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ih507\Downloads\OneDrive_2024-12-06\Assignment 2\"/>
    </mc:Choice>
  </mc:AlternateContent>
  <xr:revisionPtr revIDLastSave="0" documentId="13_ncr:1_{B9281C83-C904-4751-A328-9EA12E0CCB29}" xr6:coauthVersionLast="47" xr6:coauthVersionMax="47" xr10:uidLastSave="{00000000-0000-0000-0000-000000000000}"/>
  <bookViews>
    <workbookView xWindow="-108" yWindow="-108" windowWidth="23256" windowHeight="12456" firstSheet="1"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4" l="1"/>
  <c r="K8" i="4"/>
  <c r="K9" i="4"/>
  <c r="K10" i="4"/>
  <c r="K11" i="4"/>
  <c r="K12" i="4"/>
  <c r="K13" i="4"/>
  <c r="N3" i="4" s="1"/>
  <c r="K14" i="4"/>
  <c r="Q3" i="4" s="1"/>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8" i="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J4421" i="4" s="1"/>
  <c r="G4422" i="4"/>
  <c r="G4423" i="4"/>
  <c r="G4424" i="4"/>
  <c r="G4425" i="4"/>
  <c r="G4426" i="4"/>
  <c r="G4427" i="4"/>
  <c r="G4428" i="4"/>
  <c r="G4429" i="4"/>
  <c r="J4429" i="4" s="1"/>
  <c r="G4430" i="4"/>
  <c r="G4431" i="4"/>
  <c r="G4432" i="4"/>
  <c r="G4433" i="4"/>
  <c r="G4434" i="4"/>
  <c r="G4435" i="4"/>
  <c r="G4436" i="4"/>
  <c r="G4437" i="4"/>
  <c r="J4437" i="4" s="1"/>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J4469" i="4" s="1"/>
  <c r="G4470" i="4"/>
  <c r="G4471" i="4"/>
  <c r="G4472" i="4"/>
  <c r="G4473" i="4"/>
  <c r="G4474" i="4"/>
  <c r="G4475" i="4"/>
  <c r="G4476" i="4"/>
  <c r="G4477" i="4"/>
  <c r="J4477" i="4" s="1"/>
  <c r="G4478" i="4"/>
  <c r="G4479" i="4"/>
  <c r="G4480" i="4"/>
  <c r="G4481" i="4"/>
  <c r="G4482" i="4"/>
  <c r="G4483" i="4"/>
  <c r="G4484" i="4"/>
  <c r="G4485" i="4"/>
  <c r="G4486" i="4"/>
  <c r="G4487" i="4"/>
  <c r="G4488" i="4"/>
  <c r="G4489" i="4"/>
  <c r="G4490" i="4"/>
  <c r="G4491" i="4"/>
  <c r="G4492" i="4"/>
  <c r="G4493" i="4"/>
  <c r="J4493" i="4" s="1"/>
  <c r="G4494" i="4"/>
  <c r="G4495" i="4"/>
  <c r="G4496" i="4"/>
  <c r="G4497" i="4"/>
  <c r="G4498" i="4"/>
  <c r="G4499" i="4"/>
  <c r="G4500" i="4"/>
  <c r="G4501" i="4"/>
  <c r="J4501" i="4" s="1"/>
  <c r="G4502" i="4"/>
  <c r="G4503" i="4"/>
  <c r="G4504" i="4"/>
  <c r="G4505" i="4"/>
  <c r="G4506" i="4"/>
  <c r="G4507" i="4"/>
  <c r="G4508" i="4"/>
  <c r="G4509" i="4"/>
  <c r="G4510" i="4"/>
  <c r="G4511" i="4"/>
  <c r="G4512" i="4"/>
  <c r="G4513" i="4"/>
  <c r="G4514" i="4"/>
  <c r="G4515" i="4"/>
  <c r="G4516" i="4"/>
  <c r="G4517" i="4"/>
  <c r="J4517" i="4" s="1"/>
  <c r="G4518" i="4"/>
  <c r="G4519" i="4"/>
  <c r="G4520" i="4"/>
  <c r="G4521" i="4"/>
  <c r="G4522" i="4"/>
  <c r="G4523" i="4"/>
  <c r="G4524" i="4"/>
  <c r="G4525" i="4"/>
  <c r="J4525" i="4" s="1"/>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J4549" i="4" s="1"/>
  <c r="G4550" i="4"/>
  <c r="G4551" i="4"/>
  <c r="G4552" i="4"/>
  <c r="G4553" i="4"/>
  <c r="G4554" i="4"/>
  <c r="G4555" i="4"/>
  <c r="G4556" i="4"/>
  <c r="G4557" i="4"/>
  <c r="J4557" i="4" s="1"/>
  <c r="G4558" i="4"/>
  <c r="G4559" i="4"/>
  <c r="G4560" i="4"/>
  <c r="G4561" i="4"/>
  <c r="G4562" i="4"/>
  <c r="G4563" i="4"/>
  <c r="G4564" i="4"/>
  <c r="G4565" i="4"/>
  <c r="J4565" i="4" s="1"/>
  <c r="G4566" i="4"/>
  <c r="G4567" i="4"/>
  <c r="G4568" i="4"/>
  <c r="G4569" i="4"/>
  <c r="G4570" i="4"/>
  <c r="G4571" i="4"/>
  <c r="G4572" i="4"/>
  <c r="G4573" i="4"/>
  <c r="J4573" i="4" s="1"/>
  <c r="G4574" i="4"/>
  <c r="G4575" i="4"/>
  <c r="G4576" i="4"/>
  <c r="G4577" i="4"/>
  <c r="G4578" i="4"/>
  <c r="G4579" i="4"/>
  <c r="G4580" i="4"/>
  <c r="G4581" i="4"/>
  <c r="J4581" i="4" s="1"/>
  <c r="G4582" i="4"/>
  <c r="G4583" i="4"/>
  <c r="G4584" i="4"/>
  <c r="G4585" i="4"/>
  <c r="G4586" i="4"/>
  <c r="G4587" i="4"/>
  <c r="G4588" i="4"/>
  <c r="G4589" i="4"/>
  <c r="J4589" i="4" s="1"/>
  <c r="G4590" i="4"/>
  <c r="G4591" i="4"/>
  <c r="G4592" i="4"/>
  <c r="G4593" i="4"/>
  <c r="G4594" i="4"/>
  <c r="G4595" i="4"/>
  <c r="G4596" i="4"/>
  <c r="G4597" i="4"/>
  <c r="J4597" i="4" s="1"/>
  <c r="G4598" i="4"/>
  <c r="G4599" i="4"/>
  <c r="G4600" i="4"/>
  <c r="G4601" i="4"/>
  <c r="G4602" i="4"/>
  <c r="G4603" i="4"/>
  <c r="G4604" i="4"/>
  <c r="G4605" i="4"/>
  <c r="J4605" i="4" s="1"/>
  <c r="G4606" i="4"/>
  <c r="G4607" i="4"/>
  <c r="G4608" i="4"/>
  <c r="G4609" i="4"/>
  <c r="G4610" i="4"/>
  <c r="G4611" i="4"/>
  <c r="G4612" i="4"/>
  <c r="G4613" i="4"/>
  <c r="J4613" i="4" s="1"/>
  <c r="G4614" i="4"/>
  <c r="G4615" i="4"/>
  <c r="G4616" i="4"/>
  <c r="G4617" i="4"/>
  <c r="G4618" i="4"/>
  <c r="G4619" i="4"/>
  <c r="G4620" i="4"/>
  <c r="G4621" i="4"/>
  <c r="J4621" i="4" s="1"/>
  <c r="G4622" i="4"/>
  <c r="G4623" i="4"/>
  <c r="G4624" i="4"/>
  <c r="G4625" i="4"/>
  <c r="G4626" i="4"/>
  <c r="G4627" i="4"/>
  <c r="G4628" i="4"/>
  <c r="G4629" i="4"/>
  <c r="J4629" i="4" s="1"/>
  <c r="G4630" i="4"/>
  <c r="G4631" i="4"/>
  <c r="G4632" i="4"/>
  <c r="G4633" i="4"/>
  <c r="G4634" i="4"/>
  <c r="G4635" i="4"/>
  <c r="G4636" i="4"/>
  <c r="G4637" i="4"/>
  <c r="G4638" i="4"/>
  <c r="G4639" i="4"/>
  <c r="G4640" i="4"/>
  <c r="G4641" i="4"/>
  <c r="G4642" i="4"/>
  <c r="G4643" i="4"/>
  <c r="G4644" i="4"/>
  <c r="G4645" i="4"/>
  <c r="J4645" i="4" s="1"/>
  <c r="G4646" i="4"/>
  <c r="G4647" i="4"/>
  <c r="G4648" i="4"/>
  <c r="G4649" i="4"/>
  <c r="G4650" i="4"/>
  <c r="G4651" i="4"/>
  <c r="G4652" i="4"/>
  <c r="G4653" i="4"/>
  <c r="J4653" i="4" s="1"/>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J4677" i="4" s="1"/>
  <c r="G4678" i="4"/>
  <c r="G4679" i="4"/>
  <c r="G4680" i="4"/>
  <c r="G4681" i="4"/>
  <c r="G4682" i="4"/>
  <c r="G4683" i="4"/>
  <c r="G4684" i="4"/>
  <c r="G4685" i="4"/>
  <c r="J4685" i="4" s="1"/>
  <c r="G4686" i="4"/>
  <c r="G4687" i="4"/>
  <c r="G4688" i="4"/>
  <c r="G4689" i="4"/>
  <c r="G4690" i="4"/>
  <c r="G4691" i="4"/>
  <c r="G4692" i="4"/>
  <c r="G4693" i="4"/>
  <c r="G4694" i="4"/>
  <c r="G4695" i="4"/>
  <c r="G4696" i="4"/>
  <c r="G4697" i="4"/>
  <c r="G4698" i="4"/>
  <c r="G4699" i="4"/>
  <c r="G4700" i="4"/>
  <c r="G4701" i="4"/>
  <c r="J4701" i="4" s="1"/>
  <c r="G4702" i="4"/>
  <c r="G4703" i="4"/>
  <c r="G4704" i="4"/>
  <c r="G4705" i="4"/>
  <c r="G4706" i="4"/>
  <c r="G4707" i="4"/>
  <c r="G4708" i="4"/>
  <c r="G4709" i="4"/>
  <c r="J4709" i="4" s="1"/>
  <c r="G4710" i="4"/>
  <c r="G4711" i="4"/>
  <c r="G4712" i="4"/>
  <c r="G4713" i="4"/>
  <c r="G4714" i="4"/>
  <c r="G4715" i="4"/>
  <c r="G4716" i="4"/>
  <c r="G4717" i="4"/>
  <c r="J4717" i="4" s="1"/>
  <c r="G4718" i="4"/>
  <c r="G4719" i="4"/>
  <c r="G4720" i="4"/>
  <c r="G4721" i="4"/>
  <c r="G4722" i="4"/>
  <c r="G4723" i="4"/>
  <c r="G6" i="4"/>
  <c r="F6" i="4"/>
  <c r="H6" i="4" s="1"/>
  <c r="I6" i="4" s="1"/>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J2212" i="4" l="1"/>
  <c r="J1460" i="4"/>
  <c r="J1428" i="4"/>
  <c r="J1396" i="4"/>
  <c r="J1364" i="4"/>
  <c r="L1364" i="4" s="1"/>
  <c r="J1180" i="4"/>
  <c r="M1180" i="4" s="1"/>
  <c r="J1148" i="4"/>
  <c r="L1148" i="4" s="1"/>
  <c r="J1116" i="4"/>
  <c r="J1092" i="4"/>
  <c r="J1060" i="4"/>
  <c r="J1028" i="4"/>
  <c r="J996" i="4"/>
  <c r="J932" i="4"/>
  <c r="L932" i="4" s="1"/>
  <c r="J860" i="4"/>
  <c r="J828" i="4"/>
  <c r="J804" i="4"/>
  <c r="L804" i="4" s="1"/>
  <c r="J764" i="4"/>
  <c r="J724" i="4"/>
  <c r="J692" i="4"/>
  <c r="J660" i="4"/>
  <c r="M660" i="4" s="1"/>
  <c r="J636" i="4"/>
  <c r="J580" i="4"/>
  <c r="M580" i="4" s="1"/>
  <c r="J548" i="4"/>
  <c r="J508" i="4"/>
  <c r="J468" i="4"/>
  <c r="J444" i="4"/>
  <c r="J412" i="4"/>
  <c r="L412" i="4" s="1"/>
  <c r="J380" i="4"/>
  <c r="L380" i="4" s="1"/>
  <c r="J348" i="4"/>
  <c r="J316" i="4"/>
  <c r="J292" i="4"/>
  <c r="J196" i="4"/>
  <c r="L196" i="4" s="1"/>
  <c r="J164" i="4"/>
  <c r="J132" i="4"/>
  <c r="J84" i="4"/>
  <c r="J60" i="4"/>
  <c r="J28" i="4"/>
  <c r="L28" i="4" s="1"/>
  <c r="J1716" i="4"/>
  <c r="L1716" i="4" s="1"/>
  <c r="J1508" i="4"/>
  <c r="J1476" i="4"/>
  <c r="L1476" i="4" s="1"/>
  <c r="J1444" i="4"/>
  <c r="J1412" i="4"/>
  <c r="J1316" i="4"/>
  <c r="J1252" i="4"/>
  <c r="J1220" i="4"/>
  <c r="L1220" i="4" s="1"/>
  <c r="J1188" i="4"/>
  <c r="M1188" i="4" s="1"/>
  <c r="J1156" i="4"/>
  <c r="L1156" i="4" s="1"/>
  <c r="J1124" i="4"/>
  <c r="M1124" i="4" s="1"/>
  <c r="J1084" i="4"/>
  <c r="J1052" i="4"/>
  <c r="J1020" i="4"/>
  <c r="J988" i="4"/>
  <c r="J956" i="4"/>
  <c r="J900" i="4"/>
  <c r="J868" i="4"/>
  <c r="L868" i="4" s="1"/>
  <c r="J836" i="4"/>
  <c r="J796" i="4"/>
  <c r="J756" i="4"/>
  <c r="J732" i="4"/>
  <c r="L732" i="4" s="1"/>
  <c r="J700" i="4"/>
  <c r="J604" i="4"/>
  <c r="J572" i="4"/>
  <c r="J532" i="4"/>
  <c r="J252" i="4"/>
  <c r="J2076" i="4"/>
  <c r="J1564" i="4"/>
  <c r="J1380" i="4"/>
  <c r="J1348" i="4"/>
  <c r="J1308" i="4"/>
  <c r="L1308" i="4" s="1"/>
  <c r="J1276" i="4"/>
  <c r="L1276" i="4" s="1"/>
  <c r="J1244" i="4"/>
  <c r="L1244" i="4" s="1"/>
  <c r="J1204" i="4"/>
  <c r="J1172" i="4"/>
  <c r="J1140" i="4"/>
  <c r="J1108" i="4"/>
  <c r="J1076" i="4"/>
  <c r="L1076" i="4" s="1"/>
  <c r="J1044" i="4"/>
  <c r="L1044" i="4" s="1"/>
  <c r="J980" i="4"/>
  <c r="L980" i="4" s="1"/>
  <c r="J948" i="4"/>
  <c r="J884" i="4"/>
  <c r="J740" i="4"/>
  <c r="J708" i="4"/>
  <c r="J668" i="4"/>
  <c r="L668" i="4" s="1"/>
  <c r="J628" i="4"/>
  <c r="L628" i="4" s="1"/>
  <c r="J596" i="4"/>
  <c r="J564" i="4"/>
  <c r="L564" i="4" s="1"/>
  <c r="J540" i="4"/>
  <c r="J516" i="4"/>
  <c r="J476" i="4"/>
  <c r="J452" i="4"/>
  <c r="M452" i="4" s="1"/>
  <c r="J404" i="4"/>
  <c r="M404" i="4" s="1"/>
  <c r="J388" i="4"/>
  <c r="J356" i="4"/>
  <c r="L356" i="4" s="1"/>
  <c r="J308" i="4"/>
  <c r="J284" i="4"/>
  <c r="J260" i="4"/>
  <c r="L260" i="4" s="1"/>
  <c r="J228" i="4"/>
  <c r="J188" i="4"/>
  <c r="M188" i="4" s="1"/>
  <c r="J148" i="4"/>
  <c r="J124" i="4"/>
  <c r="L124" i="4" s="1"/>
  <c r="J92" i="4"/>
  <c r="L92" i="4" s="1"/>
  <c r="J68" i="4"/>
  <c r="L68" i="4" s="1"/>
  <c r="J36" i="4"/>
  <c r="L36" i="4" s="1"/>
  <c r="J1884" i="4"/>
  <c r="J1500" i="4"/>
  <c r="J1468" i="4"/>
  <c r="J1436" i="4"/>
  <c r="J1404" i="4"/>
  <c r="M1404" i="4" s="1"/>
  <c r="J1372" i="4"/>
  <c r="L1372" i="4" s="1"/>
  <c r="J1332" i="4"/>
  <c r="L1332" i="4" s="1"/>
  <c r="J1300" i="4"/>
  <c r="L1300" i="4" s="1"/>
  <c r="J1268" i="4"/>
  <c r="J1236" i="4"/>
  <c r="J1212" i="4"/>
  <c r="J964" i="4"/>
  <c r="J924" i="4"/>
  <c r="J892" i="4"/>
  <c r="M892" i="4" s="1"/>
  <c r="J852" i="4"/>
  <c r="M852" i="4" s="1"/>
  <c r="J820" i="4"/>
  <c r="M820" i="4" s="1"/>
  <c r="J788" i="4"/>
  <c r="J772" i="4"/>
  <c r="J644" i="4"/>
  <c r="M644" i="4" s="1"/>
  <c r="J612" i="4"/>
  <c r="J500" i="4"/>
  <c r="J436" i="4"/>
  <c r="M436" i="4" s="1"/>
  <c r="J420" i="4"/>
  <c r="J340" i="4"/>
  <c r="J324" i="4"/>
  <c r="M324" i="4" s="1"/>
  <c r="J276" i="4"/>
  <c r="J244" i="4"/>
  <c r="J212" i="4"/>
  <c r="J180" i="4"/>
  <c r="M180" i="4" s="1"/>
  <c r="J156" i="4"/>
  <c r="J116" i="4"/>
  <c r="J100" i="4"/>
  <c r="J52" i="4"/>
  <c r="L52" i="4" s="1"/>
  <c r="J20" i="4"/>
  <c r="J4696" i="4"/>
  <c r="J4688" i="4"/>
  <c r="J4672" i="4"/>
  <c r="J4664" i="4"/>
  <c r="J4656" i="4"/>
  <c r="J4640" i="4"/>
  <c r="J4632" i="4"/>
  <c r="J4624" i="4"/>
  <c r="M4624" i="4" s="1"/>
  <c r="J4608" i="4"/>
  <c r="L4608" i="4" s="1"/>
  <c r="J4600" i="4"/>
  <c r="L4600" i="4" s="1"/>
  <c r="J4576" i="4"/>
  <c r="J4568" i="4"/>
  <c r="J4560" i="4"/>
  <c r="L4560" i="4" s="1"/>
  <c r="J4536" i="4"/>
  <c r="J4504" i="4"/>
  <c r="J4488" i="4"/>
  <c r="L4488" i="4" s="1"/>
  <c r="J4480" i="4"/>
  <c r="L4480" i="4" s="1"/>
  <c r="J4464" i="4"/>
  <c r="L4464" i="4" s="1"/>
  <c r="J4456" i="4"/>
  <c r="J4440" i="4"/>
  <c r="L4440" i="4" s="1"/>
  <c r="J4432" i="4"/>
  <c r="J4416" i="4"/>
  <c r="J4408" i="4"/>
  <c r="J4376" i="4"/>
  <c r="L4376" i="4" s="1"/>
  <c r="J4360" i="4"/>
  <c r="J4352" i="4"/>
  <c r="M4352" i="4" s="1"/>
  <c r="J4344" i="4"/>
  <c r="J4336" i="4"/>
  <c r="J4312" i="4"/>
  <c r="J4304" i="4"/>
  <c r="J4296" i="4"/>
  <c r="J4288" i="4"/>
  <c r="M4288" i="4" s="1"/>
  <c r="J4280" i="4"/>
  <c r="M4280" i="4" s="1"/>
  <c r="J4272" i="4"/>
  <c r="J4264" i="4"/>
  <c r="J4256" i="4"/>
  <c r="J4248" i="4"/>
  <c r="J4232" i="4"/>
  <c r="J4224" i="4"/>
  <c r="L4224" i="4" s="1"/>
  <c r="J4216" i="4"/>
  <c r="L4216" i="4" s="1"/>
  <c r="J4208" i="4"/>
  <c r="L4208" i="4" s="1"/>
  <c r="J4192" i="4"/>
  <c r="J4184" i="4"/>
  <c r="J4168" i="4"/>
  <c r="L4168" i="4" s="1"/>
  <c r="J4152" i="4"/>
  <c r="M4152" i="4" s="1"/>
  <c r="J4144" i="4"/>
  <c r="J4136" i="4"/>
  <c r="J4120" i="4"/>
  <c r="L4120" i="4" s="1"/>
  <c r="J4112" i="4"/>
  <c r="M4112" i="4" s="1"/>
  <c r="J4104" i="4"/>
  <c r="M4104" i="4" s="1"/>
  <c r="J4096" i="4"/>
  <c r="J4088" i="4"/>
  <c r="J4080" i="4"/>
  <c r="J4064" i="4"/>
  <c r="J4056" i="4"/>
  <c r="J4048" i="4"/>
  <c r="L4048" i="4" s="1"/>
  <c r="J4040" i="4"/>
  <c r="L4040" i="4" s="1"/>
  <c r="J4024" i="4"/>
  <c r="L4024" i="4" s="1"/>
  <c r="J4008" i="4"/>
  <c r="J4719" i="4"/>
  <c r="J4703" i="4"/>
  <c r="M4703" i="4" s="1"/>
  <c r="J4695" i="4"/>
  <c r="J4687" i="4"/>
  <c r="J4679" i="4"/>
  <c r="L4679" i="4" s="1"/>
  <c r="J4671" i="4"/>
  <c r="M4671" i="4" s="1"/>
  <c r="J4663" i="4"/>
  <c r="L4663" i="4" s="1"/>
  <c r="J4655" i="4"/>
  <c r="L4655" i="4" s="1"/>
  <c r="J4639" i="4"/>
  <c r="J4631" i="4"/>
  <c r="J4623" i="4"/>
  <c r="J4615" i="4"/>
  <c r="J4599" i="4"/>
  <c r="M4599" i="4" s="1"/>
  <c r="J4591" i="4"/>
  <c r="J4583" i="4"/>
  <c r="J4575" i="4"/>
  <c r="J4567" i="4"/>
  <c r="M4567" i="4" s="1"/>
  <c r="J4559" i="4"/>
  <c r="M4559" i="4" s="1"/>
  <c r="J4551" i="4"/>
  <c r="J4535" i="4"/>
  <c r="J4527" i="4"/>
  <c r="L4527" i="4" s="1"/>
  <c r="J4503" i="4"/>
  <c r="L4503" i="4" s="1"/>
  <c r="J4495" i="4"/>
  <c r="J4487" i="4"/>
  <c r="J4479" i="4"/>
  <c r="L4479" i="4" s="1"/>
  <c r="J4471" i="4"/>
  <c r="J4463" i="4"/>
  <c r="J4455" i="4"/>
  <c r="J4447" i="4"/>
  <c r="M4447" i="4" s="1"/>
  <c r="J4439" i="4"/>
  <c r="L4439" i="4" s="1"/>
  <c r="J4431" i="4"/>
  <c r="J4423" i="4"/>
  <c r="L4423" i="4" s="1"/>
  <c r="J4407" i="4"/>
  <c r="J4399" i="4"/>
  <c r="M4399" i="4" s="1"/>
  <c r="J4391" i="4"/>
  <c r="L4391" i="4" s="1"/>
  <c r="J4383" i="4"/>
  <c r="J4375" i="4"/>
  <c r="M4375" i="4" s="1"/>
  <c r="J4367" i="4"/>
  <c r="J4359" i="4"/>
  <c r="M4359" i="4" s="1"/>
  <c r="J4351" i="4"/>
  <c r="L4351" i="4" s="1"/>
  <c r="J4343" i="4"/>
  <c r="M4343" i="4" s="1"/>
  <c r="J4335" i="4"/>
  <c r="J4319" i="4"/>
  <c r="J4311" i="4"/>
  <c r="J4303" i="4"/>
  <c r="L4303" i="4" s="1"/>
  <c r="J4295" i="4"/>
  <c r="L4295" i="4" s="1"/>
  <c r="J4287" i="4"/>
  <c r="M4287" i="4" s="1"/>
  <c r="J4279" i="4"/>
  <c r="L4279" i="4" s="1"/>
  <c r="J4271" i="4"/>
  <c r="L4271" i="4" s="1"/>
  <c r="J4255" i="4"/>
  <c r="J4247" i="4"/>
  <c r="J4239" i="4"/>
  <c r="J4231" i="4"/>
  <c r="L4231" i="4" s="1"/>
  <c r="J4223" i="4"/>
  <c r="J4215" i="4"/>
  <c r="J4207" i="4"/>
  <c r="J4199" i="4"/>
  <c r="J4191" i="4"/>
  <c r="J4183" i="4"/>
  <c r="J4175" i="4"/>
  <c r="J4167" i="4"/>
  <c r="L4167" i="4" s="1"/>
  <c r="J4159" i="4"/>
  <c r="J4151" i="4"/>
  <c r="M4151" i="4" s="1"/>
  <c r="J4143" i="4"/>
  <c r="J4135" i="4"/>
  <c r="J4119" i="4"/>
  <c r="M4119" i="4" s="1"/>
  <c r="J4111" i="4"/>
  <c r="J4103" i="4"/>
  <c r="J4095" i="4"/>
  <c r="M4095" i="4" s="1"/>
  <c r="J4087" i="4"/>
  <c r="J4079" i="4"/>
  <c r="M4079" i="4" s="1"/>
  <c r="J4071" i="4"/>
  <c r="J4055" i="4"/>
  <c r="J4047" i="4"/>
  <c r="M4047" i="4" s="1"/>
  <c r="J4039" i="4"/>
  <c r="J4031" i="4"/>
  <c r="J4023" i="4"/>
  <c r="L4023" i="4" s="1"/>
  <c r="J4015" i="4"/>
  <c r="L4015" i="4" s="1"/>
  <c r="J4007" i="4"/>
  <c r="J3991" i="4"/>
  <c r="J3983" i="4"/>
  <c r="J3975" i="4"/>
  <c r="L3975" i="4" s="1"/>
  <c r="J3967" i="4"/>
  <c r="J3959" i="4"/>
  <c r="L3959" i="4" s="1"/>
  <c r="J3951" i="4"/>
  <c r="L3951" i="4" s="1"/>
  <c r="J3943" i="4"/>
  <c r="L3943" i="4" s="1"/>
  <c r="J3927" i="4"/>
  <c r="L3927" i="4" s="1"/>
  <c r="J3919" i="4"/>
  <c r="J3911" i="4"/>
  <c r="M3911" i="4" s="1"/>
  <c r="J3903" i="4"/>
  <c r="M3903" i="4" s="1"/>
  <c r="J3895" i="4"/>
  <c r="J3887" i="4"/>
  <c r="J3879" i="4"/>
  <c r="L3879" i="4" s="1"/>
  <c r="J3863" i="4"/>
  <c r="J3855" i="4"/>
  <c r="L3855" i="4" s="1"/>
  <c r="J3847" i="4"/>
  <c r="J3839" i="4"/>
  <c r="J3831" i="4"/>
  <c r="J3823" i="4"/>
  <c r="J3815" i="4"/>
  <c r="J3799" i="4"/>
  <c r="M3799" i="4" s="1"/>
  <c r="J3791" i="4"/>
  <c r="J3783" i="4"/>
  <c r="J3775" i="4"/>
  <c r="J3767" i="4"/>
  <c r="J3759" i="4"/>
  <c r="L3759" i="4" s="1"/>
  <c r="J3751" i="4"/>
  <c r="J3743" i="4"/>
  <c r="J3735" i="4"/>
  <c r="M3735" i="4" s="1"/>
  <c r="J3727" i="4"/>
  <c r="L3727" i="4" s="1"/>
  <c r="J3719" i="4"/>
  <c r="L3719" i="4" s="1"/>
  <c r="J3711" i="4"/>
  <c r="J3703" i="4"/>
  <c r="J3695" i="4"/>
  <c r="J3687" i="4"/>
  <c r="M3687" i="4" s="1"/>
  <c r="J3679" i="4"/>
  <c r="M3679" i="4" s="1"/>
  <c r="J3671" i="4"/>
  <c r="L3671" i="4" s="1"/>
  <c r="J3663" i="4"/>
  <c r="M3663" i="4" s="1"/>
  <c r="J3655" i="4"/>
  <c r="J3647" i="4"/>
  <c r="M3647" i="4" s="1"/>
  <c r="J3639" i="4"/>
  <c r="L3639" i="4" s="1"/>
  <c r="J3631" i="4"/>
  <c r="J3623" i="4"/>
  <c r="J3607" i="4"/>
  <c r="J3599" i="4"/>
  <c r="L3599" i="4" s="1"/>
  <c r="J3591" i="4"/>
  <c r="J3583" i="4"/>
  <c r="J3575" i="4"/>
  <c r="J3567" i="4"/>
  <c r="L3567" i="4" s="1"/>
  <c r="J3559" i="4"/>
  <c r="M3559" i="4" s="1"/>
  <c r="J3543" i="4"/>
  <c r="J3535" i="4"/>
  <c r="J3527" i="4"/>
  <c r="M3527" i="4" s="1"/>
  <c r="J3519" i="4"/>
  <c r="J3511" i="4"/>
  <c r="J3503" i="4"/>
  <c r="L3503" i="4" s="1"/>
  <c r="J3495" i="4"/>
  <c r="J3479" i="4"/>
  <c r="M3479" i="4" s="1"/>
  <c r="J3471" i="4"/>
  <c r="J3463" i="4"/>
  <c r="M3463" i="4" s="1"/>
  <c r="J3455" i="4"/>
  <c r="M3455" i="4" s="1"/>
  <c r="J3447" i="4"/>
  <c r="M3447" i="4" s="1"/>
  <c r="J3439" i="4"/>
  <c r="M3439" i="4" s="1"/>
  <c r="J3431" i="4"/>
  <c r="M3431" i="4" s="1"/>
  <c r="J3415" i="4"/>
  <c r="M3415" i="4" s="1"/>
  <c r="J3407" i="4"/>
  <c r="J3399" i="4"/>
  <c r="J3391" i="4"/>
  <c r="J3383" i="4"/>
  <c r="L3383" i="4" s="1"/>
  <c r="J3375" i="4"/>
  <c r="J3367" i="4"/>
  <c r="M3367" i="4" s="1"/>
  <c r="J3351" i="4"/>
  <c r="J3343" i="4"/>
  <c r="J3335" i="4"/>
  <c r="J3327" i="4"/>
  <c r="J3319" i="4"/>
  <c r="J3311" i="4"/>
  <c r="M3311" i="4" s="1"/>
  <c r="J3303" i="4"/>
  <c r="J3287" i="4"/>
  <c r="J3279" i="4"/>
  <c r="L3279" i="4" s="1"/>
  <c r="J3271" i="4"/>
  <c r="J3263" i="4"/>
  <c r="M3263" i="4" s="1"/>
  <c r="J3255" i="4"/>
  <c r="J3247" i="4"/>
  <c r="J3239" i="4"/>
  <c r="M3239" i="4" s="1"/>
  <c r="J4338" i="4"/>
  <c r="J3578" i="4"/>
  <c r="J3992" i="4"/>
  <c r="J3976" i="4"/>
  <c r="L3976" i="4" s="1"/>
  <c r="J3968" i="4"/>
  <c r="J3952" i="4"/>
  <c r="L3952" i="4" s="1"/>
  <c r="J3936" i="4"/>
  <c r="J3928" i="4"/>
  <c r="L3928" i="4" s="1"/>
  <c r="J3912" i="4"/>
  <c r="L3912" i="4" s="1"/>
  <c r="J3904" i="4"/>
  <c r="J3896" i="4"/>
  <c r="J3888" i="4"/>
  <c r="J3880" i="4"/>
  <c r="J3864" i="4"/>
  <c r="J3840" i="4"/>
  <c r="J3832" i="4"/>
  <c r="M3832" i="4" s="1"/>
  <c r="J3824" i="4"/>
  <c r="L3824" i="4" s="1"/>
  <c r="J3816" i="4"/>
  <c r="L3816" i="4" s="1"/>
  <c r="J3808" i="4"/>
  <c r="J3800" i="4"/>
  <c r="J3784" i="4"/>
  <c r="J3768" i="4"/>
  <c r="J3752" i="4"/>
  <c r="J3744" i="4"/>
  <c r="L3744" i="4" s="1"/>
  <c r="J3736" i="4"/>
  <c r="M3736" i="4" s="1"/>
  <c r="J3720" i="4"/>
  <c r="J3712" i="4"/>
  <c r="J3704" i="4"/>
  <c r="M3704" i="4" s="1"/>
  <c r="J3696" i="4"/>
  <c r="M3696" i="4" s="1"/>
  <c r="J3680" i="4"/>
  <c r="J3672" i="4"/>
  <c r="J3656" i="4"/>
  <c r="M3656" i="4" s="1"/>
  <c r="J3640" i="4"/>
  <c r="M3640" i="4" s="1"/>
  <c r="J3632" i="4"/>
  <c r="J3624" i="4"/>
  <c r="J3608" i="4"/>
  <c r="L3608" i="4" s="1"/>
  <c r="J3600" i="4"/>
  <c r="J3592" i="4"/>
  <c r="J3584" i="4"/>
  <c r="M3584" i="4" s="1"/>
  <c r="J3576" i="4"/>
  <c r="L3576" i="4" s="1"/>
  <c r="J3568" i="4"/>
  <c r="L3568" i="4" s="1"/>
  <c r="J3560" i="4"/>
  <c r="J3552" i="4"/>
  <c r="J3544" i="4"/>
  <c r="L3544" i="4" s="1"/>
  <c r="J3536" i="4"/>
  <c r="L3536" i="4" s="1"/>
  <c r="J3528" i="4"/>
  <c r="J3520" i="4"/>
  <c r="J3512" i="4"/>
  <c r="M3512" i="4" s="1"/>
  <c r="J3496" i="4"/>
  <c r="J3488" i="4"/>
  <c r="J3480" i="4"/>
  <c r="J3464" i="4"/>
  <c r="J3456" i="4"/>
  <c r="J3448" i="4"/>
  <c r="J3440" i="4"/>
  <c r="J3424" i="4"/>
  <c r="L3424" i="4" s="1"/>
  <c r="J3416" i="4"/>
  <c r="L3416" i="4" s="1"/>
  <c r="J3400" i="4"/>
  <c r="L3400" i="4" s="1"/>
  <c r="J3384" i="4"/>
  <c r="J3376" i="4"/>
  <c r="J3368" i="4"/>
  <c r="L3368" i="4" s="1"/>
  <c r="J3352" i="4"/>
  <c r="J3336" i="4"/>
  <c r="J3328" i="4"/>
  <c r="M3328" i="4" s="1"/>
  <c r="J3320" i="4"/>
  <c r="L3320" i="4" s="1"/>
  <c r="J3312" i="4"/>
  <c r="M3312" i="4" s="1"/>
  <c r="J3304" i="4"/>
  <c r="J3296" i="4"/>
  <c r="J3288" i="4"/>
  <c r="J3272" i="4"/>
  <c r="J3256" i="4"/>
  <c r="J3240" i="4"/>
  <c r="L3240" i="4" s="1"/>
  <c r="J3232" i="4"/>
  <c r="J3208" i="4"/>
  <c r="J3192" i="4"/>
  <c r="J3184" i="4"/>
  <c r="J3176" i="4"/>
  <c r="M3176" i="4" s="1"/>
  <c r="J3168" i="4"/>
  <c r="J3160" i="4"/>
  <c r="L3160" i="4" s="1"/>
  <c r="J3152" i="4"/>
  <c r="M3152" i="4" s="1"/>
  <c r="J3144" i="4"/>
  <c r="L3144" i="4" s="1"/>
  <c r="J3136" i="4"/>
  <c r="L3136" i="4" s="1"/>
  <c r="J3128" i="4"/>
  <c r="M3128" i="4" s="1"/>
  <c r="J3120" i="4"/>
  <c r="L3120" i="4" s="1"/>
  <c r="J3112" i="4"/>
  <c r="J3104" i="4"/>
  <c r="J3096" i="4"/>
  <c r="J3080" i="4"/>
  <c r="M3080" i="4" s="1"/>
  <c r="J3072" i="4"/>
  <c r="J3056" i="4"/>
  <c r="J3048" i="4"/>
  <c r="J3040" i="4"/>
  <c r="J3032" i="4"/>
  <c r="L3032" i="4" s="1"/>
  <c r="J3016" i="4"/>
  <c r="J3008" i="4"/>
  <c r="J3000" i="4"/>
  <c r="M3000" i="4" s="1"/>
  <c r="J2992" i="4"/>
  <c r="L2992" i="4" s="1"/>
  <c r="J2984" i="4"/>
  <c r="J2976" i="4"/>
  <c r="J2968" i="4"/>
  <c r="J2960" i="4"/>
  <c r="L2960" i="4" s="1"/>
  <c r="J3231" i="4"/>
  <c r="J3223" i="4"/>
  <c r="J3215" i="4"/>
  <c r="L3215" i="4" s="1"/>
  <c r="J3207" i="4"/>
  <c r="J3199" i="4"/>
  <c r="J3183" i="4"/>
  <c r="J3175" i="4"/>
  <c r="M3175" i="4" s="1"/>
  <c r="J3167" i="4"/>
  <c r="J3159" i="4"/>
  <c r="M3159" i="4" s="1"/>
  <c r="J3143" i="4"/>
  <c r="J3135" i="4"/>
  <c r="M3135" i="4" s="1"/>
  <c r="J3127" i="4"/>
  <c r="J3119" i="4"/>
  <c r="M3119" i="4" s="1"/>
  <c r="J3111" i="4"/>
  <c r="J3103" i="4"/>
  <c r="J3095" i="4"/>
  <c r="J3087" i="4"/>
  <c r="M3087" i="4" s="1"/>
  <c r="J3079" i="4"/>
  <c r="J3071" i="4"/>
  <c r="L3071" i="4" s="1"/>
  <c r="J3055" i="4"/>
  <c r="M3055" i="4" s="1"/>
  <c r="J3047" i="4"/>
  <c r="L3047" i="4" s="1"/>
  <c r="J3039" i="4"/>
  <c r="M3039" i="4" s="1"/>
  <c r="J3031" i="4"/>
  <c r="J3023" i="4"/>
  <c r="J3015" i="4"/>
  <c r="J3007" i="4"/>
  <c r="J2999" i="4"/>
  <c r="M2999" i="4" s="1"/>
  <c r="J2991" i="4"/>
  <c r="J2983" i="4"/>
  <c r="J2975" i="4"/>
  <c r="J2967" i="4"/>
  <c r="J2959" i="4"/>
  <c r="M2959" i="4" s="1"/>
  <c r="J2951" i="4"/>
  <c r="J2943" i="4"/>
  <c r="J2935" i="4"/>
  <c r="L2935" i="4" s="1"/>
  <c r="J2927" i="4"/>
  <c r="J2919" i="4"/>
  <c r="J2911" i="4"/>
  <c r="J2903" i="4"/>
  <c r="J2895" i="4"/>
  <c r="J2887" i="4"/>
  <c r="J2879" i="4"/>
  <c r="L2879" i="4" s="1"/>
  <c r="J2871" i="4"/>
  <c r="M2871" i="4" s="1"/>
  <c r="J2863" i="4"/>
  <c r="J2855" i="4"/>
  <c r="J2847" i="4"/>
  <c r="J2839" i="4"/>
  <c r="M2839" i="4" s="1"/>
  <c r="J2823" i="4"/>
  <c r="M2823" i="4" s="1"/>
  <c r="J2815" i="4"/>
  <c r="J2807" i="4"/>
  <c r="J2799" i="4"/>
  <c r="M2799" i="4" s="1"/>
  <c r="J2791" i="4"/>
  <c r="M2791" i="4" s="1"/>
  <c r="J2783" i="4"/>
  <c r="J2775" i="4"/>
  <c r="J2767" i="4"/>
  <c r="J2759" i="4"/>
  <c r="J2751" i="4"/>
  <c r="J2735" i="4"/>
  <c r="J2727" i="4"/>
  <c r="L2727" i="4" s="1"/>
  <c r="J2719" i="4"/>
  <c r="J2711" i="4"/>
  <c r="J2695" i="4"/>
  <c r="L2695" i="4" s="1"/>
  <c r="J2687" i="4"/>
  <c r="J2671" i="4"/>
  <c r="L2671" i="4" s="1"/>
  <c r="J2663" i="4"/>
  <c r="M2663" i="4" s="1"/>
  <c r="J2655" i="4"/>
  <c r="J2647" i="4"/>
  <c r="M2647" i="4" s="1"/>
  <c r="J2631" i="4"/>
  <c r="L2631" i="4" s="1"/>
  <c r="J2623" i="4"/>
  <c r="J2615" i="4"/>
  <c r="J2607" i="4"/>
  <c r="J2599" i="4"/>
  <c r="M2599" i="4" s="1"/>
  <c r="J2591" i="4"/>
  <c r="J2583" i="4"/>
  <c r="J2575" i="4"/>
  <c r="M2575" i="4" s="1"/>
  <c r="J2567" i="4"/>
  <c r="J2559" i="4"/>
  <c r="J2543" i="4"/>
  <c r="L2543" i="4" s="1"/>
  <c r="J2535" i="4"/>
  <c r="J2527" i="4"/>
  <c r="L2527" i="4" s="1"/>
  <c r="J2519" i="4"/>
  <c r="J2503" i="4"/>
  <c r="J2495" i="4"/>
  <c r="M2495" i="4" s="1"/>
  <c r="J2479" i="4"/>
  <c r="J2471" i="4"/>
  <c r="J2463" i="4"/>
  <c r="J2455" i="4"/>
  <c r="M2455" i="4" s="1"/>
  <c r="J2439" i="4"/>
  <c r="L2439" i="4" s="1"/>
  <c r="J2431" i="4"/>
  <c r="J2423" i="4"/>
  <c r="L2423" i="4" s="1"/>
  <c r="J2415" i="4"/>
  <c r="L2415" i="4" s="1"/>
  <c r="J2407" i="4"/>
  <c r="J2399" i="4"/>
  <c r="J2391" i="4"/>
  <c r="J2383" i="4"/>
  <c r="J2375" i="4"/>
  <c r="M2375" i="4" s="1"/>
  <c r="J2367" i="4"/>
  <c r="M2367" i="4" s="1"/>
  <c r="J2359" i="4"/>
  <c r="J2351" i="4"/>
  <c r="L2351" i="4" s="1"/>
  <c r="J2343" i="4"/>
  <c r="J2335" i="4"/>
  <c r="J2327" i="4"/>
  <c r="J2311" i="4"/>
  <c r="J2303" i="4"/>
  <c r="J2295" i="4"/>
  <c r="J2287" i="4"/>
  <c r="M2287" i="4" s="1"/>
  <c r="J2279" i="4"/>
  <c r="M2279" i="4" s="1"/>
  <c r="J2271" i="4"/>
  <c r="J2263" i="4"/>
  <c r="J2247" i="4"/>
  <c r="M2247" i="4" s="1"/>
  <c r="J2239" i="4"/>
  <c r="L2239" i="4" s="1"/>
  <c r="J2231" i="4"/>
  <c r="J2223" i="4"/>
  <c r="L2223" i="4" s="1"/>
  <c r="J2215" i="4"/>
  <c r="J2207" i="4"/>
  <c r="M2207" i="4" s="1"/>
  <c r="J2199" i="4"/>
  <c r="J2191" i="4"/>
  <c r="J2183" i="4"/>
  <c r="J2175" i="4"/>
  <c r="J2159" i="4"/>
  <c r="J2151" i="4"/>
  <c r="L2151" i="4" s="1"/>
  <c r="J2143" i="4"/>
  <c r="J2135" i="4"/>
  <c r="M2135" i="4" s="1"/>
  <c r="J2127" i="4"/>
  <c r="J2119" i="4"/>
  <c r="J2111" i="4"/>
  <c r="L2111" i="4" s="1"/>
  <c r="J2095" i="4"/>
  <c r="J2087" i="4"/>
  <c r="J2079" i="4"/>
  <c r="J2071" i="4"/>
  <c r="M2071" i="4" s="1"/>
  <c r="J2063" i="4"/>
  <c r="M2063" i="4" s="1"/>
  <c r="J2055" i="4"/>
  <c r="J2047" i="4"/>
  <c r="J2039" i="4"/>
  <c r="M2039" i="4" s="1"/>
  <c r="J2031" i="4"/>
  <c r="J2023" i="4"/>
  <c r="L2023" i="4" s="1"/>
  <c r="J2015" i="4"/>
  <c r="J2007" i="4"/>
  <c r="J1999" i="4"/>
  <c r="L1999" i="4" s="1"/>
  <c r="J1991" i="4"/>
  <c r="J1983" i="4"/>
  <c r="J1975" i="4"/>
  <c r="J1967" i="4"/>
  <c r="J1959" i="4"/>
  <c r="J1951" i="4"/>
  <c r="J1943" i="4"/>
  <c r="J1935" i="4"/>
  <c r="M1935" i="4" s="1"/>
  <c r="J1927" i="4"/>
  <c r="J1919" i="4"/>
  <c r="M1919" i="4" s="1"/>
  <c r="J1911" i="4"/>
  <c r="J1903" i="4"/>
  <c r="J1895" i="4"/>
  <c r="J1887" i="4"/>
  <c r="J1879" i="4"/>
  <c r="J1871" i="4"/>
  <c r="L1871" i="4" s="1"/>
  <c r="J1863" i="4"/>
  <c r="J1855" i="4"/>
  <c r="L1855" i="4" s="1"/>
  <c r="J1847" i="4"/>
  <c r="L1847" i="4" s="1"/>
  <c r="J1839" i="4"/>
  <c r="M1839" i="4" s="1"/>
  <c r="J1831" i="4"/>
  <c r="J1823" i="4"/>
  <c r="J1815" i="4"/>
  <c r="J1807" i="4"/>
  <c r="M1807" i="4" s="1"/>
  <c r="J1799" i="4"/>
  <c r="J1791" i="4"/>
  <c r="J1783" i="4"/>
  <c r="J1775" i="4"/>
  <c r="J1767" i="4"/>
  <c r="J1759" i="4"/>
  <c r="J1751" i="4"/>
  <c r="J2952" i="4"/>
  <c r="L2952" i="4" s="1"/>
  <c r="J2944" i="4"/>
  <c r="L2944" i="4" s="1"/>
  <c r="J2936" i="4"/>
  <c r="J2928" i="4"/>
  <c r="M2928" i="4" s="1"/>
  <c r="J2920" i="4"/>
  <c r="J2912" i="4"/>
  <c r="J2904" i="4"/>
  <c r="M2904" i="4" s="1"/>
  <c r="J2888" i="4"/>
  <c r="J2880" i="4"/>
  <c r="M2880" i="4" s="1"/>
  <c r="J2872" i="4"/>
  <c r="L2872" i="4" s="1"/>
  <c r="J2864" i="4"/>
  <c r="J2856" i="4"/>
  <c r="M2856" i="4" s="1"/>
  <c r="J2848" i="4"/>
  <c r="J2840" i="4"/>
  <c r="J2824" i="4"/>
  <c r="J2816" i="4"/>
  <c r="J2808" i="4"/>
  <c r="L2808" i="4" s="1"/>
  <c r="J2800" i="4"/>
  <c r="J2792" i="4"/>
  <c r="L2792" i="4" s="1"/>
  <c r="J2784" i="4"/>
  <c r="J2776" i="4"/>
  <c r="J2768" i="4"/>
  <c r="J2760" i="4"/>
  <c r="M2760" i="4" s="1"/>
  <c r="J2752" i="4"/>
  <c r="J2744" i="4"/>
  <c r="M2744" i="4" s="1"/>
  <c r="J2736" i="4"/>
  <c r="L2736" i="4" s="1"/>
  <c r="J2728" i="4"/>
  <c r="L2728" i="4" s="1"/>
  <c r="J2720" i="4"/>
  <c r="J2712" i="4"/>
  <c r="L2712" i="4" s="1"/>
  <c r="J2696" i="4"/>
  <c r="J2688" i="4"/>
  <c r="J2672" i="4"/>
  <c r="J2664" i="4"/>
  <c r="L2664" i="4" s="1"/>
  <c r="J2656" i="4"/>
  <c r="J2648" i="4"/>
  <c r="J2632" i="4"/>
  <c r="M2632" i="4" s="1"/>
  <c r="J2624" i="4"/>
  <c r="J2616" i="4"/>
  <c r="J2608" i="4"/>
  <c r="J2600" i="4"/>
  <c r="J2592" i="4"/>
  <c r="M2592" i="4" s="1"/>
  <c r="J2584" i="4"/>
  <c r="J2568" i="4"/>
  <c r="J2560" i="4"/>
  <c r="J2552" i="4"/>
  <c r="J2544" i="4"/>
  <c r="L2544" i="4" s="1"/>
  <c r="J2536" i="4"/>
  <c r="J2528" i="4"/>
  <c r="J2520" i="4"/>
  <c r="M2520" i="4" s="1"/>
  <c r="J2504" i="4"/>
  <c r="J2496" i="4"/>
  <c r="J2488" i="4"/>
  <c r="J2480" i="4"/>
  <c r="J2472" i="4"/>
  <c r="J2464" i="4"/>
  <c r="J2456" i="4"/>
  <c r="M2456" i="4" s="1"/>
  <c r="J2448" i="4"/>
  <c r="M2448" i="4" s="1"/>
  <c r="J2440" i="4"/>
  <c r="M2440" i="4" s="1"/>
  <c r="J2432" i="4"/>
  <c r="J2424" i="4"/>
  <c r="L2424" i="4" s="1"/>
  <c r="J2416" i="4"/>
  <c r="M2416" i="4" s="1"/>
  <c r="J2408" i="4"/>
  <c r="M2408" i="4" s="1"/>
  <c r="J2400" i="4"/>
  <c r="J2392" i="4"/>
  <c r="M2392" i="4" s="1"/>
  <c r="J2376" i="4"/>
  <c r="L2376" i="4" s="1"/>
  <c r="J2368" i="4"/>
  <c r="M2368" i="4" s="1"/>
  <c r="J2360" i="4"/>
  <c r="J2352" i="4"/>
  <c r="L2352" i="4" s="1"/>
  <c r="J2344" i="4"/>
  <c r="J2336" i="4"/>
  <c r="L2336" i="4" s="1"/>
  <c r="J2328" i="4"/>
  <c r="J2320" i="4"/>
  <c r="J2312" i="4"/>
  <c r="M2312" i="4" s="1"/>
  <c r="J2304" i="4"/>
  <c r="L2304" i="4" s="1"/>
  <c r="J2296" i="4"/>
  <c r="J2288" i="4"/>
  <c r="L2288" i="4" s="1"/>
  <c r="J2280" i="4"/>
  <c r="L2280" i="4" s="1"/>
  <c r="J2272" i="4"/>
  <c r="J2264" i="4"/>
  <c r="J2256" i="4"/>
  <c r="M2256" i="4" s="1"/>
  <c r="J2248" i="4"/>
  <c r="L2248" i="4" s="1"/>
  <c r="J2240" i="4"/>
  <c r="L2240" i="4" s="1"/>
  <c r="J2232" i="4"/>
  <c r="J2224" i="4"/>
  <c r="J2216" i="4"/>
  <c r="J1743" i="4"/>
  <c r="J1735" i="4"/>
  <c r="J1727" i="4"/>
  <c r="J1719" i="4"/>
  <c r="M1719" i="4" s="1"/>
  <c r="J1703" i="4"/>
  <c r="J1695" i="4"/>
  <c r="M1695" i="4" s="1"/>
  <c r="J1687" i="4"/>
  <c r="J1679" i="4"/>
  <c r="J1671" i="4"/>
  <c r="J1663" i="4"/>
  <c r="J1655" i="4"/>
  <c r="M1655" i="4" s="1"/>
  <c r="J1639" i="4"/>
  <c r="M1639" i="4" s="1"/>
  <c r="J1631" i="4"/>
  <c r="J1623" i="4"/>
  <c r="J1615" i="4"/>
  <c r="M1615" i="4" s="1"/>
  <c r="J1607" i="4"/>
  <c r="J1599" i="4"/>
  <c r="L1599" i="4" s="1"/>
  <c r="J1591" i="4"/>
  <c r="J1583" i="4"/>
  <c r="M1583" i="4" s="1"/>
  <c r="J1575" i="4"/>
  <c r="M1575" i="4" s="1"/>
  <c r="J1567" i="4"/>
  <c r="J1559" i="4"/>
  <c r="M1559" i="4" s="1"/>
  <c r="J1551" i="4"/>
  <c r="J1535" i="4"/>
  <c r="J1527" i="4"/>
  <c r="J1519" i="4"/>
  <c r="J1511" i="4"/>
  <c r="J1503" i="4"/>
  <c r="L1503" i="4" s="1"/>
  <c r="J1495" i="4"/>
  <c r="J1487" i="4"/>
  <c r="J1479" i="4"/>
  <c r="M1479" i="4" s="1"/>
  <c r="J1471" i="4"/>
  <c r="M1471" i="4" s="1"/>
  <c r="J1463" i="4"/>
  <c r="M1463" i="4" s="1"/>
  <c r="J1455" i="4"/>
  <c r="J1447" i="4"/>
  <c r="J1439" i="4"/>
  <c r="L1439" i="4" s="1"/>
  <c r="J1431" i="4"/>
  <c r="M1431" i="4" s="1"/>
  <c r="J1423" i="4"/>
  <c r="J1415" i="4"/>
  <c r="L1415" i="4" s="1"/>
  <c r="J1407" i="4"/>
  <c r="L1407" i="4" s="1"/>
  <c r="J1399" i="4"/>
  <c r="J1391" i="4"/>
  <c r="J1383" i="4"/>
  <c r="L1383" i="4" s="1"/>
  <c r="J1375" i="4"/>
  <c r="L1375" i="4" s="1"/>
  <c r="J1367" i="4"/>
  <c r="J1359" i="4"/>
  <c r="L1359" i="4" s="1"/>
  <c r="J1343" i="4"/>
  <c r="J1335" i="4"/>
  <c r="J1327" i="4"/>
  <c r="J1319" i="4"/>
  <c r="J1311" i="4"/>
  <c r="J1303" i="4"/>
  <c r="M1303" i="4" s="1"/>
  <c r="J1295" i="4"/>
  <c r="J1279" i="4"/>
  <c r="J1271" i="4"/>
  <c r="J1263" i="4"/>
  <c r="M1263" i="4" s="1"/>
  <c r="J1255" i="4"/>
  <c r="L1255" i="4" s="1"/>
  <c r="J1247" i="4"/>
  <c r="J1239" i="4"/>
  <c r="J1231" i="4"/>
  <c r="M1231" i="4" s="1"/>
  <c r="J1223" i="4"/>
  <c r="J1215" i="4"/>
  <c r="L1215" i="4" s="1"/>
  <c r="J1207" i="4"/>
  <c r="J1191" i="4"/>
  <c r="J1183" i="4"/>
  <c r="L1183" i="4" s="1"/>
  <c r="J1175" i="4"/>
  <c r="J1159" i="4"/>
  <c r="J1151" i="4"/>
  <c r="L1151" i="4" s="1"/>
  <c r="J1143" i="4"/>
  <c r="J1135" i="4"/>
  <c r="J1127" i="4"/>
  <c r="J1119" i="4"/>
  <c r="J1111" i="4"/>
  <c r="M1111" i="4" s="1"/>
  <c r="J1095" i="4"/>
  <c r="J1087" i="4"/>
  <c r="M1087" i="4" s="1"/>
  <c r="J1079" i="4"/>
  <c r="M1079" i="4" s="1"/>
  <c r="J1071" i="4"/>
  <c r="L1071" i="4" s="1"/>
  <c r="J1063" i="4"/>
  <c r="J1055" i="4"/>
  <c r="J1047" i="4"/>
  <c r="J1039" i="4"/>
  <c r="L1039" i="4" s="1"/>
  <c r="J1031" i="4"/>
  <c r="J1023" i="4"/>
  <c r="J1015" i="4"/>
  <c r="L1015" i="4" s="1"/>
  <c r="J1007" i="4"/>
  <c r="J999" i="4"/>
  <c r="J991" i="4"/>
  <c r="J983" i="4"/>
  <c r="J975" i="4"/>
  <c r="J967" i="4"/>
  <c r="J959" i="4"/>
  <c r="J951" i="4"/>
  <c r="L951" i="4" s="1"/>
  <c r="J943" i="4"/>
  <c r="L943" i="4" s="1"/>
  <c r="J935" i="4"/>
  <c r="J927" i="4"/>
  <c r="L927" i="4" s="1"/>
  <c r="J919" i="4"/>
  <c r="J911" i="4"/>
  <c r="J903" i="4"/>
  <c r="J895" i="4"/>
  <c r="J887" i="4"/>
  <c r="M887" i="4" s="1"/>
  <c r="J879" i="4"/>
  <c r="L879" i="4" s="1"/>
  <c r="J871" i="4"/>
  <c r="J863" i="4"/>
  <c r="L863" i="4" s="1"/>
  <c r="J855" i="4"/>
  <c r="L855" i="4" s="1"/>
  <c r="J839" i="4"/>
  <c r="J831" i="4"/>
  <c r="J823" i="4"/>
  <c r="J815" i="4"/>
  <c r="M815" i="4" s="1"/>
  <c r="J807" i="4"/>
  <c r="L807" i="4" s="1"/>
  <c r="J799" i="4"/>
  <c r="J791" i="4"/>
  <c r="J783" i="4"/>
  <c r="J775" i="4"/>
  <c r="J767" i="4"/>
  <c r="M767" i="4" s="1"/>
  <c r="J759" i="4"/>
  <c r="L759" i="4" s="1"/>
  <c r="J751" i="4"/>
  <c r="M751" i="4" s="1"/>
  <c r="J743" i="4"/>
  <c r="M743" i="4" s="1"/>
  <c r="J735" i="4"/>
  <c r="J727" i="4"/>
  <c r="J719" i="4"/>
  <c r="J711" i="4"/>
  <c r="L711" i="4" s="1"/>
  <c r="J703" i="4"/>
  <c r="J695" i="4"/>
  <c r="J687" i="4"/>
  <c r="M687" i="4" s="1"/>
  <c r="J679" i="4"/>
  <c r="L679" i="4" s="1"/>
  <c r="J671" i="4"/>
  <c r="J663" i="4"/>
  <c r="L663" i="4" s="1"/>
  <c r="J655" i="4"/>
  <c r="J647" i="4"/>
  <c r="L647" i="4" s="1"/>
  <c r="J639" i="4"/>
  <c r="J631" i="4"/>
  <c r="L631" i="4" s="1"/>
  <c r="J623" i="4"/>
  <c r="M623" i="4" s="1"/>
  <c r="J615" i="4"/>
  <c r="M615" i="4" s="1"/>
  <c r="J599" i="4"/>
  <c r="J591" i="4"/>
  <c r="J583" i="4"/>
  <c r="J575" i="4"/>
  <c r="J567" i="4"/>
  <c r="J559" i="4"/>
  <c r="J551" i="4"/>
  <c r="M551" i="4" s="1"/>
  <c r="J543" i="4"/>
  <c r="L543" i="4" s="1"/>
  <c r="J535" i="4"/>
  <c r="J527" i="4"/>
  <c r="L527" i="4" s="1"/>
  <c r="J519" i="4"/>
  <c r="J511" i="4"/>
  <c r="J503" i="4"/>
  <c r="J495" i="4"/>
  <c r="J487" i="4"/>
  <c r="M487" i="4" s="1"/>
  <c r="J479" i="4"/>
  <c r="M479" i="4" s="1"/>
  <c r="J471" i="4"/>
  <c r="M471" i="4" s="1"/>
  <c r="J463" i="4"/>
  <c r="J455" i="4"/>
  <c r="J447" i="4"/>
  <c r="J439" i="4"/>
  <c r="J431" i="4"/>
  <c r="J423" i="4"/>
  <c r="M423" i="4" s="1"/>
  <c r="J415" i="4"/>
  <c r="L415" i="4" s="1"/>
  <c r="J407" i="4"/>
  <c r="J399" i="4"/>
  <c r="M399" i="4" s="1"/>
  <c r="J391" i="4"/>
  <c r="M391" i="4" s="1"/>
  <c r="J383" i="4"/>
  <c r="J375" i="4"/>
  <c r="L375" i="4" s="1"/>
  <c r="J367" i="4"/>
  <c r="L367" i="4" s="1"/>
  <c r="J359" i="4"/>
  <c r="M359" i="4" s="1"/>
  <c r="J343" i="4"/>
  <c r="L343" i="4" s="1"/>
  <c r="J327" i="4"/>
  <c r="M327" i="4" s="1"/>
  <c r="J319" i="4"/>
  <c r="L319" i="4" s="1"/>
  <c r="J311" i="4"/>
  <c r="J303" i="4"/>
  <c r="J295" i="4"/>
  <c r="J287" i="4"/>
  <c r="J279" i="4"/>
  <c r="M279" i="4" s="1"/>
  <c r="J271" i="4"/>
  <c r="J255" i="4"/>
  <c r="J247" i="4"/>
  <c r="J239" i="4"/>
  <c r="M239" i="4" s="1"/>
  <c r="J231" i="4"/>
  <c r="J223" i="4"/>
  <c r="J215" i="4"/>
  <c r="J207" i="4"/>
  <c r="L207" i="4" s="1"/>
  <c r="J199" i="4"/>
  <c r="J191" i="4"/>
  <c r="M191" i="4" s="1"/>
  <c r="J183" i="4"/>
  <c r="M183" i="4" s="1"/>
  <c r="J175" i="4"/>
  <c r="J167" i="4"/>
  <c r="J159" i="4"/>
  <c r="J151" i="4"/>
  <c r="J143" i="4"/>
  <c r="L143" i="4" s="1"/>
  <c r="J135" i="4"/>
  <c r="M135" i="4" s="1"/>
  <c r="J127" i="4"/>
  <c r="J119" i="4"/>
  <c r="J111" i="4"/>
  <c r="J103" i="4"/>
  <c r="M103" i="4" s="1"/>
  <c r="J95" i="4"/>
  <c r="J87" i="4"/>
  <c r="L87" i="4" s="1"/>
  <c r="J79" i="4"/>
  <c r="L79" i="4" s="1"/>
  <c r="J71" i="4"/>
  <c r="J63" i="4"/>
  <c r="J55" i="4"/>
  <c r="L55" i="4" s="1"/>
  <c r="J47" i="4"/>
  <c r="J39" i="4"/>
  <c r="J31" i="4"/>
  <c r="J23" i="4"/>
  <c r="J15" i="4"/>
  <c r="L15" i="4" s="1"/>
  <c r="J7" i="4"/>
  <c r="L7" i="4" s="1"/>
  <c r="J2208" i="4"/>
  <c r="J2200" i="4"/>
  <c r="J2192" i="4"/>
  <c r="J2176" i="4"/>
  <c r="J2168" i="4"/>
  <c r="J2160" i="4"/>
  <c r="J2152" i="4"/>
  <c r="M2152" i="4" s="1"/>
  <c r="J2144" i="4"/>
  <c r="J2120" i="4"/>
  <c r="J2112" i="4"/>
  <c r="J2104" i="4"/>
  <c r="J2096" i="4"/>
  <c r="J2088" i="4"/>
  <c r="J2080" i="4"/>
  <c r="J2072" i="4"/>
  <c r="M2072" i="4" s="1"/>
  <c r="J2056" i="4"/>
  <c r="M2056" i="4" s="1"/>
  <c r="J2048" i="4"/>
  <c r="J2040" i="4"/>
  <c r="L2040" i="4" s="1"/>
  <c r="J2032" i="4"/>
  <c r="J2024" i="4"/>
  <c r="L2024" i="4" s="1"/>
  <c r="J2016" i="4"/>
  <c r="J2008" i="4"/>
  <c r="J1992" i="4"/>
  <c r="M1992" i="4" s="1"/>
  <c r="J1984" i="4"/>
  <c r="J1976" i="4"/>
  <c r="M1976" i="4" s="1"/>
  <c r="J1968" i="4"/>
  <c r="J1960" i="4"/>
  <c r="M1960" i="4" s="1"/>
  <c r="J1952" i="4"/>
  <c r="J1944" i="4"/>
  <c r="J1936" i="4"/>
  <c r="J1928" i="4"/>
  <c r="M1928" i="4" s="1"/>
  <c r="J1920" i="4"/>
  <c r="J1904" i="4"/>
  <c r="J1896" i="4"/>
  <c r="J1888" i="4"/>
  <c r="L1888" i="4" s="1"/>
  <c r="J1880" i="4"/>
  <c r="J1872" i="4"/>
  <c r="J1864" i="4"/>
  <c r="J1856" i="4"/>
  <c r="M1856" i="4" s="1"/>
  <c r="J1848" i="4"/>
  <c r="J1840" i="4"/>
  <c r="J1832" i="4"/>
  <c r="J1824" i="4"/>
  <c r="L1824" i="4" s="1"/>
  <c r="J1816" i="4"/>
  <c r="M1816" i="4" s="1"/>
  <c r="J1808" i="4"/>
  <c r="J1800" i="4"/>
  <c r="J1792" i="4"/>
  <c r="M1792" i="4" s="1"/>
  <c r="J1776" i="4"/>
  <c r="J1768" i="4"/>
  <c r="J1760" i="4"/>
  <c r="L1760" i="4" s="1"/>
  <c r="J1744" i="4"/>
  <c r="J1736" i="4"/>
  <c r="J1728" i="4"/>
  <c r="J1720" i="4"/>
  <c r="J1712" i="4"/>
  <c r="M1712" i="4" s="1"/>
  <c r="J1704" i="4"/>
  <c r="J1696" i="4"/>
  <c r="M1696" i="4" s="1"/>
  <c r="J1688" i="4"/>
  <c r="J1680" i="4"/>
  <c r="J1672" i="4"/>
  <c r="M1672" i="4" s="1"/>
  <c r="J1664" i="4"/>
  <c r="J1656" i="4"/>
  <c r="J1648" i="4"/>
  <c r="M1648" i="4" s="1"/>
  <c r="J1640" i="4"/>
  <c r="M1640" i="4" s="1"/>
  <c r="J1632" i="4"/>
  <c r="J1624" i="4"/>
  <c r="J1608" i="4"/>
  <c r="J1600" i="4"/>
  <c r="J1592" i="4"/>
  <c r="J1584" i="4"/>
  <c r="J1576" i="4"/>
  <c r="M1576" i="4" s="1"/>
  <c r="J1568" i="4"/>
  <c r="L1568" i="4" s="1"/>
  <c r="J1560" i="4"/>
  <c r="J1552" i="4"/>
  <c r="J1544" i="4"/>
  <c r="J1536" i="4"/>
  <c r="M1536" i="4" s="1"/>
  <c r="J1528" i="4"/>
  <c r="J1520" i="4"/>
  <c r="L1520" i="4" s="1"/>
  <c r="J1512" i="4"/>
  <c r="L1512" i="4" s="1"/>
  <c r="J1504" i="4"/>
  <c r="M1504" i="4" s="1"/>
  <c r="J1496" i="4"/>
  <c r="J1488" i="4"/>
  <c r="J1480" i="4"/>
  <c r="J1472" i="4"/>
  <c r="J4405" i="4"/>
  <c r="J4389" i="4"/>
  <c r="J4373" i="4"/>
  <c r="M4373" i="4" s="1"/>
  <c r="J4365" i="4"/>
  <c r="J4341" i="4"/>
  <c r="M4341" i="4" s="1"/>
  <c r="J4333" i="4"/>
  <c r="M4333" i="4" s="1"/>
  <c r="J4325" i="4"/>
  <c r="L4325" i="4" s="1"/>
  <c r="J4309" i="4"/>
  <c r="J4293" i="4"/>
  <c r="M4293" i="4" s="1"/>
  <c r="J4269" i="4"/>
  <c r="J4261" i="4"/>
  <c r="L4261" i="4" s="1"/>
  <c r="J4245" i="4"/>
  <c r="J4237" i="4"/>
  <c r="J4229" i="4"/>
  <c r="L4229" i="4" s="1"/>
  <c r="J4213" i="4"/>
  <c r="M4213" i="4" s="1"/>
  <c r="J4205" i="4"/>
  <c r="M4205" i="4" s="1"/>
  <c r="J4181" i="4"/>
  <c r="J4173" i="4"/>
  <c r="J4149" i="4"/>
  <c r="L4149" i="4" s="1"/>
  <c r="J4141" i="4"/>
  <c r="J4133" i="4"/>
  <c r="J4125" i="4"/>
  <c r="M4125" i="4" s="1"/>
  <c r="J4117" i="4"/>
  <c r="J4109" i="4"/>
  <c r="L4109" i="4" s="1"/>
  <c r="J4093" i="4"/>
  <c r="J4077" i="4"/>
  <c r="J4069" i="4"/>
  <c r="M4069" i="4" s="1"/>
  <c r="J4053" i="4"/>
  <c r="J4037" i="4"/>
  <c r="M4037" i="4" s="1"/>
  <c r="J4029" i="4"/>
  <c r="J4021" i="4"/>
  <c r="J4005" i="4"/>
  <c r="J3997" i="4"/>
  <c r="J3989" i="4"/>
  <c r="J3981" i="4"/>
  <c r="L3981" i="4" s="1"/>
  <c r="J3949" i="4"/>
  <c r="J3941" i="4"/>
  <c r="J3925" i="4"/>
  <c r="J3909" i="4"/>
  <c r="L3909" i="4" s="1"/>
  <c r="J3893" i="4"/>
  <c r="J3885" i="4"/>
  <c r="J3877" i="4"/>
  <c r="J3869" i="4"/>
  <c r="M3869" i="4" s="1"/>
  <c r="J3845" i="4"/>
  <c r="J3837" i="4"/>
  <c r="J3821" i="4"/>
  <c r="L3821" i="4" s="1"/>
  <c r="J3805" i="4"/>
  <c r="J3789" i="4"/>
  <c r="J3765" i="4"/>
  <c r="J3757" i="4"/>
  <c r="J3749" i="4"/>
  <c r="L3749" i="4" s="1"/>
  <c r="J3741" i="4"/>
  <c r="L3741" i="4" s="1"/>
  <c r="J3733" i="4"/>
  <c r="J3725" i="4"/>
  <c r="J3717" i="4"/>
  <c r="J3701" i="4"/>
  <c r="J3693" i="4"/>
  <c r="J3669" i="4"/>
  <c r="L3669" i="4" s="1"/>
  <c r="J3661" i="4"/>
  <c r="M3661" i="4" s="1"/>
  <c r="J3653" i="4"/>
  <c r="J3637" i="4"/>
  <c r="L3637" i="4" s="1"/>
  <c r="J3621" i="4"/>
  <c r="J3597" i="4"/>
  <c r="J3589" i="4"/>
  <c r="L3589" i="4" s="1"/>
  <c r="J3581" i="4"/>
  <c r="J3565" i="4"/>
  <c r="L3565" i="4" s="1"/>
  <c r="J3557" i="4"/>
  <c r="L3557" i="4" s="1"/>
  <c r="J3549" i="4"/>
  <c r="J3533" i="4"/>
  <c r="J3525" i="4"/>
  <c r="M3525" i="4" s="1"/>
  <c r="J3509" i="4"/>
  <c r="J3501" i="4"/>
  <c r="L3501" i="4" s="1"/>
  <c r="J3477" i="4"/>
  <c r="L3477" i="4" s="1"/>
  <c r="J3469" i="4"/>
  <c r="J3461" i="4"/>
  <c r="M3461" i="4" s="1"/>
  <c r="J3445" i="4"/>
  <c r="J3413" i="4"/>
  <c r="J3405" i="4"/>
  <c r="J3397" i="4"/>
  <c r="M3397" i="4" s="1"/>
  <c r="J3381" i="4"/>
  <c r="L3381" i="4" s="1"/>
  <c r="J3373" i="4"/>
  <c r="J3357" i="4"/>
  <c r="J3349" i="4"/>
  <c r="L3349" i="4" s="1"/>
  <c r="J3458" i="4"/>
  <c r="J3218" i="4"/>
  <c r="J2946" i="4"/>
  <c r="M2946" i="4" s="1"/>
  <c r="J2722" i="4"/>
  <c r="L2722" i="4" s="1"/>
  <c r="J2634" i="4"/>
  <c r="M2634" i="4" s="1"/>
  <c r="J2466" i="4"/>
  <c r="M2466" i="4" s="1"/>
  <c r="J3822" i="4"/>
  <c r="J3318" i="4"/>
  <c r="L3318" i="4" s="1"/>
  <c r="J3166" i="4"/>
  <c r="J1550" i="4"/>
  <c r="J974" i="4"/>
  <c r="J3517" i="4"/>
  <c r="J1979" i="4"/>
  <c r="J819" i="4"/>
  <c r="J3346" i="4"/>
  <c r="M3346" i="4" s="1"/>
  <c r="J3090" i="4"/>
  <c r="M3090" i="4" s="1"/>
  <c r="J2666" i="4"/>
  <c r="J2522" i="4"/>
  <c r="J2506" i="4"/>
  <c r="J2370" i="4"/>
  <c r="M2370" i="4" s="1"/>
  <c r="J4662" i="4"/>
  <c r="J4414" i="4"/>
  <c r="L4414" i="4" s="1"/>
  <c r="J4126" i="4"/>
  <c r="J2294" i="4"/>
  <c r="J3341" i="4"/>
  <c r="L3341" i="4" s="1"/>
  <c r="J3325" i="4"/>
  <c r="L3325" i="4" s="1"/>
  <c r="J3293" i="4"/>
  <c r="J3285" i="4"/>
  <c r="J3277" i="4"/>
  <c r="J3269" i="4"/>
  <c r="M3269" i="4" s="1"/>
  <c r="J3261" i="4"/>
  <c r="J3253" i="4"/>
  <c r="M3253" i="4" s="1"/>
  <c r="J3245" i="4"/>
  <c r="J3237" i="4"/>
  <c r="L3237" i="4" s="1"/>
  <c r="J3213" i="4"/>
  <c r="J3197" i="4"/>
  <c r="J3165" i="4"/>
  <c r="M3165" i="4" s="1"/>
  <c r="J3157" i="4"/>
  <c r="L3157" i="4" s="1"/>
  <c r="J3149" i="4"/>
  <c r="L3149" i="4" s="1"/>
  <c r="J3133" i="4"/>
  <c r="L3133" i="4" s="1"/>
  <c r="J3085" i="4"/>
  <c r="J3077" i="4"/>
  <c r="J3069" i="4"/>
  <c r="J3061" i="4"/>
  <c r="L3061" i="4" s="1"/>
  <c r="J3045" i="4"/>
  <c r="L3045" i="4" s="1"/>
  <c r="J3029" i="4"/>
  <c r="M3029" i="4" s="1"/>
  <c r="J3021" i="4"/>
  <c r="J2989" i="4"/>
  <c r="L2989" i="4" s="1"/>
  <c r="J2965" i="4"/>
  <c r="J2957" i="4"/>
  <c r="L2957" i="4" s="1"/>
  <c r="J2949" i="4"/>
  <c r="J2941" i="4"/>
  <c r="M2941" i="4" s="1"/>
  <c r="J2909" i="4"/>
  <c r="L2909" i="4" s="1"/>
  <c r="J2901" i="4"/>
  <c r="L2901" i="4" s="1"/>
  <c r="J2893" i="4"/>
  <c r="L2893" i="4" s="1"/>
  <c r="J2861" i="4"/>
  <c r="M2861" i="4" s="1"/>
  <c r="J2853" i="4"/>
  <c r="J2837" i="4"/>
  <c r="M2837" i="4" s="1"/>
  <c r="J2829" i="4"/>
  <c r="J2813" i="4"/>
  <c r="M2813" i="4" s="1"/>
  <c r="J2805" i="4"/>
  <c r="L2805" i="4" s="1"/>
  <c r="J2781" i="4"/>
  <c r="M2781" i="4" s="1"/>
  <c r="J2773" i="4"/>
  <c r="M2773" i="4" s="1"/>
  <c r="J2765" i="4"/>
  <c r="L2765" i="4" s="1"/>
  <c r="J2725" i="4"/>
  <c r="J2709" i="4"/>
  <c r="J2701" i="4"/>
  <c r="L2701" i="4" s="1"/>
  <c r="J2693" i="4"/>
  <c r="J2685" i="4"/>
  <c r="L2685" i="4" s="1"/>
  <c r="J2677" i="4"/>
  <c r="L2677" i="4" s="1"/>
  <c r="J2661" i="4"/>
  <c r="M2661" i="4" s="1"/>
  <c r="J2645" i="4"/>
  <c r="M2645" i="4" s="1"/>
  <c r="J2637" i="4"/>
  <c r="J2597" i="4"/>
  <c r="J2573" i="4"/>
  <c r="M2573" i="4" s="1"/>
  <c r="J2557" i="4"/>
  <c r="L2557" i="4" s="1"/>
  <c r="J2549" i="4"/>
  <c r="L2549" i="4" s="1"/>
  <c r="J2525" i="4"/>
  <c r="L2525" i="4" s="1"/>
  <c r="J2517" i="4"/>
  <c r="M2517" i="4" s="1"/>
  <c r="J2509" i="4"/>
  <c r="L2509" i="4" s="1"/>
  <c r="J2469" i="4"/>
  <c r="J2453" i="4"/>
  <c r="M2453" i="4" s="1"/>
  <c r="J2445" i="4"/>
  <c r="L2445" i="4" s="1"/>
  <c r="J2429" i="4"/>
  <c r="L2429" i="4" s="1"/>
  <c r="J2405" i="4"/>
  <c r="J2397" i="4"/>
  <c r="L2397" i="4" s="1"/>
  <c r="J2381" i="4"/>
  <c r="M2381" i="4" s="1"/>
  <c r="J2365" i="4"/>
  <c r="L2365" i="4" s="1"/>
  <c r="J2317" i="4"/>
  <c r="J2309" i="4"/>
  <c r="M2309" i="4" s="1"/>
  <c r="J2293" i="4"/>
  <c r="J2277" i="4"/>
  <c r="J2269" i="4"/>
  <c r="L2269" i="4" s="1"/>
  <c r="J2261" i="4"/>
  <c r="J2253" i="4"/>
  <c r="M2253" i="4" s="1"/>
  <c r="J2237" i="4"/>
  <c r="L2237" i="4" s="1"/>
  <c r="J2221" i="4"/>
  <c r="J2189" i="4"/>
  <c r="J2173" i="4"/>
  <c r="M2173" i="4" s="1"/>
  <c r="J2165" i="4"/>
  <c r="J2157" i="4"/>
  <c r="J2141" i="4"/>
  <c r="L2141" i="4" s="1"/>
  <c r="J2133" i="4"/>
  <c r="L2133" i="4" s="1"/>
  <c r="J2125" i="4"/>
  <c r="L2125" i="4" s="1"/>
  <c r="J2117" i="4"/>
  <c r="J2203" i="4"/>
  <c r="J2163" i="4"/>
  <c r="M2163" i="4" s="1"/>
  <c r="J2139" i="4"/>
  <c r="M2139" i="4" s="1"/>
  <c r="J2099" i="4"/>
  <c r="M2099" i="4" s="1"/>
  <c r="J2075" i="4"/>
  <c r="J2035" i="4"/>
  <c r="L2035" i="4" s="1"/>
  <c r="J2011" i="4"/>
  <c r="L2011" i="4" s="1"/>
  <c r="J1939" i="4"/>
  <c r="J1915" i="4"/>
  <c r="M1915" i="4" s="1"/>
  <c r="J1891" i="4"/>
  <c r="L1891" i="4" s="1"/>
  <c r="J1843" i="4"/>
  <c r="J1811" i="4"/>
  <c r="J1763" i="4"/>
  <c r="J1715" i="4"/>
  <c r="L1715" i="4" s="1"/>
  <c r="J1651" i="4"/>
  <c r="M1651" i="4" s="1"/>
  <c r="J1619" i="4"/>
  <c r="M1619" i="4" s="1"/>
  <c r="J1587" i="4"/>
  <c r="M1587" i="4" s="1"/>
  <c r="J1555" i="4"/>
  <c r="J1531" i="4"/>
  <c r="J1491" i="4"/>
  <c r="J1467" i="4"/>
  <c r="J1443" i="4"/>
  <c r="J1363" i="4"/>
  <c r="M1363" i="4" s="1"/>
  <c r="J1339" i="4"/>
  <c r="L1339" i="4" s="1"/>
  <c r="J1307" i="4"/>
  <c r="J1251" i="4"/>
  <c r="M1251" i="4" s="1"/>
  <c r="J1211" i="4"/>
  <c r="M1211" i="4" s="1"/>
  <c r="J1187" i="4"/>
  <c r="L1187" i="4" s="1"/>
  <c r="J1139" i="4"/>
  <c r="L1139" i="4" s="1"/>
  <c r="J1107" i="4"/>
  <c r="L1107" i="4" s="1"/>
  <c r="J1091" i="4"/>
  <c r="L1091" i="4" s="1"/>
  <c r="J1043" i="4"/>
  <c r="M1043" i="4" s="1"/>
  <c r="J1011" i="4"/>
  <c r="J987" i="4"/>
  <c r="M987" i="4" s="1"/>
  <c r="J955" i="4"/>
  <c r="L955" i="4" s="1"/>
  <c r="J915" i="4"/>
  <c r="M915" i="4" s="1"/>
  <c r="J883" i="4"/>
  <c r="J851" i="4"/>
  <c r="M851" i="4" s="1"/>
  <c r="J827" i="4"/>
  <c r="L827" i="4" s="1"/>
  <c r="J755" i="4"/>
  <c r="L755" i="4" s="1"/>
  <c r="J731" i="4"/>
  <c r="M731" i="4" s="1"/>
  <c r="J691" i="4"/>
  <c r="J627" i="4"/>
  <c r="J611" i="4"/>
  <c r="J563" i="4"/>
  <c r="L563" i="4" s="1"/>
  <c r="J539" i="4"/>
  <c r="L539" i="4" s="1"/>
  <c r="J515" i="4"/>
  <c r="L515" i="4" s="1"/>
  <c r="J467" i="4"/>
  <c r="L467" i="4" s="1"/>
  <c r="J443" i="4"/>
  <c r="M443" i="4" s="1"/>
  <c r="J403" i="4"/>
  <c r="J379" i="4"/>
  <c r="M379" i="4" s="1"/>
  <c r="J339" i="4"/>
  <c r="J315" i="4"/>
  <c r="L315" i="4" s="1"/>
  <c r="J291" i="4"/>
  <c r="L291" i="4" s="1"/>
  <c r="J243" i="4"/>
  <c r="L243" i="4" s="1"/>
  <c r="J219" i="4"/>
  <c r="L219" i="4" s="1"/>
  <c r="J163" i="4"/>
  <c r="J67" i="4"/>
  <c r="M67" i="4" s="1"/>
  <c r="J4722" i="4"/>
  <c r="J4610" i="4"/>
  <c r="M4610" i="4" s="1"/>
  <c r="J4498" i="4"/>
  <c r="J4354" i="4"/>
  <c r="J4018" i="4"/>
  <c r="J3295" i="4"/>
  <c r="L3295" i="4" s="1"/>
  <c r="J3558" i="4"/>
  <c r="M3558" i="4" s="1"/>
  <c r="J2195" i="4"/>
  <c r="M2195" i="4" s="1"/>
  <c r="J2171" i="4"/>
  <c r="L2171" i="4" s="1"/>
  <c r="J2131" i="4"/>
  <c r="J2107" i="4"/>
  <c r="L2107" i="4" s="1"/>
  <c r="J2083" i="4"/>
  <c r="L2083" i="4" s="1"/>
  <c r="J2051" i="4"/>
  <c r="M2051" i="4" s="1"/>
  <c r="J2003" i="4"/>
  <c r="L2003" i="4" s="1"/>
  <c r="J1971" i="4"/>
  <c r="L1971" i="4" s="1"/>
  <c r="J1947" i="4"/>
  <c r="M1947" i="4" s="1"/>
  <c r="J1907" i="4"/>
  <c r="L1907" i="4" s="1"/>
  <c r="J1883" i="4"/>
  <c r="L1883" i="4" s="1"/>
  <c r="J1859" i="4"/>
  <c r="M1859" i="4" s="1"/>
  <c r="J1819" i="4"/>
  <c r="J1787" i="4"/>
  <c r="M1787" i="4" s="1"/>
  <c r="J1747" i="4"/>
  <c r="L1747" i="4" s="1"/>
  <c r="J1723" i="4"/>
  <c r="J1691" i="4"/>
  <c r="M1691" i="4" s="1"/>
  <c r="J1667" i="4"/>
  <c r="M1667" i="4" s="1"/>
  <c r="J1635" i="4"/>
  <c r="M1635" i="4" s="1"/>
  <c r="J1563" i="4"/>
  <c r="L1563" i="4" s="1"/>
  <c r="J1539" i="4"/>
  <c r="M1539" i="4" s="1"/>
  <c r="J1507" i="4"/>
  <c r="L1507" i="4" s="1"/>
  <c r="J1459" i="4"/>
  <c r="L1459" i="4" s="1"/>
  <c r="J1435" i="4"/>
  <c r="J1403" i="4"/>
  <c r="J1379" i="4"/>
  <c r="J1331" i="4"/>
  <c r="J1299" i="4"/>
  <c r="L1299" i="4" s="1"/>
  <c r="J1275" i="4"/>
  <c r="L1275" i="4" s="1"/>
  <c r="J1243" i="4"/>
  <c r="L1243" i="4" s="1"/>
  <c r="J1171" i="4"/>
  <c r="M1171" i="4" s="1"/>
  <c r="J1147" i="4"/>
  <c r="J1075" i="4"/>
  <c r="J1019" i="4"/>
  <c r="J995" i="4"/>
  <c r="L995" i="4" s="1"/>
  <c r="J947" i="4"/>
  <c r="J923" i="4"/>
  <c r="L923" i="4" s="1"/>
  <c r="J899" i="4"/>
  <c r="L899" i="4" s="1"/>
  <c r="J835" i="4"/>
  <c r="L835" i="4" s="1"/>
  <c r="J787" i="4"/>
  <c r="J763" i="4"/>
  <c r="L763" i="4" s="1"/>
  <c r="J723" i="4"/>
  <c r="L723" i="4" s="1"/>
  <c r="J699" i="4"/>
  <c r="L699" i="4" s="1"/>
  <c r="J667" i="4"/>
  <c r="L667" i="4" s="1"/>
  <c r="J643" i="4"/>
  <c r="L643" i="4" s="1"/>
  <c r="J595" i="4"/>
  <c r="M595" i="4" s="1"/>
  <c r="J531" i="4"/>
  <c r="L531" i="4" s="1"/>
  <c r="J507" i="4"/>
  <c r="M507" i="4" s="1"/>
  <c r="J483" i="4"/>
  <c r="M483" i="4" s="1"/>
  <c r="J435" i="4"/>
  <c r="L435" i="4" s="1"/>
  <c r="J411" i="4"/>
  <c r="L411" i="4" s="1"/>
  <c r="J347" i="4"/>
  <c r="L347" i="4" s="1"/>
  <c r="J307" i="4"/>
  <c r="M307" i="4" s="1"/>
  <c r="J283" i="4"/>
  <c r="M283" i="4" s="1"/>
  <c r="J259" i="4"/>
  <c r="M259" i="4" s="1"/>
  <c r="J211" i="4"/>
  <c r="L211" i="4" s="1"/>
  <c r="J187" i="4"/>
  <c r="M187" i="4" s="1"/>
  <c r="J155" i="4"/>
  <c r="L155" i="4" s="1"/>
  <c r="J123" i="4"/>
  <c r="L123" i="4" s="1"/>
  <c r="J99" i="4"/>
  <c r="J51" i="4"/>
  <c r="L51" i="4" s="1"/>
  <c r="J27" i="4"/>
  <c r="L27" i="4" s="1"/>
  <c r="J4706" i="4"/>
  <c r="L4706" i="4" s="1"/>
  <c r="J4242" i="4"/>
  <c r="J3970" i="4"/>
  <c r="J3914" i="4"/>
  <c r="J3786" i="4"/>
  <c r="L3786" i="4" s="1"/>
  <c r="J2211" i="4"/>
  <c r="J2179" i="4"/>
  <c r="L2179" i="4" s="1"/>
  <c r="J2147" i="4"/>
  <c r="M2147" i="4" s="1"/>
  <c r="J2115" i="4"/>
  <c r="M2115" i="4" s="1"/>
  <c r="J2067" i="4"/>
  <c r="M2067" i="4" s="1"/>
  <c r="J2043" i="4"/>
  <c r="J2019" i="4"/>
  <c r="J1987" i="4"/>
  <c r="L1987" i="4" s="1"/>
  <c r="J1955" i="4"/>
  <c r="L1955" i="4" s="1"/>
  <c r="J1923" i="4"/>
  <c r="M1923" i="4" s="1"/>
  <c r="J1875" i="4"/>
  <c r="M1875" i="4" s="1"/>
  <c r="J1851" i="4"/>
  <c r="L1851" i="4" s="1"/>
  <c r="J1779" i="4"/>
  <c r="J1755" i="4"/>
  <c r="J1683" i="4"/>
  <c r="M1683" i="4" s="1"/>
  <c r="J1659" i="4"/>
  <c r="L1659" i="4" s="1"/>
  <c r="J1627" i="4"/>
  <c r="M1627" i="4" s="1"/>
  <c r="J1595" i="4"/>
  <c r="L1595" i="4" s="1"/>
  <c r="J1571" i="4"/>
  <c r="L1571" i="4" s="1"/>
  <c r="J1523" i="4"/>
  <c r="L1523" i="4" s="1"/>
  <c r="J1499" i="4"/>
  <c r="J1475" i="4"/>
  <c r="J1427" i="4"/>
  <c r="L1427" i="4" s="1"/>
  <c r="J1395" i="4"/>
  <c r="J1371" i="4"/>
  <c r="M1371" i="4" s="1"/>
  <c r="J1347" i="4"/>
  <c r="L1347" i="4" s="1"/>
  <c r="J1283" i="4"/>
  <c r="M1283" i="4" s="1"/>
  <c r="J1235" i="4"/>
  <c r="L1235" i="4" s="1"/>
  <c r="J1203" i="4"/>
  <c r="M1203" i="4" s="1"/>
  <c r="J1179" i="4"/>
  <c r="J1123" i="4"/>
  <c r="J1083" i="4"/>
  <c r="L1083" i="4" s="1"/>
  <c r="J1051" i="4"/>
  <c r="J1027" i="4"/>
  <c r="M1027" i="4" s="1"/>
  <c r="J979" i="4"/>
  <c r="L979" i="4" s="1"/>
  <c r="J931" i="4"/>
  <c r="L931" i="4" s="1"/>
  <c r="J891" i="4"/>
  <c r="M891" i="4" s="1"/>
  <c r="J867" i="4"/>
  <c r="J795" i="4"/>
  <c r="M795" i="4" s="1"/>
  <c r="J739" i="4"/>
  <c r="J659" i="4"/>
  <c r="J635" i="4"/>
  <c r="L635" i="4" s="1"/>
  <c r="J603" i="4"/>
  <c r="L603" i="4" s="1"/>
  <c r="J571" i="4"/>
  <c r="L571" i="4" s="1"/>
  <c r="J547" i="4"/>
  <c r="J499" i="4"/>
  <c r="J475" i="4"/>
  <c r="M475" i="4" s="1"/>
  <c r="J451" i="4"/>
  <c r="L451" i="4" s="1"/>
  <c r="J419" i="4"/>
  <c r="L419" i="4" s="1"/>
  <c r="J387" i="4"/>
  <c r="L387" i="4" s="1"/>
  <c r="J355" i="4"/>
  <c r="L355" i="4" s="1"/>
  <c r="J323" i="4"/>
  <c r="M323" i="4" s="1"/>
  <c r="J275" i="4"/>
  <c r="J251" i="4"/>
  <c r="J227" i="4"/>
  <c r="L227" i="4" s="1"/>
  <c r="J147" i="4"/>
  <c r="M147" i="4" s="1"/>
  <c r="J115" i="4"/>
  <c r="L115" i="4" s="1"/>
  <c r="J83" i="4"/>
  <c r="L83" i="4" s="1"/>
  <c r="J59" i="4"/>
  <c r="M59" i="4" s="1"/>
  <c r="J19" i="4"/>
  <c r="M19" i="4" s="1"/>
  <c r="J4298" i="4"/>
  <c r="L4298" i="4" s="1"/>
  <c r="J4226" i="4"/>
  <c r="J3530" i="4"/>
  <c r="M3530" i="4" s="1"/>
  <c r="J3984" i="4"/>
  <c r="J3797" i="4"/>
  <c r="M3797" i="4" s="1"/>
  <c r="J429" i="4"/>
  <c r="L429" i="4" s="1"/>
  <c r="J389" i="4"/>
  <c r="L389" i="4" s="1"/>
  <c r="J101" i="4"/>
  <c r="L101" i="4" s="1"/>
  <c r="J4716" i="4"/>
  <c r="M4716" i="4" s="1"/>
  <c r="J4708" i="4"/>
  <c r="J4700" i="4"/>
  <c r="M4700" i="4" s="1"/>
  <c r="J4692" i="4"/>
  <c r="J4676" i="4"/>
  <c r="L4676" i="4" s="1"/>
  <c r="J4660" i="4"/>
  <c r="J4636" i="4"/>
  <c r="L4636" i="4" s="1"/>
  <c r="J4628" i="4"/>
  <c r="L4628" i="4" s="1"/>
  <c r="J4620" i="4"/>
  <c r="L4620" i="4" s="1"/>
  <c r="J4612" i="4"/>
  <c r="L4612" i="4" s="1"/>
  <c r="J4604" i="4"/>
  <c r="L4604" i="4" s="1"/>
  <c r="J4588" i="4"/>
  <c r="L4588" i="4" s="1"/>
  <c r="J4580" i="4"/>
  <c r="L4580" i="4" s="1"/>
  <c r="J4572" i="4"/>
  <c r="L4572" i="4" s="1"/>
  <c r="J4564" i="4"/>
  <c r="J4556" i="4"/>
  <c r="L4556" i="4" s="1"/>
  <c r="J4548" i="4"/>
  <c r="L4548" i="4" s="1"/>
  <c r="J4540" i="4"/>
  <c r="L4540" i="4" s="1"/>
  <c r="J4532" i="4"/>
  <c r="L4532" i="4" s="1"/>
  <c r="J4524" i="4"/>
  <c r="L4524" i="4" s="1"/>
  <c r="J4516" i="4"/>
  <c r="L4516" i="4" s="1"/>
  <c r="J4508" i="4"/>
  <c r="L4508" i="4" s="1"/>
  <c r="J4500" i="4"/>
  <c r="M4500" i="4" s="1"/>
  <c r="J4484" i="4"/>
  <c r="L4484" i="4" s="1"/>
  <c r="J4460" i="4"/>
  <c r="L4460" i="4" s="1"/>
  <c r="J4452" i="4"/>
  <c r="L4452" i="4" s="1"/>
  <c r="J4444" i="4"/>
  <c r="M4444" i="4" s="1"/>
  <c r="J4436" i="4"/>
  <c r="J4428" i="4"/>
  <c r="L4428" i="4" s="1"/>
  <c r="J4412" i="4"/>
  <c r="L4412" i="4" s="1"/>
  <c r="J4404" i="4"/>
  <c r="L4404" i="4" s="1"/>
  <c r="J4396" i="4"/>
  <c r="L4396" i="4" s="1"/>
  <c r="J4388" i="4"/>
  <c r="L4388" i="4" s="1"/>
  <c r="J4380" i="4"/>
  <c r="L4380" i="4" s="1"/>
  <c r="J4372" i="4"/>
  <c r="J4364" i="4"/>
  <c r="M4364" i="4" s="1"/>
  <c r="J4356" i="4"/>
  <c r="L4356" i="4" s="1"/>
  <c r="J4348" i="4"/>
  <c r="L4348" i="4" s="1"/>
  <c r="J4340" i="4"/>
  <c r="L4340" i="4" s="1"/>
  <c r="J4332" i="4"/>
  <c r="L4332" i="4" s="1"/>
  <c r="J4324" i="4"/>
  <c r="L4324" i="4" s="1"/>
  <c r="J4316" i="4"/>
  <c r="J4308" i="4"/>
  <c r="J4300" i="4"/>
  <c r="L4300" i="4" s="1"/>
  <c r="J4292" i="4"/>
  <c r="J4284" i="4"/>
  <c r="L4284" i="4" s="1"/>
  <c r="J4276" i="4"/>
  <c r="L4276" i="4" s="1"/>
  <c r="J4260" i="4"/>
  <c r="L4260" i="4" s="1"/>
  <c r="J4252" i="4"/>
  <c r="J4236" i="4"/>
  <c r="J4212" i="4"/>
  <c r="J4204" i="4"/>
  <c r="J4196" i="4"/>
  <c r="L4196" i="4" s="1"/>
  <c r="J4172" i="4"/>
  <c r="M4172" i="4" s="1"/>
  <c r="J4164" i="4"/>
  <c r="L4164" i="4" s="1"/>
  <c r="J4156" i="4"/>
  <c r="L4156" i="4" s="1"/>
  <c r="J4148" i="4"/>
  <c r="L4148" i="4" s="1"/>
  <c r="J4132" i="4"/>
  <c r="L4132" i="4" s="1"/>
  <c r="J4124" i="4"/>
  <c r="L4124" i="4" s="1"/>
  <c r="J4100" i="4"/>
  <c r="J4092" i="4"/>
  <c r="L4092" i="4" s="1"/>
  <c r="J4084" i="4"/>
  <c r="J4076" i="4"/>
  <c r="L4076" i="4" s="1"/>
  <c r="J4068" i="4"/>
  <c r="L4068" i="4" s="1"/>
  <c r="J4060" i="4"/>
  <c r="J4052" i="4"/>
  <c r="M4052" i="4" s="1"/>
  <c r="J4036" i="4"/>
  <c r="J4028" i="4"/>
  <c r="L4028" i="4" s="1"/>
  <c r="J4020" i="4"/>
  <c r="J4012" i="4"/>
  <c r="L4012" i="4" s="1"/>
  <c r="J4004" i="4"/>
  <c r="L4004" i="4" s="1"/>
  <c r="J3996" i="4"/>
  <c r="M3996" i="4" s="1"/>
  <c r="J3988" i="4"/>
  <c r="J3980" i="4"/>
  <c r="M3980" i="4" s="1"/>
  <c r="J3956" i="4"/>
  <c r="M3956" i="4" s="1"/>
  <c r="J3948" i="4"/>
  <c r="J3940" i="4"/>
  <c r="L3940" i="4" s="1"/>
  <c r="J3924" i="4"/>
  <c r="M3924" i="4" s="1"/>
  <c r="J3908" i="4"/>
  <c r="M3908" i="4" s="1"/>
  <c r="J3900" i="4"/>
  <c r="L3900" i="4" s="1"/>
  <c r="J3884" i="4"/>
  <c r="J3876" i="4"/>
  <c r="J3868" i="4"/>
  <c r="J3860" i="4"/>
  <c r="M3860" i="4" s="1"/>
  <c r="J3852" i="4"/>
  <c r="L3852" i="4" s="1"/>
  <c r="J3820" i="4"/>
  <c r="J3812" i="4"/>
  <c r="J3804" i="4"/>
  <c r="L3804" i="4" s="1"/>
  <c r="J3796" i="4"/>
  <c r="J3780" i="4"/>
  <c r="J3764" i="4"/>
  <c r="J3748" i="4"/>
  <c r="J3740" i="4"/>
  <c r="J3732" i="4"/>
  <c r="L3732" i="4" s="1"/>
  <c r="J3724" i="4"/>
  <c r="M3724" i="4" s="1"/>
  <c r="J3708" i="4"/>
  <c r="L3708" i="4" s="1"/>
  <c r="J3692" i="4"/>
  <c r="J3684" i="4"/>
  <c r="J3668" i="4"/>
  <c r="J3660" i="4"/>
  <c r="J3652" i="4"/>
  <c r="M3652" i="4" s="1"/>
  <c r="J3644" i="4"/>
  <c r="L3644" i="4" s="1"/>
  <c r="J3636" i="4"/>
  <c r="L3636" i="4" s="1"/>
  <c r="J3628" i="4"/>
  <c r="L3628" i="4" s="1"/>
  <c r="J3620" i="4"/>
  <c r="M3620" i="4" s="1"/>
  <c r="J3612" i="4"/>
  <c r="J3604" i="4"/>
  <c r="J3596" i="4"/>
  <c r="L3596" i="4" s="1"/>
  <c r="J3588" i="4"/>
  <c r="L3588" i="4" s="1"/>
  <c r="J3572" i="4"/>
  <c r="J3564" i="4"/>
  <c r="M3564" i="4" s="1"/>
  <c r="J3556" i="4"/>
  <c r="L3556" i="4" s="1"/>
  <c r="J3548" i="4"/>
  <c r="L3548" i="4" s="1"/>
  <c r="J3540" i="4"/>
  <c r="L3540" i="4" s="1"/>
  <c r="J3532" i="4"/>
  <c r="M3532" i="4" s="1"/>
  <c r="J3524" i="4"/>
  <c r="J3516" i="4"/>
  <c r="J3508" i="4"/>
  <c r="M3508" i="4" s="1"/>
  <c r="J3484" i="4"/>
  <c r="L3484" i="4" s="1"/>
  <c r="J3468" i="4"/>
  <c r="L3468" i="4" s="1"/>
  <c r="J3460" i="4"/>
  <c r="M3460" i="4" s="1"/>
  <c r="J3452" i="4"/>
  <c r="J3436" i="4"/>
  <c r="J3428" i="4"/>
  <c r="L3428" i="4" s="1"/>
  <c r="J3420" i="4"/>
  <c r="L3420" i="4" s="1"/>
  <c r="J3412" i="4"/>
  <c r="J3404" i="4"/>
  <c r="L3404" i="4" s="1"/>
  <c r="J3396" i="4"/>
  <c r="M3396" i="4" s="1"/>
  <c r="J3388" i="4"/>
  <c r="L3388" i="4" s="1"/>
  <c r="J3380" i="4"/>
  <c r="L3380" i="4" s="1"/>
  <c r="J3372" i="4"/>
  <c r="L3372" i="4" s="1"/>
  <c r="J3356" i="4"/>
  <c r="J3340" i="4"/>
  <c r="J3332" i="4"/>
  <c r="L3332" i="4" s="1"/>
  <c r="J3316" i="4"/>
  <c r="M3316" i="4" s="1"/>
  <c r="J3308" i="4"/>
  <c r="M3308" i="4" s="1"/>
  <c r="J3300" i="4"/>
  <c r="J3292" i="4"/>
  <c r="J3284" i="4"/>
  <c r="M3284" i="4" s="1"/>
  <c r="J3276" i="4"/>
  <c r="L3276" i="4" s="1"/>
  <c r="J3244" i="4"/>
  <c r="L3244" i="4" s="1"/>
  <c r="J3228" i="4"/>
  <c r="L3228" i="4" s="1"/>
  <c r="J3220" i="4"/>
  <c r="M3220" i="4" s="1"/>
  <c r="J3212" i="4"/>
  <c r="M3212" i="4" s="1"/>
  <c r="J2538" i="4"/>
  <c r="L2538" i="4" s="1"/>
  <c r="J1464" i="4"/>
  <c r="L1464" i="4" s="1"/>
  <c r="J1456" i="4"/>
  <c r="J1448" i="4"/>
  <c r="L1448" i="4" s="1"/>
  <c r="J1440" i="4"/>
  <c r="J1432" i="4"/>
  <c r="M1432" i="4" s="1"/>
  <c r="J1416" i="4"/>
  <c r="M1416" i="4" s="1"/>
  <c r="J1408" i="4"/>
  <c r="J1400" i="4"/>
  <c r="L1400" i="4" s="1"/>
  <c r="J1392" i="4"/>
  <c r="J1384" i="4"/>
  <c r="J1376" i="4"/>
  <c r="M1376" i="4" s="1"/>
  <c r="J1368" i="4"/>
  <c r="M1368" i="4" s="1"/>
  <c r="J1352" i="4"/>
  <c r="M1352" i="4" s="1"/>
  <c r="J1336" i="4"/>
  <c r="L1336" i="4" s="1"/>
  <c r="J1328" i="4"/>
  <c r="M1328" i="4" s="1"/>
  <c r="J1320" i="4"/>
  <c r="J1312" i="4"/>
  <c r="J1304" i="4"/>
  <c r="J1296" i="4"/>
  <c r="L1296" i="4" s="1"/>
  <c r="J1288" i="4"/>
  <c r="L1288" i="4" s="1"/>
  <c r="J1280" i="4"/>
  <c r="J1272" i="4"/>
  <c r="M1272" i="4" s="1"/>
  <c r="J1264" i="4"/>
  <c r="M1264" i="4" s="1"/>
  <c r="J1248" i="4"/>
  <c r="M1248" i="4" s="1"/>
  <c r="J1232" i="4"/>
  <c r="M1232" i="4" s="1"/>
  <c r="J1224" i="4"/>
  <c r="J1216" i="4"/>
  <c r="J1208" i="4"/>
  <c r="J1192" i="4"/>
  <c r="J1184" i="4"/>
  <c r="J1176" i="4"/>
  <c r="M1176" i="4" s="1"/>
  <c r="J1168" i="4"/>
  <c r="L1168" i="4" s="1"/>
  <c r="J1160" i="4"/>
  <c r="J1152" i="4"/>
  <c r="J1144" i="4"/>
  <c r="J1136" i="4"/>
  <c r="L1136" i="4" s="1"/>
  <c r="J1128" i="4"/>
  <c r="J1120" i="4"/>
  <c r="L1120" i="4" s="1"/>
  <c r="J1112" i="4"/>
  <c r="M1112" i="4" s="1"/>
  <c r="J1104" i="4"/>
  <c r="J1096" i="4"/>
  <c r="L1096" i="4" s="1"/>
  <c r="J1088" i="4"/>
  <c r="J1080" i="4"/>
  <c r="J1072" i="4"/>
  <c r="M1072" i="4" s="1"/>
  <c r="J1064" i="4"/>
  <c r="J1056" i="4"/>
  <c r="M1056" i="4" s="1"/>
  <c r="J1048" i="4"/>
  <c r="M1048" i="4" s="1"/>
  <c r="J1040" i="4"/>
  <c r="L1040" i="4" s="1"/>
  <c r="J1024" i="4"/>
  <c r="M1024" i="4" s="1"/>
  <c r="J1008" i="4"/>
  <c r="J1000" i="4"/>
  <c r="M1000" i="4" s="1"/>
  <c r="J992" i="4"/>
  <c r="L992" i="4" s="1"/>
  <c r="J984" i="4"/>
  <c r="M984" i="4" s="1"/>
  <c r="J976" i="4"/>
  <c r="L976" i="4" s="1"/>
  <c r="J968" i="4"/>
  <c r="M968" i="4" s="1"/>
  <c r="J960" i="4"/>
  <c r="J952" i="4"/>
  <c r="J944" i="4"/>
  <c r="J936" i="4"/>
  <c r="J928" i="4"/>
  <c r="M928" i="4" s="1"/>
  <c r="J920" i="4"/>
  <c r="L920" i="4" s="1"/>
  <c r="J912" i="4"/>
  <c r="M912" i="4" s="1"/>
  <c r="J904" i="4"/>
  <c r="M904" i="4" s="1"/>
  <c r="J896" i="4"/>
  <c r="J888" i="4"/>
  <c r="L888" i="4" s="1"/>
  <c r="J880" i="4"/>
  <c r="J872" i="4"/>
  <c r="J864" i="4"/>
  <c r="J856" i="4"/>
  <c r="J848" i="4"/>
  <c r="J832" i="4"/>
  <c r="M832" i="4" s="1"/>
  <c r="J824" i="4"/>
  <c r="J816" i="4"/>
  <c r="L816" i="4" s="1"/>
  <c r="J808" i="4"/>
  <c r="J800" i="4"/>
  <c r="J792" i="4"/>
  <c r="J784" i="4"/>
  <c r="J776" i="4"/>
  <c r="M776" i="4" s="1"/>
  <c r="J768" i="4"/>
  <c r="L768" i="4" s="1"/>
  <c r="J760" i="4"/>
  <c r="L760" i="4" s="1"/>
  <c r="J752" i="4"/>
  <c r="J744" i="4"/>
  <c r="L744" i="4" s="1"/>
  <c r="J736" i="4"/>
  <c r="M736" i="4" s="1"/>
  <c r="J720" i="4"/>
  <c r="L720" i="4" s="1"/>
  <c r="J704" i="4"/>
  <c r="M704" i="4" s="1"/>
  <c r="J696" i="4"/>
  <c r="J680" i="4"/>
  <c r="L680" i="4" s="1"/>
  <c r="J672" i="4"/>
  <c r="J664" i="4"/>
  <c r="L664" i="4" s="1"/>
  <c r="J656" i="4"/>
  <c r="J648" i="4"/>
  <c r="J640" i="4"/>
  <c r="J632" i="4"/>
  <c r="L632" i="4" s="1"/>
  <c r="J624" i="4"/>
  <c r="L624" i="4" s="1"/>
  <c r="J616" i="4"/>
  <c r="M616" i="4" s="1"/>
  <c r="J608" i="4"/>
  <c r="M608" i="4" s="1"/>
  <c r="J600" i="4"/>
  <c r="J592" i="4"/>
  <c r="J576" i="4"/>
  <c r="J560" i="4"/>
  <c r="J552" i="4"/>
  <c r="J544" i="4"/>
  <c r="M544" i="4" s="1"/>
  <c r="J536" i="4"/>
  <c r="L536" i="4" s="1"/>
  <c r="J528" i="4"/>
  <c r="J512" i="4"/>
  <c r="J496" i="4"/>
  <c r="L496" i="4" s="1"/>
  <c r="J488" i="4"/>
  <c r="M488" i="4" s="1"/>
  <c r="J480" i="4"/>
  <c r="J472" i="4"/>
  <c r="L472" i="4" s="1"/>
  <c r="J464" i="4"/>
  <c r="J456" i="4"/>
  <c r="J440" i="4"/>
  <c r="M440" i="4" s="1"/>
  <c r="J424" i="4"/>
  <c r="J416" i="4"/>
  <c r="L416" i="4" s="1"/>
  <c r="J408" i="4"/>
  <c r="L408" i="4" s="1"/>
  <c r="J400" i="4"/>
  <c r="J392" i="4"/>
  <c r="L392" i="4" s="1"/>
  <c r="J384" i="4"/>
  <c r="L384" i="4" s="1"/>
  <c r="J376" i="4"/>
  <c r="J368" i="4"/>
  <c r="J360" i="4"/>
  <c r="M360" i="4" s="1"/>
  <c r="J352" i="4"/>
  <c r="L352" i="4" s="1"/>
  <c r="J344" i="4"/>
  <c r="L344" i="4" s="1"/>
  <c r="J328" i="4"/>
  <c r="J320" i="4"/>
  <c r="L320" i="4" s="1"/>
  <c r="J296" i="4"/>
  <c r="J288" i="4"/>
  <c r="L288" i="4" s="1"/>
  <c r="J272" i="4"/>
  <c r="J264" i="4"/>
  <c r="J256" i="4"/>
  <c r="J248" i="4"/>
  <c r="M248" i="4" s="1"/>
  <c r="J240" i="4"/>
  <c r="L240" i="4" s="1"/>
  <c r="J224" i="4"/>
  <c r="L224" i="4" s="1"/>
  <c r="J208" i="4"/>
  <c r="J200" i="4"/>
  <c r="L200" i="4" s="1"/>
  <c r="J192" i="4"/>
  <c r="J184" i="4"/>
  <c r="L184" i="4" s="1"/>
  <c r="J176" i="4"/>
  <c r="J168" i="4"/>
  <c r="J160" i="4"/>
  <c r="L160" i="4" s="1"/>
  <c r="J152" i="4"/>
  <c r="L152" i="4" s="1"/>
  <c r="J144" i="4"/>
  <c r="L144" i="4" s="1"/>
  <c r="J136" i="4"/>
  <c r="L136" i="4" s="1"/>
  <c r="J128" i="4"/>
  <c r="J120" i="4"/>
  <c r="L120" i="4" s="1"/>
  <c r="J112" i="4"/>
  <c r="J104" i="4"/>
  <c r="J96" i="4"/>
  <c r="L96" i="4" s="1"/>
  <c r="J88" i="4"/>
  <c r="L88" i="4" s="1"/>
  <c r="J80" i="4"/>
  <c r="M80" i="4" s="1"/>
  <c r="J64" i="4"/>
  <c r="L64" i="4" s="1"/>
  <c r="J48" i="4"/>
  <c r="J40" i="4"/>
  <c r="J32" i="4"/>
  <c r="J24" i="4"/>
  <c r="L24" i="4" s="1"/>
  <c r="J16" i="4"/>
  <c r="M16" i="4" s="1"/>
  <c r="J3204" i="4"/>
  <c r="L3204" i="4" s="1"/>
  <c r="J3196" i="4"/>
  <c r="L3196" i="4" s="1"/>
  <c r="J3172" i="4"/>
  <c r="L3172" i="4" s="1"/>
  <c r="J3164" i="4"/>
  <c r="J3148" i="4"/>
  <c r="M3148" i="4" s="1"/>
  <c r="J3140" i="4"/>
  <c r="M3140" i="4" s="1"/>
  <c r="J3124" i="4"/>
  <c r="L3124" i="4" s="1"/>
  <c r="J3108" i="4"/>
  <c r="M3108" i="4" s="1"/>
  <c r="J3100" i="4"/>
  <c r="L3100" i="4" s="1"/>
  <c r="J3092" i="4"/>
  <c r="L3092" i="4" s="1"/>
  <c r="J3084" i="4"/>
  <c r="L3084" i="4" s="1"/>
  <c r="J3068" i="4"/>
  <c r="J3060" i="4"/>
  <c r="J3044" i="4"/>
  <c r="M3044" i="4" s="1"/>
  <c r="J3036" i="4"/>
  <c r="L3036" i="4" s="1"/>
  <c r="J3028" i="4"/>
  <c r="L3028" i="4" s="1"/>
  <c r="J3020" i="4"/>
  <c r="L3020" i="4" s="1"/>
  <c r="J3012" i="4"/>
  <c r="M3012" i="4" s="1"/>
  <c r="J2996" i="4"/>
  <c r="L2996" i="4" s="1"/>
  <c r="J2980" i="4"/>
  <c r="M2980" i="4" s="1"/>
  <c r="J2972" i="4"/>
  <c r="M2972" i="4" s="1"/>
  <c r="J2964" i="4"/>
  <c r="M2964" i="4" s="1"/>
  <c r="J2956" i="4"/>
  <c r="J2948" i="4"/>
  <c r="M2948" i="4" s="1"/>
  <c r="J2940" i="4"/>
  <c r="M2940" i="4" s="1"/>
  <c r="J2924" i="4"/>
  <c r="L2924" i="4" s="1"/>
  <c r="J2916" i="4"/>
  <c r="M2916" i="4" s="1"/>
  <c r="J2908" i="4"/>
  <c r="J2900" i="4"/>
  <c r="L2900" i="4" s="1"/>
  <c r="J2892" i="4"/>
  <c r="L2892" i="4" s="1"/>
  <c r="J2884" i="4"/>
  <c r="M2884" i="4" s="1"/>
  <c r="J2876" i="4"/>
  <c r="L2876" i="4" s="1"/>
  <c r="J2868" i="4"/>
  <c r="L2868" i="4" s="1"/>
  <c r="J2860" i="4"/>
  <c r="L2860" i="4" s="1"/>
  <c r="J2844" i="4"/>
  <c r="L2844" i="4" s="1"/>
  <c r="J2836" i="4"/>
  <c r="L2836" i="4" s="1"/>
  <c r="J2828" i="4"/>
  <c r="J2820" i="4"/>
  <c r="M2820" i="4" s="1"/>
  <c r="J2812" i="4"/>
  <c r="J2804" i="4"/>
  <c r="J2796" i="4"/>
  <c r="M2796" i="4" s="1"/>
  <c r="J2788" i="4"/>
  <c r="L2788" i="4" s="1"/>
  <c r="J2772" i="4"/>
  <c r="L2772" i="4" s="1"/>
  <c r="J2764" i="4"/>
  <c r="L2764" i="4" s="1"/>
  <c r="J2756" i="4"/>
  <c r="J2748" i="4"/>
  <c r="L2748" i="4" s="1"/>
  <c r="J2740" i="4"/>
  <c r="J2732" i="4"/>
  <c r="J2724" i="4"/>
  <c r="L2724" i="4" s="1"/>
  <c r="J2716" i="4"/>
  <c r="M2716" i="4" s="1"/>
  <c r="J2708" i="4"/>
  <c r="M2708" i="4" s="1"/>
  <c r="J2700" i="4"/>
  <c r="J2692" i="4"/>
  <c r="J2684" i="4"/>
  <c r="L2684" i="4" s="1"/>
  <c r="J2676" i="4"/>
  <c r="L2676" i="4" s="1"/>
  <c r="J2668" i="4"/>
  <c r="L2668" i="4" s="1"/>
  <c r="J2660" i="4"/>
  <c r="M2660" i="4" s="1"/>
  <c r="J2652" i="4"/>
  <c r="M2652" i="4" s="1"/>
  <c r="J2644" i="4"/>
  <c r="M2644" i="4" s="1"/>
  <c r="J2636" i="4"/>
  <c r="J2628" i="4"/>
  <c r="J2620" i="4"/>
  <c r="M2620" i="4" s="1"/>
  <c r="J2604" i="4"/>
  <c r="L2604" i="4" s="1"/>
  <c r="J2596" i="4"/>
  <c r="L2596" i="4" s="1"/>
  <c r="J2572" i="4"/>
  <c r="L2572" i="4" s="1"/>
  <c r="J2564" i="4"/>
  <c r="L2564" i="4" s="1"/>
  <c r="J2556" i="4"/>
  <c r="M2556" i="4" s="1"/>
  <c r="J2548" i="4"/>
  <c r="M2548" i="4" s="1"/>
  <c r="J2532" i="4"/>
  <c r="J2524" i="4"/>
  <c r="M2524" i="4" s="1"/>
  <c r="J2516" i="4"/>
  <c r="L2516" i="4" s="1"/>
  <c r="J2508" i="4"/>
  <c r="J2500" i="4"/>
  <c r="L2500" i="4" s="1"/>
  <c r="J2492" i="4"/>
  <c r="L2492" i="4" s="1"/>
  <c r="J2476" i="4"/>
  <c r="M2476" i="4" s="1"/>
  <c r="J2468" i="4"/>
  <c r="J2452" i="4"/>
  <c r="J2444" i="4"/>
  <c r="L2444" i="4" s="1"/>
  <c r="J2436" i="4"/>
  <c r="L2436" i="4" s="1"/>
  <c r="J2428" i="4"/>
  <c r="J2412" i="4"/>
  <c r="L2412" i="4" s="1"/>
  <c r="J2404" i="4"/>
  <c r="L2404" i="4" s="1"/>
  <c r="J2396" i="4"/>
  <c r="M2396" i="4" s="1"/>
  <c r="J2388" i="4"/>
  <c r="L2388" i="4" s="1"/>
  <c r="J2380" i="4"/>
  <c r="J2372" i="4"/>
  <c r="L2372" i="4" s="1"/>
  <c r="J2364" i="4"/>
  <c r="L2364" i="4" s="1"/>
  <c r="J2356" i="4"/>
  <c r="M2356" i="4" s="1"/>
  <c r="J2348" i="4"/>
  <c r="L2348" i="4" s="1"/>
  <c r="J2340" i="4"/>
  <c r="L2340" i="4" s="1"/>
  <c r="J2332" i="4"/>
  <c r="M2332" i="4" s="1"/>
  <c r="J2324" i="4"/>
  <c r="M2324" i="4" s="1"/>
  <c r="J2316" i="4"/>
  <c r="J2308" i="4"/>
  <c r="L2308" i="4" s="1"/>
  <c r="J2300" i="4"/>
  <c r="J2292" i="4"/>
  <c r="L2292" i="4" s="1"/>
  <c r="J2284" i="4"/>
  <c r="L2284" i="4" s="1"/>
  <c r="J2276" i="4"/>
  <c r="M2276" i="4" s="1"/>
  <c r="J2268" i="4"/>
  <c r="L2268" i="4" s="1"/>
  <c r="J2260" i="4"/>
  <c r="L2260" i="4" s="1"/>
  <c r="J2252" i="4"/>
  <c r="L2252" i="4" s="1"/>
  <c r="J2244" i="4"/>
  <c r="L2244" i="4" s="1"/>
  <c r="J2236" i="4"/>
  <c r="M2236" i="4" s="1"/>
  <c r="J2228" i="4"/>
  <c r="L2228" i="4" s="1"/>
  <c r="J2220" i="4"/>
  <c r="L2220" i="4" s="1"/>
  <c r="J2188" i="4"/>
  <c r="L2188" i="4" s="1"/>
  <c r="J2156" i="4"/>
  <c r="L2156" i="4" s="1"/>
  <c r="J2148" i="4"/>
  <c r="J2124" i="4"/>
  <c r="J2092" i="4"/>
  <c r="L2092" i="4" s="1"/>
  <c r="J2060" i="4"/>
  <c r="L2060" i="4" s="1"/>
  <c r="J2028" i="4"/>
  <c r="L2028" i="4" s="1"/>
  <c r="J1996" i="4"/>
  <c r="L1996" i="4" s="1"/>
  <c r="J1964" i="4"/>
  <c r="M1964" i="4" s="1"/>
  <c r="J1932" i="4"/>
  <c r="L1932" i="4" s="1"/>
  <c r="J1924" i="4"/>
  <c r="L1924" i="4" s="1"/>
  <c r="J1900" i="4"/>
  <c r="M1900" i="4" s="1"/>
  <c r="J1892" i="4"/>
  <c r="M1892" i="4" s="1"/>
  <c r="J1868" i="4"/>
  <c r="L1868" i="4" s="1"/>
  <c r="J1804" i="4"/>
  <c r="L1804" i="4" s="1"/>
  <c r="J1796" i="4"/>
  <c r="L1796" i="4" s="1"/>
  <c r="J1772" i="4"/>
  <c r="L1772" i="4" s="1"/>
  <c r="J1740" i="4"/>
  <c r="M1740" i="4" s="1"/>
  <c r="J1708" i="4"/>
  <c r="J1644" i="4"/>
  <c r="J1612" i="4"/>
  <c r="L1612" i="4" s="1"/>
  <c r="J1580" i="4"/>
  <c r="L1580" i="4" s="1"/>
  <c r="J1548" i="4"/>
  <c r="J676" i="4"/>
  <c r="J4485" i="4"/>
  <c r="M4485" i="4" s="1"/>
  <c r="J4453" i="4"/>
  <c r="M4453" i="4" s="1"/>
  <c r="J4349" i="4"/>
  <c r="L4349" i="4" s="1"/>
  <c r="J4165" i="4"/>
  <c r="J3829" i="4"/>
  <c r="J3629" i="4"/>
  <c r="J3573" i="4"/>
  <c r="L3573" i="4" s="1"/>
  <c r="J3493" i="4"/>
  <c r="M3493" i="4" s="1"/>
  <c r="J3365" i="4"/>
  <c r="M3341" i="4"/>
  <c r="J3189" i="4"/>
  <c r="J3005" i="4"/>
  <c r="J2493" i="4"/>
  <c r="M2493" i="4" s="1"/>
  <c r="J2389" i="4"/>
  <c r="L2389" i="4" s="1"/>
  <c r="J2301" i="4"/>
  <c r="M2301" i="4" s="1"/>
  <c r="J4476" i="4"/>
  <c r="L4476" i="4" s="1"/>
  <c r="J4220" i="4"/>
  <c r="L4220" i="4" s="1"/>
  <c r="J3916" i="4"/>
  <c r="J3844" i="4"/>
  <c r="L3844" i="4" s="1"/>
  <c r="J3580" i="4"/>
  <c r="J3268" i="4"/>
  <c r="L3268" i="4" s="1"/>
  <c r="J3188" i="4"/>
  <c r="M3188" i="4" s="1"/>
  <c r="J2780" i="4"/>
  <c r="M2780" i="4" s="1"/>
  <c r="J2420" i="4"/>
  <c r="L2420" i="4" s="1"/>
  <c r="J1836" i="4"/>
  <c r="L1836" i="4" s="1"/>
  <c r="J1676" i="4"/>
  <c r="J1492" i="4"/>
  <c r="J2132" i="4"/>
  <c r="L2132" i="4" s="1"/>
  <c r="J2204" i="4"/>
  <c r="L2204" i="4" s="1"/>
  <c r="J2196" i="4"/>
  <c r="J2180" i="4"/>
  <c r="M2180" i="4" s="1"/>
  <c r="J2172" i="4"/>
  <c r="M2172" i="4" s="1"/>
  <c r="J2164" i="4"/>
  <c r="L2164" i="4" s="1"/>
  <c r="J2140" i="4"/>
  <c r="J2116" i="4"/>
  <c r="L2116" i="4" s="1"/>
  <c r="J2108" i="4"/>
  <c r="M2108" i="4" s="1"/>
  <c r="J2100" i="4"/>
  <c r="L2100" i="4" s="1"/>
  <c r="J2084" i="4"/>
  <c r="L2084" i="4" s="1"/>
  <c r="J2068" i="4"/>
  <c r="M2068" i="4" s="1"/>
  <c r="J2052" i="4"/>
  <c r="L2052" i="4" s="1"/>
  <c r="J2044" i="4"/>
  <c r="L2044" i="4" s="1"/>
  <c r="J2036" i="4"/>
  <c r="J2020" i="4"/>
  <c r="M2020" i="4" s="1"/>
  <c r="J2012" i="4"/>
  <c r="J2004" i="4"/>
  <c r="J1988" i="4"/>
  <c r="L1988" i="4" s="1"/>
  <c r="J1972" i="4"/>
  <c r="M1972" i="4" s="1"/>
  <c r="J1956" i="4"/>
  <c r="L1956" i="4" s="1"/>
  <c r="J1948" i="4"/>
  <c r="L1948" i="4" s="1"/>
  <c r="J1940" i="4"/>
  <c r="J1916" i="4"/>
  <c r="L1916" i="4" s="1"/>
  <c r="J1908" i="4"/>
  <c r="M1908" i="4" s="1"/>
  <c r="J1876" i="4"/>
  <c r="M1876" i="4" s="1"/>
  <c r="J1860" i="4"/>
  <c r="M1860" i="4" s="1"/>
  <c r="J1852" i="4"/>
  <c r="L1852" i="4" s="1"/>
  <c r="J1844" i="4"/>
  <c r="L1844" i="4" s="1"/>
  <c r="J1820" i="4"/>
  <c r="L1820" i="4" s="1"/>
  <c r="J1812" i="4"/>
  <c r="J1788" i="4"/>
  <c r="J1780" i="4"/>
  <c r="J1764" i="4"/>
  <c r="L1764" i="4" s="1"/>
  <c r="J1756" i="4"/>
  <c r="M1756" i="4" s="1"/>
  <c r="J1748" i="4"/>
  <c r="L1748" i="4" s="1"/>
  <c r="J1732" i="4"/>
  <c r="L1732" i="4" s="1"/>
  <c r="J1724" i="4"/>
  <c r="M1724" i="4" s="1"/>
  <c r="J1700" i="4"/>
  <c r="J1692" i="4"/>
  <c r="M1692" i="4" s="1"/>
  <c r="J1684" i="4"/>
  <c r="J1668" i="4"/>
  <c r="M1668" i="4" s="1"/>
  <c r="J1660" i="4"/>
  <c r="L1660" i="4" s="1"/>
  <c r="J1652" i="4"/>
  <c r="M1652" i="4" s="1"/>
  <c r="J1636" i="4"/>
  <c r="L1636" i="4" s="1"/>
  <c r="J1628" i="4"/>
  <c r="M1628" i="4" s="1"/>
  <c r="J1620" i="4"/>
  <c r="J1604" i="4"/>
  <c r="J1596" i="4"/>
  <c r="M1596" i="4" s="1"/>
  <c r="J1588" i="4"/>
  <c r="J1572" i="4"/>
  <c r="M1572" i="4" s="1"/>
  <c r="J1556" i="4"/>
  <c r="L1556" i="4" s="1"/>
  <c r="J1540" i="4"/>
  <c r="L1540" i="4" s="1"/>
  <c r="J1532" i="4"/>
  <c r="L1532" i="4" s="1"/>
  <c r="J1524" i="4"/>
  <c r="J1827" i="4"/>
  <c r="L1827" i="4" s="1"/>
  <c r="J1795" i="4"/>
  <c r="M1795" i="4" s="1"/>
  <c r="J1731" i="4"/>
  <c r="L1731" i="4" s="1"/>
  <c r="J1699" i="4"/>
  <c r="M1699" i="4" s="1"/>
  <c r="J1603" i="4"/>
  <c r="J1411" i="4"/>
  <c r="L1411" i="4" s="1"/>
  <c r="J1315" i="4"/>
  <c r="M1315" i="4" s="1"/>
  <c r="J1267" i="4"/>
  <c r="L1267" i="4" s="1"/>
  <c r="J1219" i="4"/>
  <c r="J1155" i="4"/>
  <c r="M1155" i="4" s="1"/>
  <c r="J1115" i="4"/>
  <c r="L1115" i="4" s="1"/>
  <c r="J1059" i="4"/>
  <c r="L1059" i="4" s="1"/>
  <c r="J963" i="4"/>
  <c r="J859" i="4"/>
  <c r="L859" i="4" s="1"/>
  <c r="J803" i="4"/>
  <c r="J771" i="4"/>
  <c r="J707" i="4"/>
  <c r="J675" i="4"/>
  <c r="L675" i="4" s="1"/>
  <c r="J579" i="4"/>
  <c r="L579" i="4" s="1"/>
  <c r="J371" i="4"/>
  <c r="J195" i="4"/>
  <c r="M195" i="4" s="1"/>
  <c r="J179" i="4"/>
  <c r="L179" i="4" s="1"/>
  <c r="J131" i="4"/>
  <c r="L131" i="4" s="1"/>
  <c r="J91" i="4"/>
  <c r="L91" i="4" s="1"/>
  <c r="J35" i="4"/>
  <c r="M35" i="4" s="1"/>
  <c r="J4541" i="4"/>
  <c r="L4541" i="4" s="1"/>
  <c r="J4461" i="4"/>
  <c r="L4461" i="4" s="1"/>
  <c r="J4301" i="4"/>
  <c r="L4301" i="4" s="1"/>
  <c r="J4085" i="4"/>
  <c r="L4085" i="4" s="1"/>
  <c r="J3973" i="4"/>
  <c r="L3973" i="4" s="1"/>
  <c r="J3781" i="4"/>
  <c r="L3781" i="4" s="1"/>
  <c r="J3437" i="4"/>
  <c r="L3437" i="4" s="1"/>
  <c r="J3109" i="4"/>
  <c r="L3109" i="4" s="1"/>
  <c r="J3037" i="4"/>
  <c r="L3037" i="4" s="1"/>
  <c r="J2981" i="4"/>
  <c r="J2917" i="4"/>
  <c r="L2917" i="4" s="1"/>
  <c r="J2885" i="4"/>
  <c r="L2885" i="4" s="1"/>
  <c r="J2581" i="4"/>
  <c r="L2581" i="4" s="1"/>
  <c r="J2421" i="4"/>
  <c r="L2421" i="4" s="1"/>
  <c r="J2341" i="4"/>
  <c r="L2341" i="4" s="1"/>
  <c r="J2197" i="4"/>
  <c r="M2197" i="4" s="1"/>
  <c r="J2653" i="4"/>
  <c r="L2653" i="4" s="1"/>
  <c r="J4420" i="4"/>
  <c r="L4420" i="4" s="1"/>
  <c r="J4180" i="4"/>
  <c r="J4044" i="4"/>
  <c r="M4044" i="4" s="1"/>
  <c r="J3892" i="4"/>
  <c r="L3892" i="4" s="1"/>
  <c r="J3836" i="4"/>
  <c r="M3836" i="4" s="1"/>
  <c r="J3772" i="4"/>
  <c r="J3716" i="4"/>
  <c r="L3716" i="4" s="1"/>
  <c r="J3444" i="4"/>
  <c r="M3444" i="4" s="1"/>
  <c r="J3364" i="4"/>
  <c r="L3364" i="4" s="1"/>
  <c r="J3116" i="4"/>
  <c r="L3116" i="4" s="1"/>
  <c r="J3004" i="4"/>
  <c r="M3004" i="4" s="1"/>
  <c r="J2580" i="4"/>
  <c r="L2580" i="4" s="1"/>
  <c r="J2460" i="4"/>
  <c r="M2460" i="4" s="1"/>
  <c r="J1980" i="4"/>
  <c r="M1980" i="4" s="1"/>
  <c r="J4690" i="4"/>
  <c r="L4690" i="4" s="1"/>
  <c r="J4682" i="4"/>
  <c r="M4682" i="4" s="1"/>
  <c r="J4674" i="4"/>
  <c r="L4674" i="4" s="1"/>
  <c r="J4650" i="4"/>
  <c r="M4650" i="4" s="1"/>
  <c r="J4618" i="4"/>
  <c r="J4594" i="4"/>
  <c r="J4578" i="4"/>
  <c r="M4578" i="4" s="1"/>
  <c r="J4562" i="4"/>
  <c r="L4562" i="4" s="1"/>
  <c r="J4546" i="4"/>
  <c r="M4546" i="4" s="1"/>
  <c r="J4522" i="4"/>
  <c r="J4490" i="4"/>
  <c r="M4490" i="4" s="1"/>
  <c r="J4466" i="4"/>
  <c r="J4450" i="4"/>
  <c r="L4450" i="4" s="1"/>
  <c r="J4434" i="4"/>
  <c r="M4434" i="4" s="1"/>
  <c r="J4426" i="4"/>
  <c r="M4426" i="4" s="1"/>
  <c r="J4418" i="4"/>
  <c r="M4418" i="4" s="1"/>
  <c r="J4394" i="4"/>
  <c r="M4394" i="4" s="1"/>
  <c r="J4362" i="4"/>
  <c r="J4322" i="4"/>
  <c r="J4306" i="4"/>
  <c r="M4306" i="4" s="1"/>
  <c r="J4290" i="4"/>
  <c r="J4266" i="4"/>
  <c r="M4266" i="4" s="1"/>
  <c r="J4234" i="4"/>
  <c r="L4234" i="4" s="1"/>
  <c r="J4210" i="4"/>
  <c r="J4194" i="4"/>
  <c r="M4194" i="4" s="1"/>
  <c r="J4178" i="4"/>
  <c r="M4178" i="4" s="1"/>
  <c r="J4162" i="4"/>
  <c r="M4162" i="4" s="1"/>
  <c r="J4130" i="4"/>
  <c r="L4130" i="4" s="1"/>
  <c r="J4082" i="4"/>
  <c r="M4082" i="4" s="1"/>
  <c r="J4066" i="4"/>
  <c r="M4066" i="4" s="1"/>
  <c r="J4058" i="4"/>
  <c r="J4034" i="4"/>
  <c r="L4034" i="4" s="1"/>
  <c r="J4010" i="4"/>
  <c r="M4010" i="4" s="1"/>
  <c r="J3994" i="4"/>
  <c r="M3994" i="4" s="1"/>
  <c r="J3962" i="4"/>
  <c r="J3954" i="4"/>
  <c r="J3946" i="4"/>
  <c r="J3930" i="4"/>
  <c r="L3930" i="4" s="1"/>
  <c r="J3906" i="4"/>
  <c r="J3898" i="4"/>
  <c r="L3898" i="4" s="1"/>
  <c r="J3882" i="4"/>
  <c r="M3882" i="4" s="1"/>
  <c r="J3850" i="4"/>
  <c r="L3850" i="4" s="1"/>
  <c r="J3834" i="4"/>
  <c r="J3802" i="4"/>
  <c r="M3802" i="4" s="1"/>
  <c r="J3754" i="4"/>
  <c r="L3754" i="4" s="1"/>
  <c r="J3738" i="4"/>
  <c r="L3738" i="4" s="1"/>
  <c r="J3706" i="4"/>
  <c r="L3706" i="4" s="1"/>
  <c r="J3690" i="4"/>
  <c r="J3674" i="4"/>
  <c r="M3674" i="4" s="1"/>
  <c r="J3658" i="4"/>
  <c r="J3642" i="4"/>
  <c r="M3642" i="4" s="1"/>
  <c r="J3626" i="4"/>
  <c r="J3594" i="4"/>
  <c r="L3594" i="4" s="1"/>
  <c r="J3570" i="4"/>
  <c r="M3570" i="4" s="1"/>
  <c r="J3546" i="4"/>
  <c r="L3546" i="4" s="1"/>
  <c r="J3522" i="4"/>
  <c r="L3522" i="4" s="1"/>
  <c r="J3506" i="4"/>
  <c r="M3506" i="4" s="1"/>
  <c r="J3498" i="4"/>
  <c r="L3498" i="4" s="1"/>
  <c r="J3482" i="4"/>
  <c r="M3482" i="4" s="1"/>
  <c r="J3474" i="4"/>
  <c r="M3474" i="4" s="1"/>
  <c r="J3442" i="4"/>
  <c r="J3434" i="4"/>
  <c r="L3434" i="4" s="1"/>
  <c r="J3426" i="4"/>
  <c r="L3426" i="4" s="1"/>
  <c r="J3418" i="4"/>
  <c r="L3418" i="4" s="1"/>
  <c r="J3410" i="4"/>
  <c r="M3410" i="4" s="1"/>
  <c r="J3394" i="4"/>
  <c r="J3370" i="4"/>
  <c r="M3370" i="4" s="1"/>
  <c r="J3314" i="4"/>
  <c r="J3298" i="4"/>
  <c r="L3298" i="4" s="1"/>
  <c r="J3266" i="4"/>
  <c r="L3266" i="4" s="1"/>
  <c r="J3250" i="4"/>
  <c r="J3202" i="4"/>
  <c r="L3202" i="4" s="1"/>
  <c r="J3186" i="4"/>
  <c r="M3186" i="4" s="1"/>
  <c r="J3170" i="4"/>
  <c r="M3170" i="4" s="1"/>
  <c r="J3154" i="4"/>
  <c r="J3138" i="4"/>
  <c r="J3106" i="4"/>
  <c r="L3106" i="4" s="1"/>
  <c r="J3058" i="4"/>
  <c r="L3058" i="4" s="1"/>
  <c r="J3042" i="4"/>
  <c r="J3034" i="4"/>
  <c r="L3034" i="4" s="1"/>
  <c r="J3010" i="4"/>
  <c r="L3010" i="4" s="1"/>
  <c r="J2994" i="4"/>
  <c r="L2994" i="4" s="1"/>
  <c r="J2986" i="4"/>
  <c r="J2970" i="4"/>
  <c r="J2938" i="4"/>
  <c r="M2938" i="4" s="1"/>
  <c r="J2930" i="4"/>
  <c r="L2930" i="4" s="1"/>
  <c r="J2906" i="4"/>
  <c r="M2906" i="4" s="1"/>
  <c r="J2874" i="4"/>
  <c r="J2554" i="4"/>
  <c r="L2554" i="4" s="1"/>
  <c r="J4397" i="4"/>
  <c r="J4045" i="4"/>
  <c r="L4045" i="4" s="1"/>
  <c r="J4013" i="4"/>
  <c r="J3917" i="4"/>
  <c r="J3853" i="4"/>
  <c r="M3853" i="4" s="1"/>
  <c r="J3309" i="4"/>
  <c r="L3309" i="4" s="1"/>
  <c r="J2325" i="4"/>
  <c r="L2325" i="4" s="1"/>
  <c r="J4644" i="4"/>
  <c r="L4644" i="4" s="1"/>
  <c r="J4228" i="4"/>
  <c r="J4108" i="4"/>
  <c r="L4108" i="4" s="1"/>
  <c r="J3972" i="4"/>
  <c r="L3972" i="4" s="1"/>
  <c r="J3756" i="4"/>
  <c r="M3756" i="4" s="1"/>
  <c r="J3700" i="4"/>
  <c r="J3492" i="4"/>
  <c r="M3492" i="4" s="1"/>
  <c r="J3476" i="4"/>
  <c r="J3252" i="4"/>
  <c r="L3252" i="4" s="1"/>
  <c r="J3132" i="4"/>
  <c r="J3076" i="4"/>
  <c r="J2988" i="4"/>
  <c r="L2988" i="4" s="1"/>
  <c r="J2852" i="4"/>
  <c r="J2588" i="4"/>
  <c r="L2588" i="4" s="1"/>
  <c r="J1828" i="4"/>
  <c r="L1828" i="4" s="1"/>
  <c r="J2890" i="4"/>
  <c r="L2890" i="4" s="1"/>
  <c r="J2882" i="4"/>
  <c r="M2882" i="4" s="1"/>
  <c r="J2858" i="4"/>
  <c r="J2826" i="4"/>
  <c r="M2826" i="4" s="1"/>
  <c r="J2810" i="4"/>
  <c r="L2810" i="4" s="1"/>
  <c r="J2778" i="4"/>
  <c r="L2778" i="4" s="1"/>
  <c r="J2746" i="4"/>
  <c r="J2690" i="4"/>
  <c r="M2690" i="4" s="1"/>
  <c r="J2682" i="4"/>
  <c r="L2682" i="4" s="1"/>
  <c r="J2650" i="4"/>
  <c r="M2650" i="4" s="1"/>
  <c r="J2626" i="4"/>
  <c r="J2618" i="4"/>
  <c r="M2618" i="4" s="1"/>
  <c r="J2594" i="4"/>
  <c r="M2594" i="4" s="1"/>
  <c r="J2570" i="4"/>
  <c r="M2570" i="4" s="1"/>
  <c r="J2562" i="4"/>
  <c r="L2562" i="4" s="1"/>
  <c r="J2498" i="4"/>
  <c r="L2498" i="4" s="1"/>
  <c r="J2442" i="4"/>
  <c r="J2426" i="4"/>
  <c r="J2410" i="4"/>
  <c r="J2362" i="4"/>
  <c r="M2362" i="4" s="1"/>
  <c r="J2314" i="4"/>
  <c r="M2314" i="4" s="1"/>
  <c r="J2266" i="4"/>
  <c r="L2266" i="4" s="1"/>
  <c r="J2250" i="4"/>
  <c r="J2234" i="4"/>
  <c r="M2234" i="4" s="1"/>
  <c r="J4705" i="4"/>
  <c r="J4681" i="4"/>
  <c r="M4681" i="4" s="1"/>
  <c r="J4633" i="4"/>
  <c r="J4609" i="4"/>
  <c r="M4609" i="4" s="1"/>
  <c r="J4537" i="4"/>
  <c r="L4537" i="4" s="1"/>
  <c r="J4521" i="4"/>
  <c r="J4505" i="4"/>
  <c r="M4505" i="4" s="1"/>
  <c r="J4481" i="4"/>
  <c r="L4481" i="4" s="1"/>
  <c r="J4182" i="4"/>
  <c r="J1542" i="4"/>
  <c r="M1542" i="4" s="1"/>
  <c r="J2109" i="4"/>
  <c r="J2101" i="4"/>
  <c r="M2101" i="4" s="1"/>
  <c r="J2093" i="4"/>
  <c r="M2093" i="4" s="1"/>
  <c r="J2085" i="4"/>
  <c r="L2085" i="4" s="1"/>
  <c r="J2077" i="4"/>
  <c r="M2077" i="4" s="1"/>
  <c r="J2069" i="4"/>
  <c r="M2069" i="4" s="1"/>
  <c r="J2061" i="4"/>
  <c r="L2061" i="4" s="1"/>
  <c r="J2045" i="4"/>
  <c r="L2045" i="4" s="1"/>
  <c r="J2037" i="4"/>
  <c r="L2037" i="4" s="1"/>
  <c r="J2029" i="4"/>
  <c r="J2013" i="4"/>
  <c r="L2013" i="4" s="1"/>
  <c r="J1997" i="4"/>
  <c r="L1997" i="4" s="1"/>
  <c r="J1981" i="4"/>
  <c r="J1965" i="4"/>
  <c r="M1965" i="4" s="1"/>
  <c r="J1957" i="4"/>
  <c r="M1957" i="4" s="1"/>
  <c r="J1949" i="4"/>
  <c r="L1949" i="4" s="1"/>
  <c r="J1941" i="4"/>
  <c r="M1941" i="4" s="1"/>
  <c r="J1933" i="4"/>
  <c r="L1933" i="4" s="1"/>
  <c r="J1917" i="4"/>
  <c r="M1917" i="4" s="1"/>
  <c r="J1909" i="4"/>
  <c r="J1901" i="4"/>
  <c r="J1885" i="4"/>
  <c r="L1885" i="4" s="1"/>
  <c r="J1877" i="4"/>
  <c r="M1877" i="4" s="1"/>
  <c r="J1869" i="4"/>
  <c r="L1869" i="4" s="1"/>
  <c r="J1861" i="4"/>
  <c r="J1853" i="4"/>
  <c r="L1853" i="4" s="1"/>
  <c r="J1837" i="4"/>
  <c r="L1837" i="4" s="1"/>
  <c r="J1829" i="4"/>
  <c r="L1829" i="4" s="1"/>
  <c r="J1821" i="4"/>
  <c r="M1821" i="4" s="1"/>
  <c r="J1805" i="4"/>
  <c r="L1805" i="4" s="1"/>
  <c r="J1789" i="4"/>
  <c r="L1789" i="4" s="1"/>
  <c r="J1773" i="4"/>
  <c r="L1773" i="4" s="1"/>
  <c r="J1741" i="4"/>
  <c r="M1741" i="4" s="1"/>
  <c r="J1733" i="4"/>
  <c r="L1733" i="4" s="1"/>
  <c r="J1717" i="4"/>
  <c r="L1717" i="4" s="1"/>
  <c r="J1701" i="4"/>
  <c r="J1685" i="4"/>
  <c r="L1685" i="4" s="1"/>
  <c r="J1677" i="4"/>
  <c r="L1677" i="4" s="1"/>
  <c r="J1661" i="4"/>
  <c r="L1661" i="4" s="1"/>
  <c r="J1653" i="4"/>
  <c r="L1653" i="4" s="1"/>
  <c r="J1645" i="4"/>
  <c r="J1637" i="4"/>
  <c r="L1637" i="4" s="1"/>
  <c r="J1613" i="4"/>
  <c r="M1613" i="4" s="1"/>
  <c r="J1605" i="4"/>
  <c r="L1605" i="4" s="1"/>
  <c r="J1597" i="4"/>
  <c r="M1597" i="4" s="1"/>
  <c r="J1589" i="4"/>
  <c r="L1589" i="4" s="1"/>
  <c r="J1581" i="4"/>
  <c r="J1565" i="4"/>
  <c r="L1565" i="4" s="1"/>
  <c r="J1549" i="4"/>
  <c r="J1533" i="4"/>
  <c r="L1533" i="4" s="1"/>
  <c r="J1525" i="4"/>
  <c r="L1525" i="4" s="1"/>
  <c r="J1509" i="4"/>
  <c r="L1509" i="4" s="1"/>
  <c r="J1485" i="4"/>
  <c r="L1485" i="4" s="1"/>
  <c r="J1477" i="4"/>
  <c r="M1477" i="4" s="1"/>
  <c r="J1469" i="4"/>
  <c r="L1469" i="4" s="1"/>
  <c r="J1461" i="4"/>
  <c r="M1461" i="4" s="1"/>
  <c r="J1453" i="4"/>
  <c r="J1445" i="4"/>
  <c r="L1445" i="4" s="1"/>
  <c r="J1429" i="4"/>
  <c r="M1429" i="4" s="1"/>
  <c r="J1421" i="4"/>
  <c r="L1421" i="4" s="1"/>
  <c r="J1413" i="4"/>
  <c r="L1413" i="4" s="1"/>
  <c r="J1397" i="4"/>
  <c r="L1397" i="4" s="1"/>
  <c r="J1389" i="4"/>
  <c r="J1381" i="4"/>
  <c r="L1381" i="4" s="1"/>
  <c r="J1373" i="4"/>
  <c r="J1357" i="4"/>
  <c r="L1357" i="4" s="1"/>
  <c r="J1349" i="4"/>
  <c r="L1349" i="4" s="1"/>
  <c r="J1341" i="4"/>
  <c r="L1341" i="4" s="1"/>
  <c r="J1325" i="4"/>
  <c r="L1325" i="4" s="1"/>
  <c r="J1301" i="4"/>
  <c r="L1301" i="4" s="1"/>
  <c r="J1293" i="4"/>
  <c r="L1293" i="4" s="1"/>
  <c r="J1285" i="4"/>
  <c r="J1269" i="4"/>
  <c r="M1269" i="4" s="1"/>
  <c r="J1253" i="4"/>
  <c r="J1245" i="4"/>
  <c r="J1237" i="4"/>
  <c r="J1229" i="4"/>
  <c r="J1221" i="4"/>
  <c r="L1221" i="4" s="1"/>
  <c r="J1213" i="4"/>
  <c r="L1213" i="4" s="1"/>
  <c r="J1516" i="4"/>
  <c r="M1516" i="4" s="1"/>
  <c r="J1484" i="4"/>
  <c r="J1452" i="4"/>
  <c r="J1420" i="4"/>
  <c r="L1420" i="4" s="1"/>
  <c r="J1388" i="4"/>
  <c r="M1388" i="4" s="1"/>
  <c r="J1356" i="4"/>
  <c r="M1356" i="4" s="1"/>
  <c r="J1340" i="4"/>
  <c r="L1340" i="4" s="1"/>
  <c r="J1324" i="4"/>
  <c r="L1324" i="4" s="1"/>
  <c r="J1292" i="4"/>
  <c r="L1292" i="4" s="1"/>
  <c r="J1284" i="4"/>
  <c r="J1260" i="4"/>
  <c r="J1228" i="4"/>
  <c r="M1228" i="4" s="1"/>
  <c r="J1196" i="4"/>
  <c r="J1164" i="4"/>
  <c r="L1164" i="4" s="1"/>
  <c r="J1132" i="4"/>
  <c r="L1132" i="4" s="1"/>
  <c r="J1100" i="4"/>
  <c r="L1100" i="4" s="1"/>
  <c r="J1068" i="4"/>
  <c r="L1068" i="4" s="1"/>
  <c r="J1036" i="4"/>
  <c r="J1012" i="4"/>
  <c r="J1004" i="4"/>
  <c r="L1004" i="4" s="1"/>
  <c r="J972" i="4"/>
  <c r="L972" i="4" s="1"/>
  <c r="J940" i="4"/>
  <c r="M940" i="4" s="1"/>
  <c r="J916" i="4"/>
  <c r="M916" i="4" s="1"/>
  <c r="J908" i="4"/>
  <c r="L908" i="4" s="1"/>
  <c r="J876" i="4"/>
  <c r="M876" i="4" s="1"/>
  <c r="J844" i="4"/>
  <c r="J812" i="4"/>
  <c r="J780" i="4"/>
  <c r="L780" i="4" s="1"/>
  <c r="J748" i="4"/>
  <c r="J716" i="4"/>
  <c r="J684" i="4"/>
  <c r="L684" i="4" s="1"/>
  <c r="J652" i="4"/>
  <c r="J620" i="4"/>
  <c r="L620" i="4" s="1"/>
  <c r="J588" i="4"/>
  <c r="J556" i="4"/>
  <c r="J524" i="4"/>
  <c r="L524" i="4" s="1"/>
  <c r="J492" i="4"/>
  <c r="M492" i="4" s="1"/>
  <c r="J484" i="4"/>
  <c r="L484" i="4" s="1"/>
  <c r="J460" i="4"/>
  <c r="M460" i="4" s="1"/>
  <c r="J428" i="4"/>
  <c r="J396" i="4"/>
  <c r="L396" i="4" s="1"/>
  <c r="J372" i="4"/>
  <c r="J364" i="4"/>
  <c r="L364" i="4" s="1"/>
  <c r="J332" i="4"/>
  <c r="M332" i="4" s="1"/>
  <c r="J300" i="4"/>
  <c r="L300" i="4" s="1"/>
  <c r="J268" i="4"/>
  <c r="L268" i="4" s="1"/>
  <c r="J236" i="4"/>
  <c r="M236" i="4" s="1"/>
  <c r="J220" i="4"/>
  <c r="M220" i="4" s="1"/>
  <c r="J204" i="4"/>
  <c r="L204" i="4" s="1"/>
  <c r="J172" i="4"/>
  <c r="J140" i="4"/>
  <c r="L140" i="4" s="1"/>
  <c r="J108" i="4"/>
  <c r="L108" i="4" s="1"/>
  <c r="J76" i="4"/>
  <c r="M76" i="4" s="1"/>
  <c r="J44" i="4"/>
  <c r="L44" i="4" s="1"/>
  <c r="J12" i="4"/>
  <c r="M12" i="4" s="1"/>
  <c r="J4321" i="4"/>
  <c r="J4145" i="4"/>
  <c r="J4097" i="4"/>
  <c r="J3985" i="4"/>
  <c r="M3985" i="4" s="1"/>
  <c r="J3937" i="4"/>
  <c r="M3937" i="4" s="1"/>
  <c r="J3921" i="4"/>
  <c r="J3897" i="4"/>
  <c r="J3865" i="4"/>
  <c r="L3865" i="4" s="1"/>
  <c r="J3809" i="4"/>
  <c r="J3737" i="4"/>
  <c r="M3737" i="4" s="1"/>
  <c r="J3609" i="4"/>
  <c r="J3577" i="4"/>
  <c r="L3577" i="4" s="1"/>
  <c r="J3545" i="4"/>
  <c r="L3545" i="4" s="1"/>
  <c r="J3377" i="4"/>
  <c r="L3377" i="4" s="1"/>
  <c r="J3345" i="4"/>
  <c r="L3345" i="4" s="1"/>
  <c r="J3321" i="4"/>
  <c r="L3321" i="4" s="1"/>
  <c r="J3313" i="4"/>
  <c r="M3313" i="4" s="1"/>
  <c r="J3297" i="4"/>
  <c r="M3297" i="4" s="1"/>
  <c r="J3265" i="4"/>
  <c r="J3249" i="4"/>
  <c r="M3249" i="4" s="1"/>
  <c r="J3217" i="4"/>
  <c r="J3169" i="4"/>
  <c r="J3105" i="4"/>
  <c r="J3089" i="4"/>
  <c r="M3089" i="4" s="1"/>
  <c r="J3057" i="4"/>
  <c r="M3057" i="4" s="1"/>
  <c r="J3041" i="4"/>
  <c r="L3041" i="4" s="1"/>
  <c r="J2937" i="4"/>
  <c r="M2937" i="4" s="1"/>
  <c r="J2873" i="4"/>
  <c r="M2873" i="4" s="1"/>
  <c r="J2849" i="4"/>
  <c r="M2849" i="4" s="1"/>
  <c r="J2809" i="4"/>
  <c r="M2809" i="4" s="1"/>
  <c r="J2777" i="4"/>
  <c r="L2777" i="4" s="1"/>
  <c r="J2593" i="4"/>
  <c r="L2593" i="4" s="1"/>
  <c r="J2497" i="4"/>
  <c r="M2497" i="4" s="1"/>
  <c r="J2385" i="4"/>
  <c r="L2385" i="4" s="1"/>
  <c r="J3009" i="4"/>
  <c r="J4449" i="4"/>
  <c r="M4449" i="4" s="1"/>
  <c r="J4425" i="4"/>
  <c r="L4425" i="4" s="1"/>
  <c r="J4409" i="4"/>
  <c r="J4393" i="4"/>
  <c r="J4297" i="4"/>
  <c r="M4297" i="4" s="1"/>
  <c r="J4249" i="4"/>
  <c r="M4249" i="4" s="1"/>
  <c r="J4225" i="4"/>
  <c r="M4225" i="4" s="1"/>
  <c r="J4177" i="4"/>
  <c r="J4129" i="4"/>
  <c r="L4129" i="4" s="1"/>
  <c r="J4017" i="4"/>
  <c r="M4017" i="4" s="1"/>
  <c r="J3969" i="4"/>
  <c r="L3969" i="4" s="1"/>
  <c r="J3857" i="4"/>
  <c r="J3705" i="4"/>
  <c r="M3705" i="4" s="1"/>
  <c r="J3481" i="4"/>
  <c r="J3473" i="4"/>
  <c r="L3473" i="4" s="1"/>
  <c r="J3449" i="4"/>
  <c r="J3425" i="4"/>
  <c r="J2897" i="4"/>
  <c r="L2897" i="4" s="1"/>
  <c r="J2649" i="4"/>
  <c r="M2649" i="4" s="1"/>
  <c r="J2465" i="4"/>
  <c r="J4448" i="4"/>
  <c r="M4448" i="4" s="1"/>
  <c r="J4368" i="4"/>
  <c r="J4160" i="4"/>
  <c r="M4160" i="4" s="1"/>
  <c r="J3920" i="4"/>
  <c r="M3920" i="4" s="1"/>
  <c r="J3856" i="4"/>
  <c r="J3280" i="4"/>
  <c r="M3280" i="4" s="1"/>
  <c r="J3200" i="4"/>
  <c r="J1616" i="4"/>
  <c r="J1360" i="4"/>
  <c r="M1360" i="4" s="1"/>
  <c r="J1016" i="4"/>
  <c r="L1016" i="4" s="1"/>
  <c r="J312" i="4"/>
  <c r="M312" i="4" s="1"/>
  <c r="J232" i="4"/>
  <c r="J4711" i="4"/>
  <c r="M4711" i="4" s="1"/>
  <c r="J4519" i="4"/>
  <c r="M4519" i="4" s="1"/>
  <c r="J4415" i="4"/>
  <c r="J3487" i="4"/>
  <c r="M3487" i="4" s="1"/>
  <c r="J3423" i="4"/>
  <c r="L3423" i="4" s="1"/>
  <c r="J3359" i="4"/>
  <c r="M3359" i="4" s="1"/>
  <c r="J3191" i="4"/>
  <c r="M3191" i="4" s="1"/>
  <c r="J3151" i="4"/>
  <c r="J3063" i="4"/>
  <c r="M3063" i="4" s="1"/>
  <c r="J2831" i="4"/>
  <c r="M2831" i="4" s="1"/>
  <c r="J2743" i="4"/>
  <c r="M2743" i="4" s="1"/>
  <c r="J2703" i="4"/>
  <c r="L2703" i="4" s="1"/>
  <c r="J2679" i="4"/>
  <c r="M2679" i="4" s="1"/>
  <c r="J2639" i="4"/>
  <c r="J2551" i="4"/>
  <c r="J2511" i="4"/>
  <c r="M2511" i="4" s="1"/>
  <c r="J2487" i="4"/>
  <c r="L2487" i="4" s="1"/>
  <c r="J2447" i="4"/>
  <c r="L2447" i="4" s="1"/>
  <c r="J2319" i="4"/>
  <c r="M2319" i="4" s="1"/>
  <c r="J1711" i="4"/>
  <c r="M1711" i="4" s="1"/>
  <c r="J1647" i="4"/>
  <c r="L1647" i="4" s="1"/>
  <c r="J1351" i="4"/>
  <c r="J1287" i="4"/>
  <c r="M1287" i="4" s="1"/>
  <c r="J1199" i="4"/>
  <c r="M1199" i="4" s="1"/>
  <c r="J1167" i="4"/>
  <c r="M1167" i="4" s="1"/>
  <c r="J1103" i="4"/>
  <c r="M1103" i="4" s="1"/>
  <c r="J847" i="4"/>
  <c r="M847" i="4" s="1"/>
  <c r="J607" i="4"/>
  <c r="M607" i="4" s="1"/>
  <c r="J263" i="4"/>
  <c r="M263" i="4" s="1"/>
  <c r="J4478" i="4"/>
  <c r="J4462" i="4"/>
  <c r="L4462" i="4" s="1"/>
  <c r="J4278" i="4"/>
  <c r="L4278" i="4" s="1"/>
  <c r="J4206" i="4"/>
  <c r="J3950" i="4"/>
  <c r="J3790" i="4"/>
  <c r="L3790" i="4" s="1"/>
  <c r="J3678" i="4"/>
  <c r="L3678" i="4" s="1"/>
  <c r="J3510" i="4"/>
  <c r="M3510" i="4" s="1"/>
  <c r="J3366" i="4"/>
  <c r="J3134" i="4"/>
  <c r="M3134" i="4" s="1"/>
  <c r="J2926" i="4"/>
  <c r="L2926" i="4" s="1"/>
  <c r="J2910" i="4"/>
  <c r="M2910" i="4" s="1"/>
  <c r="J2830" i="4"/>
  <c r="L2830" i="4" s="1"/>
  <c r="J2118" i="4"/>
  <c r="M2118" i="4" s="1"/>
  <c r="J2078" i="4"/>
  <c r="M2078" i="4" s="1"/>
  <c r="J1694" i="4"/>
  <c r="M1694" i="4" s="1"/>
  <c r="J1358" i="4"/>
  <c r="J1150" i="4"/>
  <c r="L1150" i="4" s="1"/>
  <c r="J710" i="4"/>
  <c r="L710" i="4" s="1"/>
  <c r="J518" i="4"/>
  <c r="L518" i="4" s="1"/>
  <c r="J1205" i="4"/>
  <c r="L1205" i="4" s="1"/>
  <c r="J1197" i="4"/>
  <c r="M1197" i="4" s="1"/>
  <c r="J1189" i="4"/>
  <c r="M1189" i="4" s="1"/>
  <c r="J1173" i="4"/>
  <c r="L1173" i="4" s="1"/>
  <c r="J1165" i="4"/>
  <c r="J1157" i="4"/>
  <c r="M1157" i="4" s="1"/>
  <c r="J1149" i="4"/>
  <c r="L1149" i="4" s="1"/>
  <c r="J1133" i="4"/>
  <c r="J1117" i="4"/>
  <c r="L1117" i="4" s="1"/>
  <c r="J1109" i="4"/>
  <c r="L1109" i="4" s="1"/>
  <c r="J1101" i="4"/>
  <c r="J1093" i="4"/>
  <c r="J1077" i="4"/>
  <c r="L1077" i="4" s="1"/>
  <c r="J1069" i="4"/>
  <c r="L1069" i="4" s="1"/>
  <c r="J1061" i="4"/>
  <c r="L1061" i="4" s="1"/>
  <c r="J1045" i="4"/>
  <c r="L1045" i="4" s="1"/>
  <c r="J1037" i="4"/>
  <c r="L1037" i="4" s="1"/>
  <c r="J1029" i="4"/>
  <c r="L1029" i="4" s="1"/>
  <c r="J1021" i="4"/>
  <c r="M1021" i="4" s="1"/>
  <c r="J1013" i="4"/>
  <c r="J997" i="4"/>
  <c r="M997" i="4" s="1"/>
  <c r="J989" i="4"/>
  <c r="L989" i="4" s="1"/>
  <c r="J981" i="4"/>
  <c r="L981" i="4" s="1"/>
  <c r="J973" i="4"/>
  <c r="M973" i="4" s="1"/>
  <c r="J965" i="4"/>
  <c r="J957" i="4"/>
  <c r="L957" i="4" s="1"/>
  <c r="J949" i="4"/>
  <c r="M949" i="4" s="1"/>
  <c r="J933" i="4"/>
  <c r="L933" i="4" s="1"/>
  <c r="J925" i="4"/>
  <c r="M925" i="4" s="1"/>
  <c r="J909" i="4"/>
  <c r="L909" i="4" s="1"/>
  <c r="J901" i="4"/>
  <c r="L901" i="4" s="1"/>
  <c r="J893" i="4"/>
  <c r="J877" i="4"/>
  <c r="L877" i="4" s="1"/>
  <c r="J869" i="4"/>
  <c r="L869" i="4" s="1"/>
  <c r="J861" i="4"/>
  <c r="M861" i="4" s="1"/>
  <c r="J853" i="4"/>
  <c r="L853" i="4" s="1"/>
  <c r="J845" i="4"/>
  <c r="J837" i="4"/>
  <c r="L837" i="4" s="1"/>
  <c r="J821" i="4"/>
  <c r="M821" i="4" s="1"/>
  <c r="J813" i="4"/>
  <c r="L813" i="4" s="1"/>
  <c r="J805" i="4"/>
  <c r="M805" i="4" s="1"/>
  <c r="J797" i="4"/>
  <c r="M797" i="4" s="1"/>
  <c r="J781" i="4"/>
  <c r="J773" i="4"/>
  <c r="J765" i="4"/>
  <c r="L765" i="4" s="1"/>
  <c r="J757" i="4"/>
  <c r="L757" i="4" s="1"/>
  <c r="J741" i="4"/>
  <c r="L741" i="4" s="1"/>
  <c r="J725" i="4"/>
  <c r="L725" i="4" s="1"/>
  <c r="J717" i="4"/>
  <c r="M717" i="4" s="1"/>
  <c r="J709" i="4"/>
  <c r="L709" i="4" s="1"/>
  <c r="J701" i="4"/>
  <c r="M701" i="4" s="1"/>
  <c r="J693" i="4"/>
  <c r="L693" i="4" s="1"/>
  <c r="J685" i="4"/>
  <c r="J677" i="4"/>
  <c r="M677" i="4" s="1"/>
  <c r="J653" i="4"/>
  <c r="L653" i="4" s="1"/>
  <c r="J645" i="4"/>
  <c r="J637" i="4"/>
  <c r="L637" i="4" s="1"/>
  <c r="J621" i="4"/>
  <c r="M621" i="4" s="1"/>
  <c r="J613" i="4"/>
  <c r="L613" i="4" s="1"/>
  <c r="J605" i="4"/>
  <c r="L605" i="4" s="1"/>
  <c r="J597" i="4"/>
  <c r="J589" i="4"/>
  <c r="L589" i="4" s="1"/>
  <c r="J573" i="4"/>
  <c r="M573" i="4" s="1"/>
  <c r="J557" i="4"/>
  <c r="J525" i="4"/>
  <c r="L525" i="4" s="1"/>
  <c r="J509" i="4"/>
  <c r="L509" i="4" s="1"/>
  <c r="J501" i="4"/>
  <c r="M501" i="4" s="1"/>
  <c r="J493" i="4"/>
  <c r="L493" i="4" s="1"/>
  <c r="J477" i="4"/>
  <c r="M477" i="4" s="1"/>
  <c r="J469" i="4"/>
  <c r="M469" i="4" s="1"/>
  <c r="J461" i="4"/>
  <c r="L461" i="4" s="1"/>
  <c r="J453" i="4"/>
  <c r="M453" i="4" s="1"/>
  <c r="J437" i="4"/>
  <c r="J421" i="4"/>
  <c r="L421" i="4" s="1"/>
  <c r="J405" i="4"/>
  <c r="L405" i="4" s="1"/>
  <c r="J397" i="4"/>
  <c r="L397" i="4" s="1"/>
  <c r="J381" i="4"/>
  <c r="L381" i="4" s="1"/>
  <c r="J365" i="4"/>
  <c r="J357" i="4"/>
  <c r="L357" i="4" s="1"/>
  <c r="J349" i="4"/>
  <c r="J341" i="4"/>
  <c r="J333" i="4"/>
  <c r="L333" i="4" s="1"/>
  <c r="J317" i="4"/>
  <c r="M317" i="4" s="1"/>
  <c r="J309" i="4"/>
  <c r="L309" i="4" s="1"/>
  <c r="J301" i="4"/>
  <c r="M301" i="4" s="1"/>
  <c r="J285" i="4"/>
  <c r="M285" i="4" s="1"/>
  <c r="J277" i="4"/>
  <c r="M277" i="4" s="1"/>
  <c r="J269" i="4"/>
  <c r="J261" i="4"/>
  <c r="M261" i="4" s="1"/>
  <c r="J237" i="4"/>
  <c r="M237" i="4" s="1"/>
  <c r="J229" i="4"/>
  <c r="L229" i="4" s="1"/>
  <c r="J221" i="4"/>
  <c r="M221" i="4" s="1"/>
  <c r="J213" i="4"/>
  <c r="J205" i="4"/>
  <c r="L205" i="4" s="1"/>
  <c r="J197" i="4"/>
  <c r="M197" i="4" s="1"/>
  <c r="J181" i="4"/>
  <c r="M181" i="4" s="1"/>
  <c r="J173" i="4"/>
  <c r="L173" i="4" s="1"/>
  <c r="J157" i="4"/>
  <c r="L157" i="4" s="1"/>
  <c r="J149" i="4"/>
  <c r="L149" i="4" s="1"/>
  <c r="J141" i="4"/>
  <c r="L141" i="4" s="1"/>
  <c r="J125" i="4"/>
  <c r="M125" i="4" s="1"/>
  <c r="J109" i="4"/>
  <c r="J77" i="4"/>
  <c r="L77" i="4" s="1"/>
  <c r="J69" i="4"/>
  <c r="L69" i="4" s="1"/>
  <c r="J61" i="4"/>
  <c r="M61" i="4" s="1"/>
  <c r="J45" i="4"/>
  <c r="L45" i="4" s="1"/>
  <c r="J21" i="4"/>
  <c r="L21" i="4" s="1"/>
  <c r="J13" i="4"/>
  <c r="L13" i="4" s="1"/>
  <c r="L3166" i="4"/>
  <c r="M3166" i="4"/>
  <c r="L2849" i="4"/>
  <c r="J4000" i="4"/>
  <c r="M3816" i="4"/>
  <c r="J3760" i="4"/>
  <c r="L3640" i="4"/>
  <c r="L2799" i="4"/>
  <c r="L275" i="4"/>
  <c r="M275" i="4"/>
  <c r="M4696" i="4"/>
  <c r="L4696" i="4"/>
  <c r="J4616" i="4"/>
  <c r="J4584" i="4"/>
  <c r="J4496" i="4"/>
  <c r="J4424" i="4"/>
  <c r="L4352" i="4"/>
  <c r="J4320" i="4"/>
  <c r="L4280" i="4"/>
  <c r="M4208" i="4"/>
  <c r="M3928" i="4"/>
  <c r="J3848" i="4"/>
  <c r="J3776" i="4"/>
  <c r="M3744" i="4"/>
  <c r="J3688" i="4"/>
  <c r="J3664" i="4"/>
  <c r="M3568" i="4"/>
  <c r="J3408" i="4"/>
  <c r="J3344" i="4"/>
  <c r="J3264" i="4"/>
  <c r="J3224" i="4"/>
  <c r="J3088" i="4"/>
  <c r="J3024" i="4"/>
  <c r="M2952" i="4"/>
  <c r="M2808" i="4"/>
  <c r="M2736" i="4"/>
  <c r="J2704" i="4"/>
  <c r="J2640" i="4"/>
  <c r="J2576" i="4"/>
  <c r="L2312" i="4"/>
  <c r="M2240" i="4"/>
  <c r="J2136" i="4"/>
  <c r="J2064" i="4"/>
  <c r="M2024" i="4"/>
  <c r="J1424" i="4"/>
  <c r="J1256" i="4"/>
  <c r="L968" i="4"/>
  <c r="J584" i="4"/>
  <c r="L440" i="4"/>
  <c r="J72" i="4"/>
  <c r="J8" i="4"/>
  <c r="L4671" i="4"/>
  <c r="M4439" i="4"/>
  <c r="J4327" i="4"/>
  <c r="M4295" i="4"/>
  <c r="J4263" i="4"/>
  <c r="M3943" i="4"/>
  <c r="M3783" i="4"/>
  <c r="L3783" i="4"/>
  <c r="M3719" i="4"/>
  <c r="L3663" i="4"/>
  <c r="J3551" i="4"/>
  <c r="L3303" i="4"/>
  <c r="M3303" i="4"/>
  <c r="M3047" i="4"/>
  <c r="M2991" i="4"/>
  <c r="L2991" i="4"/>
  <c r="L2863" i="4"/>
  <c r="M2863" i="4"/>
  <c r="M2711" i="4"/>
  <c r="L2711" i="4"/>
  <c r="M2631" i="4"/>
  <c r="M2335" i="4"/>
  <c r="L2335" i="4"/>
  <c r="M2239" i="4"/>
  <c r="L2135" i="4"/>
  <c r="L1935" i="4"/>
  <c r="M1855" i="4"/>
  <c r="L1703" i="4"/>
  <c r="M1703" i="4"/>
  <c r="M1375" i="4"/>
  <c r="L1279" i="4"/>
  <c r="M1279" i="4"/>
  <c r="M1071" i="4"/>
  <c r="M943" i="4"/>
  <c r="M879" i="4"/>
  <c r="M871" i="4"/>
  <c r="L871" i="4"/>
  <c r="M863" i="4"/>
  <c r="M807" i="4"/>
  <c r="L743" i="4"/>
  <c r="M679" i="4"/>
  <c r="M671" i="4"/>
  <c r="L671" i="4"/>
  <c r="M663" i="4"/>
  <c r="L615" i="4"/>
  <c r="M543" i="4"/>
  <c r="M535" i="4"/>
  <c r="L535" i="4"/>
  <c r="L487" i="4"/>
  <c r="L479" i="4"/>
  <c r="L423" i="4"/>
  <c r="M415" i="4"/>
  <c r="L359" i="4"/>
  <c r="J351" i="4"/>
  <c r="M343" i="4"/>
  <c r="J335" i="4"/>
  <c r="L327" i="4"/>
  <c r="M271" i="4"/>
  <c r="L271" i="4"/>
  <c r="L263" i="4"/>
  <c r="M207" i="4"/>
  <c r="M199" i="4"/>
  <c r="L199" i="4"/>
  <c r="L191" i="4"/>
  <c r="M143" i="4"/>
  <c r="L135" i="4"/>
  <c r="M79" i="4"/>
  <c r="M63" i="4"/>
  <c r="L63" i="4"/>
  <c r="M15" i="4"/>
  <c r="M7" i="4"/>
  <c r="L164" i="4"/>
  <c r="M164" i="4"/>
  <c r="M4167" i="4"/>
  <c r="L188" i="4"/>
  <c r="L2163" i="4"/>
  <c r="M3741" i="4"/>
  <c r="L3085" i="4"/>
  <c r="M3085" i="4"/>
  <c r="J4704" i="4"/>
  <c r="M4608" i="4"/>
  <c r="J4544" i="4"/>
  <c r="J4512" i="4"/>
  <c r="J4472" i="4"/>
  <c r="J4392" i="4"/>
  <c r="J4032" i="4"/>
  <c r="M3824" i="4"/>
  <c r="J3792" i="4"/>
  <c r="M3720" i="4"/>
  <c r="L3720" i="4"/>
  <c r="J3648" i="4"/>
  <c r="J3616" i="4"/>
  <c r="M3496" i="4"/>
  <c r="L3496" i="4"/>
  <c r="J3064" i="4"/>
  <c r="M2992" i="4"/>
  <c r="L2368" i="4"/>
  <c r="J2000" i="4"/>
  <c r="J1752" i="4"/>
  <c r="M1568" i="4"/>
  <c r="J1240" i="4"/>
  <c r="J1200" i="4"/>
  <c r="J1032" i="4"/>
  <c r="L904" i="4"/>
  <c r="M680" i="4"/>
  <c r="J4712" i="4"/>
  <c r="J4680" i="4"/>
  <c r="J4648" i="4"/>
  <c r="M4600" i="4"/>
  <c r="J4552" i="4"/>
  <c r="J4528" i="4"/>
  <c r="M4480" i="4"/>
  <c r="J4384" i="4"/>
  <c r="J4328" i="4"/>
  <c r="J4240" i="4"/>
  <c r="J4128" i="4"/>
  <c r="L4112" i="4"/>
  <c r="M4024" i="4"/>
  <c r="J3960" i="4"/>
  <c r="J3944" i="4"/>
  <c r="M3912" i="4"/>
  <c r="J3728" i="4"/>
  <c r="J3504" i="4"/>
  <c r="J3472" i="4"/>
  <c r="M3400" i="4"/>
  <c r="J3216" i="4"/>
  <c r="M3144" i="4"/>
  <c r="M2944" i="4"/>
  <c r="M2872" i="4"/>
  <c r="J2680" i="4"/>
  <c r="M2648" i="4"/>
  <c r="L2648" i="4"/>
  <c r="L2584" i="4"/>
  <c r="M2584" i="4"/>
  <c r="J2512" i="4"/>
  <c r="L2440" i="4"/>
  <c r="M2360" i="4"/>
  <c r="L2360" i="4"/>
  <c r="M2304" i="4"/>
  <c r="J2128" i="4"/>
  <c r="L2056" i="4"/>
  <c r="J1912" i="4"/>
  <c r="J1784" i="4"/>
  <c r="L1640" i="4"/>
  <c r="M1560" i="4"/>
  <c r="L1560" i="4"/>
  <c r="L1504" i="4"/>
  <c r="J712" i="4"/>
  <c r="L616" i="4"/>
  <c r="J432" i="4"/>
  <c r="J336" i="4"/>
  <c r="J304" i="4"/>
  <c r="M136" i="4"/>
  <c r="J4607" i="4"/>
  <c r="M4503" i="4"/>
  <c r="M4431" i="4"/>
  <c r="L4431" i="4"/>
  <c r="M4351" i="4"/>
  <c r="M4015" i="4"/>
  <c r="J3871" i="4"/>
  <c r="L3799" i="4"/>
  <c r="M3727" i="4"/>
  <c r="J3615" i="4"/>
  <c r="L3447" i="4"/>
  <c r="M3375" i="4"/>
  <c r="L3375" i="4"/>
  <c r="L3119" i="4"/>
  <c r="L3087" i="4"/>
  <c r="L3055" i="4"/>
  <c r="M2935" i="4"/>
  <c r="L2791" i="4"/>
  <c r="J4720" i="4"/>
  <c r="J4592" i="4"/>
  <c r="J4520" i="4"/>
  <c r="M4488" i="4"/>
  <c r="J4400" i="4"/>
  <c r="J4200" i="4"/>
  <c r="J4176" i="4"/>
  <c r="J4072" i="4"/>
  <c r="M4040" i="4"/>
  <c r="J4016" i="4"/>
  <c r="J3872" i="4"/>
  <c r="L3832" i="4"/>
  <c r="L3736" i="4"/>
  <c r="M3416" i="4"/>
  <c r="M3320" i="4"/>
  <c r="J3248" i="4"/>
  <c r="M3120" i="4"/>
  <c r="M2792" i="4"/>
  <c r="L2656" i="4"/>
  <c r="M2656" i="4"/>
  <c r="J2384" i="4"/>
  <c r="L1792" i="4"/>
  <c r="M1632" i="4"/>
  <c r="L1632" i="4"/>
  <c r="M1464" i="4"/>
  <c r="J1344" i="4"/>
  <c r="M768" i="4"/>
  <c r="J728" i="4"/>
  <c r="L672" i="4"/>
  <c r="M672" i="4"/>
  <c r="J568" i="4"/>
  <c r="J504" i="4"/>
  <c r="J280" i="4"/>
  <c r="J216" i="4"/>
  <c r="M184" i="4"/>
  <c r="M3458" i="4"/>
  <c r="L3458" i="4"/>
  <c r="M4655" i="4"/>
  <c r="M4591" i="4"/>
  <c r="L4591" i="4"/>
  <c r="L4495" i="4"/>
  <c r="M4495" i="4"/>
  <c r="L4367" i="4"/>
  <c r="M4367" i="4"/>
  <c r="M4279" i="4"/>
  <c r="M4159" i="4"/>
  <c r="L4159" i="4"/>
  <c r="J4127" i="4"/>
  <c r="M4023" i="4"/>
  <c r="J3999" i="4"/>
  <c r="J3935" i="4"/>
  <c r="M3855" i="4"/>
  <c r="L3791" i="4"/>
  <c r="M3791" i="4"/>
  <c r="M3703" i="4"/>
  <c r="L3703" i="4"/>
  <c r="L3135" i="4"/>
  <c r="M2927" i="4"/>
  <c r="L2927" i="4"/>
  <c r="M2695" i="4"/>
  <c r="M2615" i="4"/>
  <c r="L2615" i="4"/>
  <c r="M2567" i="4"/>
  <c r="L2567" i="4"/>
  <c r="M2479" i="4"/>
  <c r="L2479" i="4"/>
  <c r="M2343" i="4"/>
  <c r="L2343" i="4"/>
  <c r="L2271" i="4"/>
  <c r="M2271" i="4"/>
  <c r="J2255" i="4"/>
  <c r="J2167" i="4"/>
  <c r="M2047" i="4"/>
  <c r="L2047" i="4"/>
  <c r="M1999" i="4"/>
  <c r="L1927" i="4"/>
  <c r="M1927" i="4"/>
  <c r="M1863" i="4"/>
  <c r="L1863" i="4"/>
  <c r="L1695" i="4"/>
  <c r="M1623" i="4"/>
  <c r="L1623" i="4"/>
  <c r="M1567" i="4"/>
  <c r="L1567" i="4"/>
  <c r="J1543" i="4"/>
  <c r="M1495" i="4"/>
  <c r="L1495" i="4"/>
  <c r="M1423" i="4"/>
  <c r="L1423" i="4"/>
  <c r="M1359" i="4"/>
  <c r="M1295" i="4"/>
  <c r="L1295" i="4"/>
  <c r="M1223" i="4"/>
  <c r="L1223" i="4"/>
  <c r="M999" i="4"/>
  <c r="L999" i="4"/>
  <c r="J4652" i="4"/>
  <c r="L4652" i="4" s="1"/>
  <c r="M4620" i="4"/>
  <c r="J4492" i="4"/>
  <c r="J4268" i="4"/>
  <c r="L4268" i="4" s="1"/>
  <c r="J4188" i="4"/>
  <c r="J4140" i="4"/>
  <c r="L4140" i="4" s="1"/>
  <c r="J3964" i="4"/>
  <c r="J3932" i="4"/>
  <c r="M3916" i="4"/>
  <c r="L3916" i="4"/>
  <c r="M3900" i="4"/>
  <c r="J3788" i="4"/>
  <c r="L3692" i="4"/>
  <c r="M3692" i="4"/>
  <c r="J3676" i="4"/>
  <c r="J3500" i="4"/>
  <c r="L3500" i="4" s="1"/>
  <c r="J3348" i="4"/>
  <c r="M3348" i="4" s="1"/>
  <c r="J3236" i="4"/>
  <c r="J3180" i="4"/>
  <c r="M3180" i="4" s="1"/>
  <c r="J3156" i="4"/>
  <c r="J3052" i="4"/>
  <c r="M3052" i="4" s="1"/>
  <c r="J2612" i="4"/>
  <c r="L2612" i="4" s="1"/>
  <c r="J2540" i="4"/>
  <c r="L2540" i="4" s="1"/>
  <c r="J2484" i="4"/>
  <c r="L2484" i="4" s="1"/>
  <c r="M780" i="4"/>
  <c r="L492" i="4"/>
  <c r="M204" i="4"/>
  <c r="L2115" i="4"/>
  <c r="L4597" i="4"/>
  <c r="M4597" i="4"/>
  <c r="L3558" i="4"/>
  <c r="L1431" i="4"/>
  <c r="L820" i="4"/>
  <c r="L2067" i="4"/>
  <c r="L1043" i="4"/>
  <c r="L443" i="4"/>
  <c r="M1971" i="4"/>
  <c r="L1011" i="4"/>
  <c r="M1011" i="4"/>
  <c r="L660" i="4"/>
  <c r="L4549" i="4"/>
  <c r="M4549" i="4"/>
  <c r="J3432" i="4"/>
  <c r="J3392" i="4"/>
  <c r="J3360" i="4"/>
  <c r="L3312" i="4"/>
  <c r="M3072" i="4"/>
  <c r="L3072" i="4"/>
  <c r="J2896" i="4"/>
  <c r="J2832" i="4"/>
  <c r="L2800" i="4"/>
  <c r="M2800" i="4"/>
  <c r="L2504" i="4"/>
  <c r="M2504" i="4"/>
  <c r="J2184" i="4"/>
  <c r="M2144" i="4"/>
  <c r="L2144" i="4"/>
  <c r="L1992" i="4"/>
  <c r="L1960" i="4"/>
  <c r="M1920" i="4"/>
  <c r="L1920" i="4"/>
  <c r="M1848" i="4"/>
  <c r="L1848" i="4"/>
  <c r="M1776" i="4"/>
  <c r="L1776" i="4"/>
  <c r="L1696" i="4"/>
  <c r="M1320" i="4"/>
  <c r="L1320" i="4"/>
  <c r="J840" i="4"/>
  <c r="M760" i="4"/>
  <c r="J688" i="4"/>
  <c r="J520" i="4"/>
  <c r="J448" i="4"/>
  <c r="M352" i="4"/>
  <c r="M288" i="4"/>
  <c r="L128" i="4"/>
  <c r="M128" i="4"/>
  <c r="J56" i="4"/>
  <c r="J4647" i="4"/>
  <c r="L4583" i="4"/>
  <c r="M4583" i="4"/>
  <c r="J4543" i="4"/>
  <c r="J4511" i="4"/>
  <c r="L4223" i="4"/>
  <c r="M4223" i="4"/>
  <c r="L4151" i="4"/>
  <c r="M4087" i="4"/>
  <c r="L4087" i="4"/>
  <c r="J4063" i="4"/>
  <c r="L3991" i="4"/>
  <c r="M3991" i="4"/>
  <c r="M3863" i="4"/>
  <c r="L3863" i="4"/>
  <c r="J3807" i="4"/>
  <c r="M3591" i="4"/>
  <c r="L3591" i="4"/>
  <c r="L3455" i="4"/>
  <c r="L3415" i="4"/>
  <c r="L3207" i="4"/>
  <c r="M3207" i="4"/>
  <c r="M3127" i="4"/>
  <c r="L3127" i="4"/>
  <c r="M3071" i="4"/>
  <c r="L2719" i="4"/>
  <c r="M2719" i="4"/>
  <c r="L2575" i="4"/>
  <c r="L2399" i="4"/>
  <c r="M2399" i="4"/>
  <c r="L2279" i="4"/>
  <c r="M2199" i="4"/>
  <c r="L2199" i="4"/>
  <c r="M2127" i="4"/>
  <c r="L2127" i="4"/>
  <c r="J2103" i="4"/>
  <c r="M2055" i="4"/>
  <c r="L2055" i="4"/>
  <c r="M1991" i="4"/>
  <c r="L1991" i="4"/>
  <c r="L1919" i="4"/>
  <c r="M1871" i="4"/>
  <c r="M1847" i="4"/>
  <c r="M1799" i="4"/>
  <c r="L1799" i="4"/>
  <c r="M1487" i="4"/>
  <c r="L1487" i="4"/>
  <c r="M1407" i="4"/>
  <c r="M1367" i="4"/>
  <c r="L1367" i="4"/>
  <c r="M1215" i="4"/>
  <c r="M1143" i="4"/>
  <c r="L1143" i="4"/>
  <c r="M1063" i="4"/>
  <c r="L1063" i="4"/>
  <c r="M1007" i="4"/>
  <c r="L1007" i="4"/>
  <c r="L4700" i="4"/>
  <c r="J4684" i="4"/>
  <c r="J4668" i="4"/>
  <c r="L4668" i="4" s="1"/>
  <c r="J4596" i="4"/>
  <c r="L4596" i="4" s="1"/>
  <c r="J4468" i="4"/>
  <c r="L4468" i="4" s="1"/>
  <c r="J4244" i="4"/>
  <c r="J4116" i="4"/>
  <c r="L4044" i="4"/>
  <c r="L3996" i="4"/>
  <c r="M3844" i="4"/>
  <c r="J3828" i="4"/>
  <c r="L3796" i="4"/>
  <c r="M3796" i="4"/>
  <c r="J3324" i="4"/>
  <c r="L3324" i="4" s="1"/>
  <c r="J3260" i="4"/>
  <c r="L3260" i="4" s="1"/>
  <c r="J2932" i="4"/>
  <c r="M2932" i="4" s="1"/>
  <c r="L444" i="4"/>
  <c r="M444" i="4"/>
  <c r="M4298" i="4"/>
  <c r="L3949" i="4"/>
  <c r="M3949" i="4"/>
  <c r="L507" i="4"/>
  <c r="L756" i="4"/>
  <c r="M756" i="4"/>
  <c r="J4718" i="4"/>
  <c r="J4710" i="4"/>
  <c r="J4702" i="4"/>
  <c r="J4694" i="4"/>
  <c r="J4686" i="4"/>
  <c r="J4678" i="4"/>
  <c r="J4670" i="4"/>
  <c r="J4654" i="4"/>
  <c r="J4646" i="4"/>
  <c r="J4638" i="4"/>
  <c r="J4630" i="4"/>
  <c r="J4622" i="4"/>
  <c r="J4614" i="4"/>
  <c r="J4606" i="4"/>
  <c r="J4598" i="4"/>
  <c r="J4590" i="4"/>
  <c r="J4582" i="4"/>
  <c r="J4574" i="4"/>
  <c r="J4566" i="4"/>
  <c r="J4558" i="4"/>
  <c r="J4550" i="4"/>
  <c r="J4542" i="4"/>
  <c r="J4534" i="4"/>
  <c r="J4526" i="4"/>
  <c r="J4518" i="4"/>
  <c r="J4510" i="4"/>
  <c r="J4502" i="4"/>
  <c r="J4494" i="4"/>
  <c r="J4486" i="4"/>
  <c r="J4470" i="4"/>
  <c r="J4454" i="4"/>
  <c r="J4446" i="4"/>
  <c r="J4438" i="4"/>
  <c r="J4430" i="4"/>
  <c r="J4422" i="4"/>
  <c r="J4406" i="4"/>
  <c r="J4398" i="4"/>
  <c r="J4390" i="4"/>
  <c r="J4382" i="4"/>
  <c r="J4374" i="4"/>
  <c r="J4366" i="4"/>
  <c r="J4358" i="4"/>
  <c r="J4350" i="4"/>
  <c r="J4342" i="4"/>
  <c r="J4334" i="4"/>
  <c r="J4326" i="4"/>
  <c r="J4318" i="4"/>
  <c r="J4310" i="4"/>
  <c r="J4302" i="4"/>
  <c r="J4294" i="4"/>
  <c r="J4286" i="4"/>
  <c r="J4270" i="4"/>
  <c r="J4262" i="4"/>
  <c r="J4254" i="4"/>
  <c r="J4246" i="4"/>
  <c r="J4238" i="4"/>
  <c r="J4230" i="4"/>
  <c r="J4222" i="4"/>
  <c r="J4214" i="4"/>
  <c r="J4198" i="4"/>
  <c r="J4190" i="4"/>
  <c r="J4174" i="4"/>
  <c r="J4166" i="4"/>
  <c r="J4158" i="4"/>
  <c r="J4150" i="4"/>
  <c r="J4142" i="4"/>
  <c r="J4134" i="4"/>
  <c r="J4118" i="4"/>
  <c r="J4110" i="4"/>
  <c r="J4102" i="4"/>
  <c r="J4094" i="4"/>
  <c r="J4086" i="4"/>
  <c r="J4078" i="4"/>
  <c r="J4070" i="4"/>
  <c r="J4062" i="4"/>
  <c r="J4054" i="4"/>
  <c r="J4046" i="4"/>
  <c r="J4038" i="4"/>
  <c r="J4030" i="4"/>
  <c r="J4022" i="4"/>
  <c r="J4014" i="4"/>
  <c r="J4006" i="4"/>
  <c r="J3998" i="4"/>
  <c r="J3990" i="4"/>
  <c r="J3982" i="4"/>
  <c r="J3974" i="4"/>
  <c r="J3966" i="4"/>
  <c r="J3958" i="4"/>
  <c r="J3942" i="4"/>
  <c r="J3934" i="4"/>
  <c r="J3926" i="4"/>
  <c r="J3918" i="4"/>
  <c r="J3910" i="4"/>
  <c r="J3902" i="4"/>
  <c r="J3894" i="4"/>
  <c r="J3886" i="4"/>
  <c r="J3878" i="4"/>
  <c r="J3870" i="4"/>
  <c r="J3862" i="4"/>
  <c r="J3854" i="4"/>
  <c r="J3846" i="4"/>
  <c r="J3838" i="4"/>
  <c r="J3830" i="4"/>
  <c r="J3814" i="4"/>
  <c r="J3806" i="4"/>
  <c r="J3798" i="4"/>
  <c r="J3782" i="4"/>
  <c r="J3774" i="4"/>
  <c r="J3766" i="4"/>
  <c r="J3758" i="4"/>
  <c r="J3750" i="4"/>
  <c r="J3742" i="4"/>
  <c r="J3734" i="4"/>
  <c r="J3726" i="4"/>
  <c r="J3718" i="4"/>
  <c r="J3710" i="4"/>
  <c r="J3702" i="4"/>
  <c r="J3694" i="4"/>
  <c r="J3686" i="4"/>
  <c r="J3670" i="4"/>
  <c r="J3662" i="4"/>
  <c r="J3654" i="4"/>
  <c r="J3646" i="4"/>
  <c r="J3638" i="4"/>
  <c r="J3630" i="4"/>
  <c r="J3622" i="4"/>
  <c r="J3614" i="4"/>
  <c r="J3606" i="4"/>
  <c r="J3598" i="4"/>
  <c r="J3590" i="4"/>
  <c r="J3582" i="4"/>
  <c r="J3574" i="4"/>
  <c r="J3566" i="4"/>
  <c r="J3550" i="4"/>
  <c r="J3542" i="4"/>
  <c r="J3534" i="4"/>
  <c r="J3526" i="4"/>
  <c r="J3518" i="4"/>
  <c r="J3502" i="4"/>
  <c r="J3494" i="4"/>
  <c r="J3486" i="4"/>
  <c r="J3478" i="4"/>
  <c r="J3470" i="4"/>
  <c r="J3462" i="4"/>
  <c r="J3454" i="4"/>
  <c r="J3446" i="4"/>
  <c r="J3438" i="4"/>
  <c r="J3430" i="4"/>
  <c r="J3422" i="4"/>
  <c r="J3414" i="4"/>
  <c r="J3406" i="4"/>
  <c r="J3398" i="4"/>
  <c r="J3390" i="4"/>
  <c r="J3382" i="4"/>
  <c r="J3374" i="4"/>
  <c r="J3358" i="4"/>
  <c r="J3350" i="4"/>
  <c r="J3342" i="4"/>
  <c r="J3334" i="4"/>
  <c r="J3326" i="4"/>
  <c r="J3310" i="4"/>
  <c r="J3302" i="4"/>
  <c r="J3294" i="4"/>
  <c r="J3286" i="4"/>
  <c r="J3278" i="4"/>
  <c r="J3270" i="4"/>
  <c r="J3262" i="4"/>
  <c r="J3254" i="4"/>
  <c r="J3246" i="4"/>
  <c r="J3238" i="4"/>
  <c r="J3230" i="4"/>
  <c r="J3222" i="4"/>
  <c r="J3214" i="4"/>
  <c r="J3206" i="4"/>
  <c r="J3198" i="4"/>
  <c r="J3190" i="4"/>
  <c r="J3182" i="4"/>
  <c r="J3174" i="4"/>
  <c r="J3158" i="4"/>
  <c r="J3150" i="4"/>
  <c r="J3142" i="4"/>
  <c r="J3126" i="4"/>
  <c r="J3118" i="4"/>
  <c r="J3110" i="4"/>
  <c r="J3102" i="4"/>
  <c r="J3094" i="4"/>
  <c r="J3086" i="4"/>
  <c r="J3078" i="4"/>
  <c r="J3070" i="4"/>
  <c r="J3062" i="4"/>
  <c r="J3054" i="4"/>
  <c r="J3046" i="4"/>
  <c r="J3038" i="4"/>
  <c r="J3030" i="4"/>
  <c r="J3022" i="4"/>
  <c r="J3014" i="4"/>
  <c r="J3006" i="4"/>
  <c r="J2998" i="4"/>
  <c r="J2990" i="4"/>
  <c r="J2982" i="4"/>
  <c r="J2974" i="4"/>
  <c r="J2966" i="4"/>
  <c r="J2958" i="4"/>
  <c r="J2950" i="4"/>
  <c r="J2942" i="4"/>
  <c r="J2934" i="4"/>
  <c r="J2918" i="4"/>
  <c r="J2902" i="4"/>
  <c r="J2894" i="4"/>
  <c r="J2886" i="4"/>
  <c r="J2878" i="4"/>
  <c r="J2870" i="4"/>
  <c r="J2862" i="4"/>
  <c r="J2854" i="4"/>
  <c r="J2846" i="4"/>
  <c r="J2838" i="4"/>
  <c r="J2822" i="4"/>
  <c r="J2814" i="4"/>
  <c r="J2806" i="4"/>
  <c r="J2798" i="4"/>
  <c r="J2790" i="4"/>
  <c r="J2782" i="4"/>
  <c r="J2774" i="4"/>
  <c r="J2766" i="4"/>
  <c r="J2758" i="4"/>
  <c r="J2750" i="4"/>
  <c r="J2742" i="4"/>
  <c r="J2734" i="4"/>
  <c r="J2726" i="4"/>
  <c r="J2718" i="4"/>
  <c r="J2710" i="4"/>
  <c r="J2702" i="4"/>
  <c r="J2694" i="4"/>
  <c r="J2686" i="4"/>
  <c r="J2678" i="4"/>
  <c r="J2670" i="4"/>
  <c r="J2662" i="4"/>
  <c r="J2654" i="4"/>
  <c r="J2646" i="4"/>
  <c r="J2638" i="4"/>
  <c r="J2630" i="4"/>
  <c r="J2622" i="4"/>
  <c r="J2614" i="4"/>
  <c r="J2606" i="4"/>
  <c r="J2598" i="4"/>
  <c r="J2590" i="4"/>
  <c r="J2582" i="4"/>
  <c r="J2574" i="4"/>
  <c r="J2566" i="4"/>
  <c r="J2558" i="4"/>
  <c r="J2550" i="4"/>
  <c r="J2542" i="4"/>
  <c r="J2534" i="4"/>
  <c r="J2526" i="4"/>
  <c r="J2518" i="4"/>
  <c r="J2510" i="4"/>
  <c r="J2502" i="4"/>
  <c r="J2494" i="4"/>
  <c r="J2486" i="4"/>
  <c r="J2478" i="4"/>
  <c r="J2470" i="4"/>
  <c r="J2462" i="4"/>
  <c r="J2454" i="4"/>
  <c r="J2446" i="4"/>
  <c r="J2438" i="4"/>
  <c r="J2430" i="4"/>
  <c r="J2422" i="4"/>
  <c r="J2414" i="4"/>
  <c r="J2406" i="4"/>
  <c r="J2398" i="4"/>
  <c r="J2390" i="4"/>
  <c r="J2382" i="4"/>
  <c r="J2374" i="4"/>
  <c r="J2366" i="4"/>
  <c r="J2358" i="4"/>
  <c r="J2350" i="4"/>
  <c r="J2342" i="4"/>
  <c r="J2334" i="4"/>
  <c r="J2326" i="4"/>
  <c r="J2318" i="4"/>
  <c r="J2310" i="4"/>
  <c r="J2302" i="4"/>
  <c r="J2286" i="4"/>
  <c r="J2278" i="4"/>
  <c r="J2270" i="4"/>
  <c r="J2262" i="4"/>
  <c r="J2254" i="4"/>
  <c r="J2246" i="4"/>
  <c r="J2238" i="4"/>
  <c r="J2230" i="4"/>
  <c r="J2222" i="4"/>
  <c r="J2214" i="4"/>
  <c r="J2206" i="4"/>
  <c r="J2198" i="4"/>
  <c r="J2190" i="4"/>
  <c r="J2182" i="4"/>
  <c r="J2174" i="4"/>
  <c r="J2166" i="4"/>
  <c r="J2158" i="4"/>
  <c r="J2150" i="4"/>
  <c r="J2142" i="4"/>
  <c r="J2134" i="4"/>
  <c r="J2126" i="4"/>
  <c r="J2110" i="4"/>
  <c r="J2102" i="4"/>
  <c r="J2094" i="4"/>
  <c r="J2086" i="4"/>
  <c r="J2070" i="4"/>
  <c r="J2062" i="4"/>
  <c r="J2054" i="4"/>
  <c r="J2046" i="4"/>
  <c r="J2038" i="4"/>
  <c r="J2030" i="4"/>
  <c r="J2022" i="4"/>
  <c r="J2014" i="4"/>
  <c r="J2006" i="4"/>
  <c r="J1998" i="4"/>
  <c r="J1990" i="4"/>
  <c r="J1982" i="4"/>
  <c r="J1974" i="4"/>
  <c r="J1966" i="4"/>
  <c r="J1958" i="4"/>
  <c r="J1950" i="4"/>
  <c r="J1942" i="4"/>
  <c r="J1934" i="4"/>
  <c r="J1926" i="4"/>
  <c r="J1918" i="4"/>
  <c r="J1910" i="4"/>
  <c r="J1902" i="4"/>
  <c r="J1894" i="4"/>
  <c r="J1886" i="4"/>
  <c r="J1878" i="4"/>
  <c r="J1870" i="4"/>
  <c r="J1862" i="4"/>
  <c r="J1854" i="4"/>
  <c r="J1846" i="4"/>
  <c r="J1838" i="4"/>
  <c r="J1830" i="4"/>
  <c r="J1822" i="4"/>
  <c r="J1814" i="4"/>
  <c r="J1806" i="4"/>
  <c r="J1798" i="4"/>
  <c r="J1790" i="4"/>
  <c r="J1782" i="4"/>
  <c r="J1774" i="4"/>
  <c r="J1766" i="4"/>
  <c r="J1758" i="4"/>
  <c r="J1750" i="4"/>
  <c r="J1742" i="4"/>
  <c r="J1734" i="4"/>
  <c r="J1726" i="4"/>
  <c r="J1718" i="4"/>
  <c r="J1710" i="4"/>
  <c r="J1702" i="4"/>
  <c r="J1686" i="4"/>
  <c r="J1678" i="4"/>
  <c r="J1670" i="4"/>
  <c r="J1662" i="4"/>
  <c r="J1654" i="4"/>
  <c r="J1646" i="4"/>
  <c r="J1638" i="4"/>
  <c r="J1630" i="4"/>
  <c r="J1622" i="4"/>
  <c r="J1614" i="4"/>
  <c r="J1606" i="4"/>
  <c r="J1598" i="4"/>
  <c r="J1590" i="4"/>
  <c r="J1582" i="4"/>
  <c r="J1574" i="4"/>
  <c r="J1566" i="4"/>
  <c r="J1558" i="4"/>
  <c r="J1534" i="4"/>
  <c r="J1526" i="4"/>
  <c r="J1518" i="4"/>
  <c r="J1510" i="4"/>
  <c r="J1502" i="4"/>
  <c r="J1494" i="4"/>
  <c r="J1486" i="4"/>
  <c r="J1478" i="4"/>
  <c r="J1470" i="4"/>
  <c r="J1462" i="4"/>
  <c r="J1454" i="4"/>
  <c r="J1446" i="4"/>
  <c r="J1438" i="4"/>
  <c r="J1430" i="4"/>
  <c r="J1422" i="4"/>
  <c r="J1414" i="4"/>
  <c r="J1406" i="4"/>
  <c r="J1398" i="4"/>
  <c r="J1390" i="4"/>
  <c r="J1382" i="4"/>
  <c r="J1374" i="4"/>
  <c r="J1366" i="4"/>
  <c r="J1350" i="4"/>
  <c r="J1342" i="4"/>
  <c r="J1334" i="4"/>
  <c r="J1326" i="4"/>
  <c r="J1318" i="4"/>
  <c r="J1310" i="4"/>
  <c r="J1302" i="4"/>
  <c r="J1294" i="4"/>
  <c r="J1286" i="4"/>
  <c r="J1278" i="4"/>
  <c r="J1270" i="4"/>
  <c r="J1262" i="4"/>
  <c r="J1254" i="4"/>
  <c r="J1246" i="4"/>
  <c r="J1238" i="4"/>
  <c r="J1230" i="4"/>
  <c r="J1222" i="4"/>
  <c r="J1214" i="4"/>
  <c r="J1206" i="4"/>
  <c r="J1198" i="4"/>
  <c r="J1190" i="4"/>
  <c r="J1182" i="4"/>
  <c r="J1174" i="4"/>
  <c r="J1166" i="4"/>
  <c r="J1158" i="4"/>
  <c r="J1142" i="4"/>
  <c r="J1134" i="4"/>
  <c r="J1126" i="4"/>
  <c r="J1118" i="4"/>
  <c r="J1110" i="4"/>
  <c r="J1102" i="4"/>
  <c r="J1094" i="4"/>
  <c r="J1086" i="4"/>
  <c r="J1078" i="4"/>
  <c r="J1070" i="4"/>
  <c r="J1062" i="4"/>
  <c r="J1054" i="4"/>
  <c r="J1046" i="4"/>
  <c r="J1038" i="4"/>
  <c r="J1030" i="4"/>
  <c r="J1022" i="4"/>
  <c r="J1014" i="4"/>
  <c r="J1006" i="4"/>
  <c r="J998" i="4"/>
  <c r="J990" i="4"/>
  <c r="J982" i="4"/>
  <c r="J966" i="4"/>
  <c r="J958" i="4"/>
  <c r="J950" i="4"/>
  <c r="J942" i="4"/>
  <c r="J934" i="4"/>
  <c r="J926" i="4"/>
  <c r="J918" i="4"/>
  <c r="J910" i="4"/>
  <c r="J902" i="4"/>
  <c r="J894" i="4"/>
  <c r="J886" i="4"/>
  <c r="J878" i="4"/>
  <c r="J870" i="4"/>
  <c r="J862" i="4"/>
  <c r="J854" i="4"/>
  <c r="J846" i="4"/>
  <c r="J838" i="4"/>
  <c r="J830" i="4"/>
  <c r="J822" i="4"/>
  <c r="J814" i="4"/>
  <c r="J806" i="4"/>
  <c r="J798" i="4"/>
  <c r="J790" i="4"/>
  <c r="J782" i="4"/>
  <c r="J774" i="4"/>
  <c r="J766" i="4"/>
  <c r="J758" i="4"/>
  <c r="J750" i="4"/>
  <c r="J742" i="4"/>
  <c r="J734" i="4"/>
  <c r="J726" i="4"/>
  <c r="J718" i="4"/>
  <c r="J702" i="4"/>
  <c r="J694" i="4"/>
  <c r="J686" i="4"/>
  <c r="J678" i="4"/>
  <c r="J670" i="4"/>
  <c r="J662" i="4"/>
  <c r="J654" i="4"/>
  <c r="J646" i="4"/>
  <c r="J638" i="4"/>
  <c r="J630" i="4"/>
  <c r="J622" i="4"/>
  <c r="J614" i="4"/>
  <c r="J606" i="4"/>
  <c r="J598" i="4"/>
  <c r="J590" i="4"/>
  <c r="J582" i="4"/>
  <c r="J574" i="4"/>
  <c r="J566" i="4"/>
  <c r="J558" i="4"/>
  <c r="J550" i="4"/>
  <c r="J542" i="4"/>
  <c r="J534" i="4"/>
  <c r="J526" i="4"/>
  <c r="J510" i="4"/>
  <c r="J502" i="4"/>
  <c r="J494" i="4"/>
  <c r="J486" i="4"/>
  <c r="J478" i="4"/>
  <c r="J470" i="4"/>
  <c r="J462" i="4"/>
  <c r="J454" i="4"/>
  <c r="J446" i="4"/>
  <c r="J438" i="4"/>
  <c r="J430" i="4"/>
  <c r="J422" i="4"/>
  <c r="J414" i="4"/>
  <c r="J406" i="4"/>
  <c r="J398" i="4"/>
  <c r="J390" i="4"/>
  <c r="J382" i="4"/>
  <c r="J374" i="4"/>
  <c r="J366" i="4"/>
  <c r="J358" i="4"/>
  <c r="J350" i="4"/>
  <c r="J342" i="4"/>
  <c r="J334" i="4"/>
  <c r="J326" i="4"/>
  <c r="J318" i="4"/>
  <c r="J310" i="4"/>
  <c r="J302" i="4"/>
  <c r="J294" i="4"/>
  <c r="J286" i="4"/>
  <c r="J278" i="4"/>
  <c r="J270" i="4"/>
  <c r="J262" i="4"/>
  <c r="J254" i="4"/>
  <c r="J246" i="4"/>
  <c r="J238" i="4"/>
  <c r="J230" i="4"/>
  <c r="J222" i="4"/>
  <c r="J214" i="4"/>
  <c r="J206" i="4"/>
  <c r="J198" i="4"/>
  <c r="J190" i="4"/>
  <c r="J182" i="4"/>
  <c r="J174" i="4"/>
  <c r="J166" i="4"/>
  <c r="J158" i="4"/>
  <c r="J150" i="4"/>
  <c r="J142" i="4"/>
  <c r="J134" i="4"/>
  <c r="J126" i="4"/>
  <c r="J118" i="4"/>
  <c r="J110" i="4"/>
  <c r="J102" i="4"/>
  <c r="J94" i="4"/>
  <c r="J86" i="4"/>
  <c r="J78" i="4"/>
  <c r="J70" i="4"/>
  <c r="J62" i="4"/>
  <c r="J54" i="4"/>
  <c r="J46" i="4"/>
  <c r="J38" i="4"/>
  <c r="J30" i="4"/>
  <c r="J22" i="4"/>
  <c r="J14" i="4"/>
  <c r="L4717" i="4"/>
  <c r="M4717" i="4"/>
  <c r="M4709" i="4"/>
  <c r="L4709" i="4"/>
  <c r="M4701" i="4"/>
  <c r="L4701" i="4"/>
  <c r="J4693" i="4"/>
  <c r="L4685" i="4"/>
  <c r="M4685" i="4"/>
  <c r="L4677" i="4"/>
  <c r="M4677" i="4"/>
  <c r="J4669" i="4"/>
  <c r="J4661" i="4"/>
  <c r="L4653" i="4"/>
  <c r="M4653" i="4"/>
  <c r="L4645" i="4"/>
  <c r="M4645" i="4"/>
  <c r="J4637" i="4"/>
  <c r="L4629" i="4"/>
  <c r="M4629" i="4"/>
  <c r="L4621" i="4"/>
  <c r="M4621" i="4"/>
  <c r="L4613" i="4"/>
  <c r="M4613" i="4"/>
  <c r="L4605" i="4"/>
  <c r="M4605" i="4"/>
  <c r="L4589" i="4"/>
  <c r="M4589" i="4"/>
  <c r="L4581" i="4"/>
  <c r="M4581" i="4"/>
  <c r="L4573" i="4"/>
  <c r="M4573" i="4"/>
  <c r="L4565" i="4"/>
  <c r="M4565" i="4"/>
  <c r="L4557" i="4"/>
  <c r="M4557" i="4"/>
  <c r="J4533" i="4"/>
  <c r="L4525" i="4"/>
  <c r="M4525" i="4"/>
  <c r="L4517" i="4"/>
  <c r="M4517" i="4"/>
  <c r="J4509" i="4"/>
  <c r="L4501" i="4"/>
  <c r="M4501" i="4"/>
  <c r="L4493" i="4"/>
  <c r="M4493" i="4"/>
  <c r="L4477" i="4"/>
  <c r="M4477" i="4"/>
  <c r="L4469" i="4"/>
  <c r="M4469" i="4"/>
  <c r="L4453" i="4"/>
  <c r="J4445" i="4"/>
  <c r="L4437" i="4"/>
  <c r="M4437" i="4"/>
  <c r="L4429" i="4"/>
  <c r="M4429" i="4"/>
  <c r="L4421" i="4"/>
  <c r="M4421" i="4"/>
  <c r="J4413" i="4"/>
  <c r="J4381" i="4"/>
  <c r="L4365" i="4"/>
  <c r="M4365" i="4"/>
  <c r="J4357" i="4"/>
  <c r="M4349" i="4"/>
  <c r="J4317" i="4"/>
  <c r="J4285" i="4"/>
  <c r="J4277" i="4"/>
  <c r="J4253" i="4"/>
  <c r="L4245" i="4"/>
  <c r="M4245" i="4"/>
  <c r="M4229" i="4"/>
  <c r="J4221" i="4"/>
  <c r="J4197" i="4"/>
  <c r="J4189" i="4"/>
  <c r="J4157" i="4"/>
  <c r="L4141" i="4"/>
  <c r="M4141" i="4"/>
  <c r="L4133" i="4"/>
  <c r="M4133" i="4"/>
  <c r="L4125" i="4"/>
  <c r="J4101" i="4"/>
  <c r="J4061" i="4"/>
  <c r="L4053" i="4"/>
  <c r="M4053" i="4"/>
  <c r="L4037" i="4"/>
  <c r="L4013" i="4"/>
  <c r="M4013" i="4"/>
  <c r="J3965" i="4"/>
  <c r="J3957" i="4"/>
  <c r="J3933" i="4"/>
  <c r="J3901" i="4"/>
  <c r="J3861" i="4"/>
  <c r="L3845" i="4"/>
  <c r="M3845" i="4"/>
  <c r="J3813" i="4"/>
  <c r="J3773" i="4"/>
  <c r="L3733" i="4"/>
  <c r="M3733" i="4"/>
  <c r="J3709" i="4"/>
  <c r="J3685" i="4"/>
  <c r="J3677" i="4"/>
  <c r="L3653" i="4"/>
  <c r="M3653" i="4"/>
  <c r="J3645" i="4"/>
  <c r="M3637" i="4"/>
  <c r="J3613" i="4"/>
  <c r="J3605" i="4"/>
  <c r="L3549" i="4"/>
  <c r="M3549" i="4"/>
  <c r="J3541" i="4"/>
  <c r="J3485" i="4"/>
  <c r="L3461" i="4"/>
  <c r="J3453" i="4"/>
  <c r="L3445" i="4"/>
  <c r="M3445" i="4"/>
  <c r="J3429" i="4"/>
  <c r="J3421" i="4"/>
  <c r="J3389" i="4"/>
  <c r="J3333" i="4"/>
  <c r="M3325" i="4"/>
  <c r="J3317" i="4"/>
  <c r="J3301" i="4"/>
  <c r="L3245" i="4"/>
  <c r="M3245" i="4"/>
  <c r="J3229" i="4"/>
  <c r="J3221" i="4"/>
  <c r="J3205" i="4"/>
  <c r="J3181" i="4"/>
  <c r="J3173" i="4"/>
  <c r="J3141" i="4"/>
  <c r="M3133" i="4"/>
  <c r="J3125" i="4"/>
  <c r="J3117" i="4"/>
  <c r="J3101" i="4"/>
  <c r="J3093" i="4"/>
  <c r="M3077" i="4"/>
  <c r="L3077" i="4"/>
  <c r="J3053" i="4"/>
  <c r="J3013" i="4"/>
  <c r="J2997" i="4"/>
  <c r="J2973" i="4"/>
  <c r="L2965" i="4"/>
  <c r="M2965" i="4"/>
  <c r="M2957" i="4"/>
  <c r="J2933" i="4"/>
  <c r="J2925" i="4"/>
  <c r="J2877" i="4"/>
  <c r="J2869" i="4"/>
  <c r="L2853" i="4"/>
  <c r="M2853" i="4"/>
  <c r="J2845" i="4"/>
  <c r="J2629" i="4"/>
  <c r="J485" i="4"/>
  <c r="L20" i="4"/>
  <c r="M20" i="4"/>
  <c r="J2821" i="4"/>
  <c r="J2797" i="4"/>
  <c r="J2789" i="4"/>
  <c r="J2757" i="4"/>
  <c r="J2749" i="4"/>
  <c r="J2741" i="4"/>
  <c r="J2733" i="4"/>
  <c r="M2725" i="4"/>
  <c r="L2725" i="4"/>
  <c r="J2717" i="4"/>
  <c r="J2669" i="4"/>
  <c r="L2637" i="4"/>
  <c r="M2637" i="4"/>
  <c r="J2621" i="4"/>
  <c r="J2613" i="4"/>
  <c r="J2605" i="4"/>
  <c r="J2589" i="4"/>
  <c r="J2565" i="4"/>
  <c r="J2541" i="4"/>
  <c r="J2533" i="4"/>
  <c r="J2501" i="4"/>
  <c r="J2485" i="4"/>
  <c r="J2477" i="4"/>
  <c r="M2469" i="4"/>
  <c r="L2469" i="4"/>
  <c r="J2461" i="4"/>
  <c r="L2453" i="4"/>
  <c r="M2445" i="4"/>
  <c r="J2437" i="4"/>
  <c r="M2421" i="4"/>
  <c r="J2413" i="4"/>
  <c r="J2373" i="4"/>
  <c r="J2357" i="4"/>
  <c r="J2349" i="4"/>
  <c r="J2333" i="4"/>
  <c r="L2317" i="4"/>
  <c r="M2317" i="4"/>
  <c r="L2309" i="4"/>
  <c r="J2285" i="4"/>
  <c r="J2245" i="4"/>
  <c r="J2229" i="4"/>
  <c r="M2221" i="4"/>
  <c r="L2221" i="4"/>
  <c r="J2213" i="4"/>
  <c r="J2205" i="4"/>
  <c r="J2181" i="4"/>
  <c r="J2149" i="4"/>
  <c r="L2117" i="4"/>
  <c r="M2117" i="4"/>
  <c r="J2053" i="4"/>
  <c r="M2037" i="4"/>
  <c r="J2021" i="4"/>
  <c r="J2005" i="4"/>
  <c r="M1997" i="4"/>
  <c r="J1989" i="4"/>
  <c r="J1973" i="4"/>
  <c r="L1957" i="4"/>
  <c r="J1925" i="4"/>
  <c r="J1893" i="4"/>
  <c r="J1845" i="4"/>
  <c r="M1829" i="4"/>
  <c r="L1821" i="4"/>
  <c r="J1813" i="4"/>
  <c r="J1797" i="4"/>
  <c r="J1781" i="4"/>
  <c r="J1765" i="4"/>
  <c r="J1757" i="4"/>
  <c r="J1749" i="4"/>
  <c r="L1741" i="4"/>
  <c r="J1725" i="4"/>
  <c r="J1709" i="4"/>
  <c r="J1693" i="4"/>
  <c r="J1669" i="4"/>
  <c r="M1661" i="4"/>
  <c r="J1629" i="4"/>
  <c r="J1621" i="4"/>
  <c r="J1573" i="4"/>
  <c r="J1557" i="4"/>
  <c r="J1541" i="4"/>
  <c r="J1517" i="4"/>
  <c r="J1501" i="4"/>
  <c r="J1493" i="4"/>
  <c r="J1437" i="4"/>
  <c r="J1405" i="4"/>
  <c r="J1365" i="4"/>
  <c r="J1333" i="4"/>
  <c r="J1317" i="4"/>
  <c r="J1309" i="4"/>
  <c r="J1277" i="4"/>
  <c r="L1269" i="4"/>
  <c r="J1261" i="4"/>
  <c r="M1205" i="4"/>
  <c r="J1181" i="4"/>
  <c r="L1165" i="4"/>
  <c r="M1165" i="4"/>
  <c r="L1157" i="4"/>
  <c r="J1141" i="4"/>
  <c r="J1125" i="4"/>
  <c r="J1085" i="4"/>
  <c r="M1077" i="4"/>
  <c r="J1053" i="4"/>
  <c r="J1005" i="4"/>
  <c r="J941" i="4"/>
  <c r="M933" i="4"/>
  <c r="L925" i="4"/>
  <c r="J917" i="4"/>
  <c r="J885" i="4"/>
  <c r="J829" i="4"/>
  <c r="J789" i="4"/>
  <c r="M765" i="4"/>
  <c r="J749" i="4"/>
  <c r="J733" i="4"/>
  <c r="M725" i="4"/>
  <c r="J669" i="4"/>
  <c r="J661" i="4"/>
  <c r="J629" i="4"/>
  <c r="J581" i="4"/>
  <c r="J565" i="4"/>
  <c r="J549" i="4"/>
  <c r="J541" i="4"/>
  <c r="J533" i="4"/>
  <c r="J517" i="4"/>
  <c r="L477" i="4"/>
  <c r="J445" i="4"/>
  <c r="J413" i="4"/>
  <c r="M397" i="4"/>
  <c r="M381" i="4"/>
  <c r="J373" i="4"/>
  <c r="J325" i="4"/>
  <c r="L301" i="4"/>
  <c r="J293" i="4"/>
  <c r="J253" i="4"/>
  <c r="J245" i="4"/>
  <c r="J189" i="4"/>
  <c r="J165" i="4"/>
  <c r="M141" i="4"/>
  <c r="J133" i="4"/>
  <c r="L125" i="4"/>
  <c r="J117" i="4"/>
  <c r="J93" i="4"/>
  <c r="J85" i="4"/>
  <c r="L61" i="4"/>
  <c r="J53" i="4"/>
  <c r="J37" i="4"/>
  <c r="J29" i="4"/>
  <c r="L187" i="4"/>
  <c r="L1499" i="4"/>
  <c r="M1499" i="4"/>
  <c r="M1907" i="4"/>
  <c r="M1851" i="4"/>
  <c r="L1587" i="4"/>
  <c r="M1523" i="4"/>
  <c r="M1235" i="4"/>
  <c r="L891" i="4"/>
  <c r="L691" i="4"/>
  <c r="M691" i="4"/>
  <c r="L547" i="4"/>
  <c r="M547" i="4"/>
  <c r="M467" i="4"/>
  <c r="M211" i="4"/>
  <c r="J4626" i="4"/>
  <c r="J4554" i="4"/>
  <c r="J4482" i="4"/>
  <c r="J4370" i="4"/>
  <c r="J4114" i="4"/>
  <c r="M4034" i="4"/>
  <c r="M3850" i="4"/>
  <c r="L3802" i="4"/>
  <c r="J3362" i="4"/>
  <c r="M2994" i="4"/>
  <c r="J2922" i="4"/>
  <c r="J2762" i="4"/>
  <c r="J2306" i="4"/>
  <c r="M732" i="4"/>
  <c r="M4562" i="4"/>
  <c r="L2666" i="4"/>
  <c r="M2666" i="4"/>
  <c r="J4665" i="4"/>
  <c r="J4649" i="4"/>
  <c r="J4577" i="4"/>
  <c r="J4553" i="4"/>
  <c r="J4377" i="4"/>
  <c r="J4353" i="4"/>
  <c r="J4281" i="4"/>
  <c r="J4265" i="4"/>
  <c r="J4193" i="4"/>
  <c r="J4113" i="4"/>
  <c r="J4081" i="4"/>
  <c r="J4065" i="4"/>
  <c r="J4033" i="4"/>
  <c r="J3961" i="4"/>
  <c r="J3873" i="4"/>
  <c r="J3833" i="4"/>
  <c r="J3801" i="4"/>
  <c r="J3641" i="4"/>
  <c r="J3409" i="4"/>
  <c r="J3385" i="4"/>
  <c r="J3361" i="4"/>
  <c r="J3329" i="4"/>
  <c r="J3201" i="4"/>
  <c r="J3153" i="4"/>
  <c r="J3121" i="4"/>
  <c r="J3073" i="4"/>
  <c r="J2993" i="4"/>
  <c r="J2961" i="4"/>
  <c r="J2945" i="4"/>
  <c r="J2913" i="4"/>
  <c r="J2841" i="4"/>
  <c r="J2833" i="4"/>
  <c r="J2785" i="4"/>
  <c r="J2705" i="4"/>
  <c r="J2609" i="4"/>
  <c r="J2577" i="4"/>
  <c r="J2553" i="4"/>
  <c r="J2521" i="4"/>
  <c r="J2513" i="4"/>
  <c r="J2481" i="4"/>
  <c r="J2457" i="4"/>
  <c r="J2425" i="4"/>
  <c r="J2401" i="4"/>
  <c r="J2369" i="4"/>
  <c r="J2329" i="4"/>
  <c r="J2273" i="4"/>
  <c r="L276" i="4"/>
  <c r="M276" i="4"/>
  <c r="L148" i="4"/>
  <c r="M148" i="4"/>
  <c r="L3090" i="4"/>
  <c r="L731" i="4"/>
  <c r="M531" i="4"/>
  <c r="M3706" i="4"/>
  <c r="M3426" i="4"/>
  <c r="L764" i="4"/>
  <c r="M764" i="4"/>
  <c r="L612" i="4"/>
  <c r="M612" i="4"/>
  <c r="L84" i="4"/>
  <c r="M84" i="4"/>
  <c r="L1779" i="4"/>
  <c r="M1779" i="4"/>
  <c r="M4338" i="4"/>
  <c r="L4338" i="4"/>
  <c r="L1947" i="4"/>
  <c r="L1915" i="4"/>
  <c r="L1171" i="4"/>
  <c r="L796" i="4"/>
  <c r="M796" i="4"/>
  <c r="M3314" i="4"/>
  <c r="L3314" i="4"/>
  <c r="L1619" i="4"/>
  <c r="M3578" i="4"/>
  <c r="L3578" i="4"/>
  <c r="L1203" i="4"/>
  <c r="M3138" i="4"/>
  <c r="L3138" i="4"/>
  <c r="L244" i="4"/>
  <c r="M244" i="4"/>
  <c r="M3626" i="4"/>
  <c r="L3626" i="4"/>
  <c r="J4723" i="4"/>
  <c r="L4723" i="4" s="1"/>
  <c r="J4715" i="4"/>
  <c r="J4707" i="4"/>
  <c r="L4707" i="4" s="1"/>
  <c r="J4699" i="4"/>
  <c r="L4699" i="4" s="1"/>
  <c r="J4691" i="4"/>
  <c r="L4691" i="4" s="1"/>
  <c r="J4683" i="4"/>
  <c r="J4675" i="4"/>
  <c r="L4675" i="4" s="1"/>
  <c r="J4667" i="4"/>
  <c r="L4667" i="4" s="1"/>
  <c r="J4659" i="4"/>
  <c r="M4659" i="4" s="1"/>
  <c r="J4651" i="4"/>
  <c r="J4643" i="4"/>
  <c r="L4643" i="4" s="1"/>
  <c r="J4635" i="4"/>
  <c r="L4635" i="4" s="1"/>
  <c r="J4627" i="4"/>
  <c r="J4619" i="4"/>
  <c r="J4611" i="4"/>
  <c r="L4611" i="4" s="1"/>
  <c r="J4603" i="4"/>
  <c r="L4603" i="4" s="1"/>
  <c r="J4595" i="4"/>
  <c r="M4595" i="4" s="1"/>
  <c r="J4587" i="4"/>
  <c r="J4579" i="4"/>
  <c r="J4571" i="4"/>
  <c r="L4571" i="4" s="1"/>
  <c r="J4563" i="4"/>
  <c r="J4555" i="4"/>
  <c r="J4547" i="4"/>
  <c r="L4547" i="4" s="1"/>
  <c r="J4539" i="4"/>
  <c r="L4539" i="4" s="1"/>
  <c r="J4531" i="4"/>
  <c r="M4531" i="4" s="1"/>
  <c r="J4523" i="4"/>
  <c r="J4515" i="4"/>
  <c r="J4507" i="4"/>
  <c r="L4507" i="4" s="1"/>
  <c r="J4499" i="4"/>
  <c r="J4491" i="4"/>
  <c r="J4483" i="4"/>
  <c r="L4483" i="4" s="1"/>
  <c r="J4475" i="4"/>
  <c r="L4475" i="4" s="1"/>
  <c r="J4467" i="4"/>
  <c r="M4467" i="4" s="1"/>
  <c r="J4459" i="4"/>
  <c r="J4451" i="4"/>
  <c r="J4443" i="4"/>
  <c r="L4443" i="4" s="1"/>
  <c r="J4435" i="4"/>
  <c r="J4427" i="4"/>
  <c r="J4419" i="4"/>
  <c r="L4419" i="4" s="1"/>
  <c r="J4411" i="4"/>
  <c r="L4411" i="4" s="1"/>
  <c r="J4403" i="4"/>
  <c r="M4403" i="4" s="1"/>
  <c r="J4395" i="4"/>
  <c r="J4387" i="4"/>
  <c r="J4379" i="4"/>
  <c r="L4379" i="4" s="1"/>
  <c r="J4371" i="4"/>
  <c r="J4363" i="4"/>
  <c r="J4355" i="4"/>
  <c r="L4355" i="4" s="1"/>
  <c r="J4347" i="4"/>
  <c r="L4347" i="4" s="1"/>
  <c r="J4339" i="4"/>
  <c r="M4339" i="4" s="1"/>
  <c r="J4331" i="4"/>
  <c r="J4323" i="4"/>
  <c r="L4323" i="4" s="1"/>
  <c r="J4315" i="4"/>
  <c r="L4315" i="4" s="1"/>
  <c r="J4307" i="4"/>
  <c r="J4299" i="4"/>
  <c r="J4291" i="4"/>
  <c r="L4291" i="4" s="1"/>
  <c r="J4283" i="4"/>
  <c r="L4283" i="4" s="1"/>
  <c r="J4275" i="4"/>
  <c r="M4275" i="4" s="1"/>
  <c r="J4267" i="4"/>
  <c r="L4267" i="4" s="1"/>
  <c r="J4259" i="4"/>
  <c r="L4259" i="4" s="1"/>
  <c r="J4251" i="4"/>
  <c r="L4251" i="4" s="1"/>
  <c r="J4243" i="4"/>
  <c r="J4235" i="4"/>
  <c r="J4227" i="4"/>
  <c r="L4227" i="4" s="1"/>
  <c r="J4219" i="4"/>
  <c r="L4219" i="4" s="1"/>
  <c r="J4211" i="4"/>
  <c r="J4203" i="4"/>
  <c r="J4195" i="4"/>
  <c r="J4187" i="4"/>
  <c r="L4187" i="4" s="1"/>
  <c r="J4179" i="4"/>
  <c r="J4171" i="4"/>
  <c r="J4163" i="4"/>
  <c r="L4163" i="4" s="1"/>
  <c r="J4155" i="4"/>
  <c r="L4155" i="4" s="1"/>
  <c r="J4147" i="4"/>
  <c r="J4139" i="4"/>
  <c r="J4131" i="4"/>
  <c r="J4123" i="4"/>
  <c r="L4123" i="4" s="1"/>
  <c r="J4115" i="4"/>
  <c r="J4107" i="4"/>
  <c r="J4099" i="4"/>
  <c r="L4099" i="4" s="1"/>
  <c r="J4091" i="4"/>
  <c r="L4091" i="4" s="1"/>
  <c r="J4083" i="4"/>
  <c r="J4075" i="4"/>
  <c r="J4067" i="4"/>
  <c r="J4059" i="4"/>
  <c r="J4051" i="4"/>
  <c r="J4043" i="4"/>
  <c r="J4035" i="4"/>
  <c r="J4027" i="4"/>
  <c r="J4019" i="4"/>
  <c r="J4011" i="4"/>
  <c r="J4003" i="4"/>
  <c r="J3995" i="4"/>
  <c r="J3987" i="4"/>
  <c r="J3979" i="4"/>
  <c r="J3971" i="4"/>
  <c r="J3963" i="4"/>
  <c r="J3955" i="4"/>
  <c r="J3947" i="4"/>
  <c r="J3939" i="4"/>
  <c r="J3931" i="4"/>
  <c r="J3923" i="4"/>
  <c r="J3915" i="4"/>
  <c r="J3907" i="4"/>
  <c r="J3899" i="4"/>
  <c r="J3891" i="4"/>
  <c r="J3883" i="4"/>
  <c r="J3875" i="4"/>
  <c r="J3867" i="4"/>
  <c r="J3859" i="4"/>
  <c r="J3851" i="4"/>
  <c r="J3843" i="4"/>
  <c r="J3835" i="4"/>
  <c r="J3827" i="4"/>
  <c r="J3819" i="4"/>
  <c r="J3811" i="4"/>
  <c r="J3803" i="4"/>
  <c r="J3795" i="4"/>
  <c r="J3787" i="4"/>
  <c r="J3779" i="4"/>
  <c r="J3771" i="4"/>
  <c r="J3763" i="4"/>
  <c r="J3755" i="4"/>
  <c r="J3747" i="4"/>
  <c r="J3739" i="4"/>
  <c r="J3731" i="4"/>
  <c r="J3723" i="4"/>
  <c r="J3715" i="4"/>
  <c r="J3707" i="4"/>
  <c r="J3699" i="4"/>
  <c r="J3691" i="4"/>
  <c r="J3683" i="4"/>
  <c r="J3675" i="4"/>
  <c r="J3667" i="4"/>
  <c r="J3659" i="4"/>
  <c r="J3651" i="4"/>
  <c r="J3643" i="4"/>
  <c r="J3635" i="4"/>
  <c r="J3627" i="4"/>
  <c r="J3619" i="4"/>
  <c r="J3611" i="4"/>
  <c r="J3603" i="4"/>
  <c r="J3595" i="4"/>
  <c r="J3587" i="4"/>
  <c r="J3579" i="4"/>
  <c r="J3571" i="4"/>
  <c r="J3563" i="4"/>
  <c r="J3555" i="4"/>
  <c r="J3547" i="4"/>
  <c r="J3539" i="4"/>
  <c r="J3531" i="4"/>
  <c r="J3523" i="4"/>
  <c r="J3515" i="4"/>
  <c r="J3507" i="4"/>
  <c r="J3499" i="4"/>
  <c r="J3491" i="4"/>
  <c r="J3483" i="4"/>
  <c r="J3475" i="4"/>
  <c r="J3467" i="4"/>
  <c r="J3459" i="4"/>
  <c r="J3451" i="4"/>
  <c r="J3443" i="4"/>
  <c r="J3435" i="4"/>
  <c r="J3427" i="4"/>
  <c r="J3419" i="4"/>
  <c r="J3411" i="4"/>
  <c r="J3403" i="4"/>
  <c r="J3395" i="4"/>
  <c r="J3387" i="4"/>
  <c r="J3379" i="4"/>
  <c r="J3371" i="4"/>
  <c r="J3363" i="4"/>
  <c r="J3355" i="4"/>
  <c r="J3347" i="4"/>
  <c r="J3339" i="4"/>
  <c r="J3331" i="4"/>
  <c r="J3323" i="4"/>
  <c r="J3315" i="4"/>
  <c r="J3307" i="4"/>
  <c r="J3299" i="4"/>
  <c r="J3291" i="4"/>
  <c r="J3283" i="4"/>
  <c r="J3275" i="4"/>
  <c r="J3267" i="4"/>
  <c r="J3259" i="4"/>
  <c r="J3251" i="4"/>
  <c r="J3243" i="4"/>
  <c r="J3235" i="4"/>
  <c r="J3227" i="4"/>
  <c r="J3219" i="4"/>
  <c r="J3211" i="4"/>
  <c r="J3203" i="4"/>
  <c r="J3195" i="4"/>
  <c r="J3187" i="4"/>
  <c r="J3179" i="4"/>
  <c r="J3171" i="4"/>
  <c r="J3163" i="4"/>
  <c r="J3155" i="4"/>
  <c r="J3147" i="4"/>
  <c r="J3139" i="4"/>
  <c r="J3131" i="4"/>
  <c r="J3123" i="4"/>
  <c r="J3115" i="4"/>
  <c r="J3107" i="4"/>
  <c r="J3099" i="4"/>
  <c r="J3091" i="4"/>
  <c r="J3083" i="4"/>
  <c r="J3075" i="4"/>
  <c r="J3067" i="4"/>
  <c r="J3059" i="4"/>
  <c r="J3051" i="4"/>
  <c r="J3043" i="4"/>
  <c r="J3035" i="4"/>
  <c r="J3027" i="4"/>
  <c r="J3019" i="4"/>
  <c r="J3011" i="4"/>
  <c r="J3003" i="4"/>
  <c r="J2995" i="4"/>
  <c r="J2987" i="4"/>
  <c r="J2979" i="4"/>
  <c r="J2971" i="4"/>
  <c r="J2963" i="4"/>
  <c r="J2955" i="4"/>
  <c r="J2947" i="4"/>
  <c r="J2939" i="4"/>
  <c r="J2931" i="4"/>
  <c r="J2923" i="4"/>
  <c r="J2915" i="4"/>
  <c r="J2907" i="4"/>
  <c r="J2899" i="4"/>
  <c r="J2891" i="4"/>
  <c r="J2883" i="4"/>
  <c r="J2875" i="4"/>
  <c r="J2867" i="4"/>
  <c r="J2859" i="4"/>
  <c r="J2851" i="4"/>
  <c r="J2843" i="4"/>
  <c r="J2835" i="4"/>
  <c r="J2827" i="4"/>
  <c r="J2819" i="4"/>
  <c r="J2811" i="4"/>
  <c r="J2803" i="4"/>
  <c r="J2795" i="4"/>
  <c r="J2787" i="4"/>
  <c r="J2779" i="4"/>
  <c r="J2771" i="4"/>
  <c r="J2763" i="4"/>
  <c r="J2755" i="4"/>
  <c r="J2747" i="4"/>
  <c r="J2739" i="4"/>
  <c r="J2731" i="4"/>
  <c r="J2723" i="4"/>
  <c r="J2715" i="4"/>
  <c r="J2707" i="4"/>
  <c r="J2699" i="4"/>
  <c r="J2691" i="4"/>
  <c r="J2683" i="4"/>
  <c r="J2675" i="4"/>
  <c r="J2667" i="4"/>
  <c r="J2659" i="4"/>
  <c r="J2651" i="4"/>
  <c r="J2643" i="4"/>
  <c r="J2635" i="4"/>
  <c r="J2627" i="4"/>
  <c r="J2619" i="4"/>
  <c r="J2611" i="4"/>
  <c r="J2603" i="4"/>
  <c r="J2595" i="4"/>
  <c r="J2587" i="4"/>
  <c r="J2579" i="4"/>
  <c r="J2571" i="4"/>
  <c r="J2563" i="4"/>
  <c r="J2555" i="4"/>
  <c r="J2547" i="4"/>
  <c r="J2539" i="4"/>
  <c r="J2531" i="4"/>
  <c r="J2523" i="4"/>
  <c r="J2515" i="4"/>
  <c r="J2507" i="4"/>
  <c r="J2499" i="4"/>
  <c r="J2491" i="4"/>
  <c r="J2483" i="4"/>
  <c r="J2475" i="4"/>
  <c r="J2467" i="4"/>
  <c r="J2459" i="4"/>
  <c r="J2451" i="4"/>
  <c r="J2443" i="4"/>
  <c r="J2435" i="4"/>
  <c r="J2427" i="4"/>
  <c r="J2419" i="4"/>
  <c r="J2411" i="4"/>
  <c r="J2403" i="4"/>
  <c r="J2395" i="4"/>
  <c r="J2387" i="4"/>
  <c r="J2379" i="4"/>
  <c r="J2371" i="4"/>
  <c r="J2363" i="4"/>
  <c r="J2355" i="4"/>
  <c r="J2347" i="4"/>
  <c r="J2339" i="4"/>
  <c r="J2331" i="4"/>
  <c r="J2323" i="4"/>
  <c r="J2315" i="4"/>
  <c r="J2307" i="4"/>
  <c r="J2299" i="4"/>
  <c r="J2291" i="4"/>
  <c r="J2283" i="4"/>
  <c r="J2275" i="4"/>
  <c r="J2267" i="4"/>
  <c r="J2259" i="4"/>
  <c r="J2251" i="4"/>
  <c r="J2243" i="4"/>
  <c r="J2235" i="4"/>
  <c r="J2227" i="4"/>
  <c r="J2219" i="4"/>
  <c r="J2187" i="4"/>
  <c r="J2155" i="4"/>
  <c r="J2123" i="4"/>
  <c r="J2091" i="4"/>
  <c r="J2059" i="4"/>
  <c r="J2027" i="4"/>
  <c r="J1995" i="4"/>
  <c r="J1963" i="4"/>
  <c r="J1931" i="4"/>
  <c r="J1899" i="4"/>
  <c r="J1867" i="4"/>
  <c r="J1835" i="4"/>
  <c r="J1803" i="4"/>
  <c r="J1771" i="4"/>
  <c r="J1739" i="4"/>
  <c r="J1707" i="4"/>
  <c r="J1675" i="4"/>
  <c r="J1643" i="4"/>
  <c r="J1611" i="4"/>
  <c r="J1579" i="4"/>
  <c r="J1547" i="4"/>
  <c r="J1515" i="4"/>
  <c r="J1483" i="4"/>
  <c r="J1451" i="4"/>
  <c r="J1419" i="4"/>
  <c r="J1387" i="4"/>
  <c r="J1355" i="4"/>
  <c r="J1323" i="4"/>
  <c r="J1291" i="4"/>
  <c r="J1259" i="4"/>
  <c r="J1227" i="4"/>
  <c r="J1195" i="4"/>
  <c r="J1163" i="4"/>
  <c r="J1131" i="4"/>
  <c r="J1099" i="4"/>
  <c r="J1067" i="4"/>
  <c r="J1035" i="4"/>
  <c r="J1003" i="4"/>
  <c r="J971" i="4"/>
  <c r="J939" i="4"/>
  <c r="J907" i="4"/>
  <c r="J875" i="4"/>
  <c r="J843" i="4"/>
  <c r="J811" i="4"/>
  <c r="J779" i="4"/>
  <c r="J747" i="4"/>
  <c r="J715" i="4"/>
  <c r="J683" i="4"/>
  <c r="J651" i="4"/>
  <c r="J619" i="4"/>
  <c r="J587" i="4"/>
  <c r="J555" i="4"/>
  <c r="J523" i="4"/>
  <c r="J491" i="4"/>
  <c r="J459" i="4"/>
  <c r="J427" i="4"/>
  <c r="J395" i="4"/>
  <c r="J363" i="4"/>
  <c r="J331" i="4"/>
  <c r="J299" i="4"/>
  <c r="J267" i="4"/>
  <c r="J235" i="4"/>
  <c r="J203" i="4"/>
  <c r="J171" i="4"/>
  <c r="J139" i="4"/>
  <c r="J107" i="4"/>
  <c r="J75" i="4"/>
  <c r="J43" i="4"/>
  <c r="J11" i="4"/>
  <c r="L1404" i="4"/>
  <c r="L892" i="4"/>
  <c r="M724" i="4"/>
  <c r="L724" i="4"/>
  <c r="L468" i="4"/>
  <c r="M468" i="4"/>
  <c r="M380" i="4"/>
  <c r="L212" i="4"/>
  <c r="M212" i="4"/>
  <c r="L1307" i="4"/>
  <c r="M1307" i="4"/>
  <c r="L1251" i="4"/>
  <c r="M1179" i="4"/>
  <c r="L1179" i="4"/>
  <c r="L483" i="4"/>
  <c r="L323" i="4"/>
  <c r="L259" i="4"/>
  <c r="M155" i="4"/>
  <c r="J4714" i="4"/>
  <c r="J4698" i="4"/>
  <c r="J4666" i="4"/>
  <c r="J4658" i="4"/>
  <c r="J4642" i="4"/>
  <c r="J4634" i="4"/>
  <c r="J4602" i="4"/>
  <c r="J4586" i="4"/>
  <c r="J4570" i="4"/>
  <c r="J4538" i="4"/>
  <c r="J4530" i="4"/>
  <c r="J4514" i="4"/>
  <c r="J4506" i="4"/>
  <c r="J4474" i="4"/>
  <c r="J4458" i="4"/>
  <c r="J4442" i="4"/>
  <c r="J4410" i="4"/>
  <c r="J4402" i="4"/>
  <c r="J4386" i="4"/>
  <c r="J4378" i="4"/>
  <c r="J4346" i="4"/>
  <c r="J4330" i="4"/>
  <c r="J4314" i="4"/>
  <c r="J4282" i="4"/>
  <c r="J4274" i="4"/>
  <c r="J4258" i="4"/>
  <c r="J4250" i="4"/>
  <c r="J4218" i="4"/>
  <c r="J4202" i="4"/>
  <c r="J4186" i="4"/>
  <c r="J4170" i="4"/>
  <c r="J4154" i="4"/>
  <c r="J4146" i="4"/>
  <c r="J4138" i="4"/>
  <c r="J4122" i="4"/>
  <c r="J4106" i="4"/>
  <c r="J4098" i="4"/>
  <c r="J4090" i="4"/>
  <c r="J4074" i="4"/>
  <c r="J4050" i="4"/>
  <c r="J4042" i="4"/>
  <c r="J4026" i="4"/>
  <c r="J4002" i="4"/>
  <c r="J3986" i="4"/>
  <c r="J3978" i="4"/>
  <c r="J3938" i="4"/>
  <c r="J3922" i="4"/>
  <c r="J3890" i="4"/>
  <c r="J3874" i="4"/>
  <c r="J3866" i="4"/>
  <c r="J3858" i="4"/>
  <c r="J3842" i="4"/>
  <c r="J3826" i="4"/>
  <c r="J3818" i="4"/>
  <c r="J3810" i="4"/>
  <c r="J3794" i="4"/>
  <c r="J3778" i="4"/>
  <c r="J3770" i="4"/>
  <c r="J3762" i="4"/>
  <c r="J3746" i="4"/>
  <c r="J3730" i="4"/>
  <c r="J3722" i="4"/>
  <c r="J3714" i="4"/>
  <c r="J3698" i="4"/>
  <c r="J3682" i="4"/>
  <c r="J3666" i="4"/>
  <c r="J3650" i="4"/>
  <c r="J3634" i="4"/>
  <c r="J3618" i="4"/>
  <c r="J3610" i="4"/>
  <c r="J3602" i="4"/>
  <c r="J3586" i="4"/>
  <c r="J3562" i="4"/>
  <c r="J3554" i="4"/>
  <c r="J3538" i="4"/>
  <c r="J3514" i="4"/>
  <c r="J3490" i="4"/>
  <c r="J3466" i="4"/>
  <c r="J3450" i="4"/>
  <c r="J3402" i="4"/>
  <c r="J3386" i="4"/>
  <c r="J3378" i="4"/>
  <c r="J3354" i="4"/>
  <c r="J3338" i="4"/>
  <c r="J3330" i="4"/>
  <c r="J3322" i="4"/>
  <c r="J3306" i="4"/>
  <c r="J3290" i="4"/>
  <c r="J3282" i="4"/>
  <c r="J3274" i="4"/>
  <c r="J3258" i="4"/>
  <c r="J3242" i="4"/>
  <c r="J3234" i="4"/>
  <c r="J3226" i="4"/>
  <c r="J3210" i="4"/>
  <c r="J3194" i="4"/>
  <c r="J3178" i="4"/>
  <c r="J3162" i="4"/>
  <c r="J3146" i="4"/>
  <c r="J3130" i="4"/>
  <c r="J3122" i="4"/>
  <c r="J3114" i="4"/>
  <c r="J3098" i="4"/>
  <c r="J3082" i="4"/>
  <c r="J3074" i="4"/>
  <c r="J3066" i="4"/>
  <c r="J3050" i="4"/>
  <c r="J3026" i="4"/>
  <c r="J3018" i="4"/>
  <c r="J3002" i="4"/>
  <c r="J2978" i="4"/>
  <c r="J2962" i="4"/>
  <c r="J2954" i="4"/>
  <c r="J2914" i="4"/>
  <c r="J2898" i="4"/>
  <c r="J2866" i="4"/>
  <c r="J2850" i="4"/>
  <c r="J2842" i="4"/>
  <c r="J2834" i="4"/>
  <c r="J2818" i="4"/>
  <c r="J2802" i="4"/>
  <c r="J2794" i="4"/>
  <c r="J2786" i="4"/>
  <c r="J2770" i="4"/>
  <c r="J2754" i="4"/>
  <c r="J2738" i="4"/>
  <c r="J2730" i="4"/>
  <c r="J2714" i="4"/>
  <c r="J2706" i="4"/>
  <c r="J2698" i="4"/>
  <c r="J2674" i="4"/>
  <c r="J2658" i="4"/>
  <c r="J2642" i="4"/>
  <c r="J2610" i="4"/>
  <c r="J2602" i="4"/>
  <c r="J2586" i="4"/>
  <c r="J2578" i="4"/>
  <c r="J2546" i="4"/>
  <c r="J2530" i="4"/>
  <c r="J2514" i="4"/>
  <c r="J2490" i="4"/>
  <c r="J2482" i="4"/>
  <c r="J2474" i="4"/>
  <c r="J2458" i="4"/>
  <c r="J2450" i="4"/>
  <c r="J2434" i="4"/>
  <c r="J2418" i="4"/>
  <c r="J2402" i="4"/>
  <c r="J2394" i="4"/>
  <c r="J2386" i="4"/>
  <c r="J2378" i="4"/>
  <c r="J2354" i="4"/>
  <c r="J2346" i="4"/>
  <c r="J2338" i="4"/>
  <c r="J2330" i="4"/>
  <c r="J2322" i="4"/>
  <c r="J2298" i="4"/>
  <c r="J2290" i="4"/>
  <c r="J2282" i="4"/>
  <c r="J2274" i="4"/>
  <c r="J2258" i="4"/>
  <c r="J2242" i="4"/>
  <c r="J2226" i="4"/>
  <c r="J2218" i="4"/>
  <c r="J2210" i="4"/>
  <c r="J2202" i="4"/>
  <c r="J2194" i="4"/>
  <c r="J2186" i="4"/>
  <c r="J2178" i="4"/>
  <c r="J2170" i="4"/>
  <c r="J2162" i="4"/>
  <c r="J2154" i="4"/>
  <c r="J2146" i="4"/>
  <c r="J2138" i="4"/>
  <c r="J2130" i="4"/>
  <c r="J2122" i="4"/>
  <c r="J2114" i="4"/>
  <c r="J2106" i="4"/>
  <c r="J2098" i="4"/>
  <c r="J2090" i="4"/>
  <c r="J2082" i="4"/>
  <c r="J2074" i="4"/>
  <c r="J2066" i="4"/>
  <c r="J2058" i="4"/>
  <c r="J2050" i="4"/>
  <c r="J2042" i="4"/>
  <c r="J2034" i="4"/>
  <c r="J2026" i="4"/>
  <c r="J2018" i="4"/>
  <c r="J2010" i="4"/>
  <c r="J2002" i="4"/>
  <c r="J1994" i="4"/>
  <c r="J1986" i="4"/>
  <c r="J1978" i="4"/>
  <c r="J1970" i="4"/>
  <c r="J1962" i="4"/>
  <c r="J1954" i="4"/>
  <c r="J1946" i="4"/>
  <c r="J1938" i="4"/>
  <c r="J1930" i="4"/>
  <c r="J1922" i="4"/>
  <c r="J1914" i="4"/>
  <c r="J1906" i="4"/>
  <c r="J1898" i="4"/>
  <c r="J1890" i="4"/>
  <c r="J1882" i="4"/>
  <c r="J1874" i="4"/>
  <c r="J1866" i="4"/>
  <c r="J1858" i="4"/>
  <c r="J1850" i="4"/>
  <c r="J1842" i="4"/>
  <c r="J1834" i="4"/>
  <c r="J1826" i="4"/>
  <c r="J1818" i="4"/>
  <c r="J1810" i="4"/>
  <c r="J1802" i="4"/>
  <c r="J1794" i="4"/>
  <c r="J1786" i="4"/>
  <c r="J1778" i="4"/>
  <c r="J1770" i="4"/>
  <c r="J1762" i="4"/>
  <c r="J1754" i="4"/>
  <c r="J1746" i="4"/>
  <c r="J1738" i="4"/>
  <c r="J1730" i="4"/>
  <c r="J1722" i="4"/>
  <c r="J1714" i="4"/>
  <c r="J1706" i="4"/>
  <c r="J1698" i="4"/>
  <c r="J1690" i="4"/>
  <c r="J1682" i="4"/>
  <c r="J1674" i="4"/>
  <c r="J1666" i="4"/>
  <c r="J1658" i="4"/>
  <c r="J1650" i="4"/>
  <c r="J1642" i="4"/>
  <c r="J1634" i="4"/>
  <c r="J1626" i="4"/>
  <c r="J1618" i="4"/>
  <c r="J1610" i="4"/>
  <c r="J1602" i="4"/>
  <c r="J1594" i="4"/>
  <c r="J1586" i="4"/>
  <c r="J1578" i="4"/>
  <c r="J1570" i="4"/>
  <c r="J1562" i="4"/>
  <c r="J1554" i="4"/>
  <c r="J1546" i="4"/>
  <c r="J1538" i="4"/>
  <c r="J1530" i="4"/>
  <c r="J1522" i="4"/>
  <c r="J1514" i="4"/>
  <c r="J1506" i="4"/>
  <c r="J1498" i="4"/>
  <c r="J1490" i="4"/>
  <c r="J1482" i="4"/>
  <c r="J1474" i="4"/>
  <c r="J1466" i="4"/>
  <c r="J1458" i="4"/>
  <c r="J1450" i="4"/>
  <c r="J1442" i="4"/>
  <c r="J1434" i="4"/>
  <c r="J1426" i="4"/>
  <c r="J1418" i="4"/>
  <c r="J1410" i="4"/>
  <c r="J1402" i="4"/>
  <c r="J1394" i="4"/>
  <c r="J1386" i="4"/>
  <c r="J1378" i="4"/>
  <c r="J1370" i="4"/>
  <c r="J1362" i="4"/>
  <c r="J1354" i="4"/>
  <c r="J1346" i="4"/>
  <c r="J1338" i="4"/>
  <c r="J1330" i="4"/>
  <c r="J1322" i="4"/>
  <c r="J1314" i="4"/>
  <c r="J1306" i="4"/>
  <c r="J1298" i="4"/>
  <c r="J1290" i="4"/>
  <c r="J1282" i="4"/>
  <c r="J1274" i="4"/>
  <c r="J1266" i="4"/>
  <c r="J1258" i="4"/>
  <c r="J1250" i="4"/>
  <c r="J1242" i="4"/>
  <c r="J1234" i="4"/>
  <c r="J1226" i="4"/>
  <c r="J1218" i="4"/>
  <c r="J1210" i="4"/>
  <c r="J1202" i="4"/>
  <c r="J1194" i="4"/>
  <c r="J1186" i="4"/>
  <c r="J1178" i="4"/>
  <c r="J1170" i="4"/>
  <c r="J1162" i="4"/>
  <c r="J1154" i="4"/>
  <c r="J1146" i="4"/>
  <c r="J1138" i="4"/>
  <c r="J1130" i="4"/>
  <c r="J1122" i="4"/>
  <c r="J1114" i="4"/>
  <c r="J1106" i="4"/>
  <c r="J1098" i="4"/>
  <c r="J1090" i="4"/>
  <c r="J1082" i="4"/>
  <c r="J1074" i="4"/>
  <c r="J1066" i="4"/>
  <c r="J1058" i="4"/>
  <c r="J1050" i="4"/>
  <c r="J1042" i="4"/>
  <c r="J1034" i="4"/>
  <c r="J1026" i="4"/>
  <c r="J1018" i="4"/>
  <c r="J1010" i="4"/>
  <c r="J1002" i="4"/>
  <c r="J994" i="4"/>
  <c r="J986" i="4"/>
  <c r="J978" i="4"/>
  <c r="J970" i="4"/>
  <c r="J962" i="4"/>
  <c r="J954" i="4"/>
  <c r="J946" i="4"/>
  <c r="J938" i="4"/>
  <c r="J930" i="4"/>
  <c r="J922" i="4"/>
  <c r="J914" i="4"/>
  <c r="J906" i="4"/>
  <c r="J898" i="4"/>
  <c r="J890" i="4"/>
  <c r="J882" i="4"/>
  <c r="J874" i="4"/>
  <c r="J866" i="4"/>
  <c r="J858" i="4"/>
  <c r="J850" i="4"/>
  <c r="J842" i="4"/>
  <c r="J834" i="4"/>
  <c r="J826" i="4"/>
  <c r="J818" i="4"/>
  <c r="J810" i="4"/>
  <c r="J802" i="4"/>
  <c r="J794" i="4"/>
  <c r="J786" i="4"/>
  <c r="J778" i="4"/>
  <c r="J770" i="4"/>
  <c r="J762" i="4"/>
  <c r="J754" i="4"/>
  <c r="J746" i="4"/>
  <c r="J738" i="4"/>
  <c r="J730" i="4"/>
  <c r="J722" i="4"/>
  <c r="J714" i="4"/>
  <c r="J706" i="4"/>
  <c r="J698" i="4"/>
  <c r="J690" i="4"/>
  <c r="J682" i="4"/>
  <c r="J674" i="4"/>
  <c r="J666" i="4"/>
  <c r="J658" i="4"/>
  <c r="J650" i="4"/>
  <c r="J642" i="4"/>
  <c r="J634" i="4"/>
  <c r="J626" i="4"/>
  <c r="J618" i="4"/>
  <c r="J610" i="4"/>
  <c r="J602" i="4"/>
  <c r="J594" i="4"/>
  <c r="J586" i="4"/>
  <c r="J578" i="4"/>
  <c r="J570" i="4"/>
  <c r="J562" i="4"/>
  <c r="J554" i="4"/>
  <c r="J546" i="4"/>
  <c r="J538" i="4"/>
  <c r="J530" i="4"/>
  <c r="J522" i="4"/>
  <c r="J514" i="4"/>
  <c r="J506" i="4"/>
  <c r="J498" i="4"/>
  <c r="J490" i="4"/>
  <c r="J482" i="4"/>
  <c r="J474" i="4"/>
  <c r="J466" i="4"/>
  <c r="J458" i="4"/>
  <c r="J450" i="4"/>
  <c r="J442" i="4"/>
  <c r="J434" i="4"/>
  <c r="J426" i="4"/>
  <c r="J418" i="4"/>
  <c r="J410" i="4"/>
  <c r="J402" i="4"/>
  <c r="J394" i="4"/>
  <c r="J386" i="4"/>
  <c r="J378" i="4"/>
  <c r="J370" i="4"/>
  <c r="J362" i="4"/>
  <c r="J354" i="4"/>
  <c r="J346" i="4"/>
  <c r="J338" i="4"/>
  <c r="J330" i="4"/>
  <c r="J322" i="4"/>
  <c r="J314" i="4"/>
  <c r="J306" i="4"/>
  <c r="J298" i="4"/>
  <c r="J290" i="4"/>
  <c r="J282" i="4"/>
  <c r="J274" i="4"/>
  <c r="J266" i="4"/>
  <c r="J258" i="4"/>
  <c r="J250" i="4"/>
  <c r="J242" i="4"/>
  <c r="J234" i="4"/>
  <c r="J226" i="4"/>
  <c r="J218" i="4"/>
  <c r="J210" i="4"/>
  <c r="J202" i="4"/>
  <c r="J194" i="4"/>
  <c r="J186" i="4"/>
  <c r="J178" i="4"/>
  <c r="J170" i="4"/>
  <c r="J162" i="4"/>
  <c r="J154" i="4"/>
  <c r="J146" i="4"/>
  <c r="J138" i="4"/>
  <c r="J130" i="4"/>
  <c r="J122" i="4"/>
  <c r="J114" i="4"/>
  <c r="J106" i="4"/>
  <c r="J98" i="4"/>
  <c r="J90" i="4"/>
  <c r="J82" i="4"/>
  <c r="J74" i="4"/>
  <c r="J66" i="4"/>
  <c r="J58" i="4"/>
  <c r="J50" i="4"/>
  <c r="J42" i="4"/>
  <c r="J34" i="4"/>
  <c r="J26" i="4"/>
  <c r="J18" i="4"/>
  <c r="J10" i="4"/>
  <c r="M772" i="4"/>
  <c r="L772" i="4"/>
  <c r="M740" i="4"/>
  <c r="L740" i="4"/>
  <c r="L228" i="4"/>
  <c r="M228" i="4"/>
  <c r="L500" i="4"/>
  <c r="M500" i="4"/>
  <c r="J4721" i="4"/>
  <c r="J4713" i="4"/>
  <c r="J4697" i="4"/>
  <c r="J4689" i="4"/>
  <c r="J4673" i="4"/>
  <c r="J4657" i="4"/>
  <c r="J4641" i="4"/>
  <c r="J4625" i="4"/>
  <c r="J4617" i="4"/>
  <c r="J4601" i="4"/>
  <c r="J4593" i="4"/>
  <c r="J4585" i="4"/>
  <c r="J4569" i="4"/>
  <c r="J4561" i="4"/>
  <c r="J4545" i="4"/>
  <c r="J4529" i="4"/>
  <c r="J4513" i="4"/>
  <c r="J4497" i="4"/>
  <c r="J4489" i="4"/>
  <c r="J4473" i="4"/>
  <c r="J4465" i="4"/>
  <c r="J4457" i="4"/>
  <c r="J4441" i="4"/>
  <c r="J4433" i="4"/>
  <c r="J4417" i="4"/>
  <c r="J4401" i="4"/>
  <c r="J4385" i="4"/>
  <c r="J4369" i="4"/>
  <c r="J4361" i="4"/>
  <c r="J4345" i="4"/>
  <c r="J4337" i="4"/>
  <c r="J4329" i="4"/>
  <c r="J4313" i="4"/>
  <c r="J4305" i="4"/>
  <c r="J4289" i="4"/>
  <c r="J4273" i="4"/>
  <c r="J4257" i="4"/>
  <c r="J4241" i="4"/>
  <c r="J4233" i="4"/>
  <c r="J4217" i="4"/>
  <c r="J4209" i="4"/>
  <c r="J4201" i="4"/>
  <c r="J4185" i="4"/>
  <c r="J4169" i="4"/>
  <c r="J4161" i="4"/>
  <c r="J4153" i="4"/>
  <c r="J4137" i="4"/>
  <c r="J4121" i="4"/>
  <c r="J4105" i="4"/>
  <c r="J4089" i="4"/>
  <c r="J4073" i="4"/>
  <c r="J4057" i="4"/>
  <c r="J4049" i="4"/>
  <c r="J4041" i="4"/>
  <c r="J4025" i="4"/>
  <c r="J4009" i="4"/>
  <c r="J4001" i="4"/>
  <c r="J3993" i="4"/>
  <c r="J3977" i="4"/>
  <c r="J3953" i="4"/>
  <c r="J3945" i="4"/>
  <c r="J3929" i="4"/>
  <c r="J3913" i="4"/>
  <c r="J3905" i="4"/>
  <c r="J3889" i="4"/>
  <c r="J3881" i="4"/>
  <c r="J3849" i="4"/>
  <c r="J3841" i="4"/>
  <c r="J3825" i="4"/>
  <c r="J3817" i="4"/>
  <c r="J3793" i="4"/>
  <c r="J3785" i="4"/>
  <c r="J3777" i="4"/>
  <c r="J3769" i="4"/>
  <c r="J3761" i="4"/>
  <c r="J3753" i="4"/>
  <c r="J3745" i="4"/>
  <c r="J3729" i="4"/>
  <c r="J3721" i="4"/>
  <c r="J3713" i="4"/>
  <c r="J3697" i="4"/>
  <c r="J3689" i="4"/>
  <c r="J3681" i="4"/>
  <c r="J3673" i="4"/>
  <c r="J3665" i="4"/>
  <c r="J3657" i="4"/>
  <c r="J3649" i="4"/>
  <c r="J3633" i="4"/>
  <c r="J3625" i="4"/>
  <c r="J3617" i="4"/>
  <c r="J3601" i="4"/>
  <c r="J3593" i="4"/>
  <c r="J3585" i="4"/>
  <c r="J3569" i="4"/>
  <c r="J3561" i="4"/>
  <c r="J3553" i="4"/>
  <c r="J3537" i="4"/>
  <c r="J3529" i="4"/>
  <c r="J3521" i="4"/>
  <c r="J3513" i="4"/>
  <c r="J3505" i="4"/>
  <c r="J3497" i="4"/>
  <c r="J3489" i="4"/>
  <c r="J3465" i="4"/>
  <c r="J3457" i="4"/>
  <c r="J3441" i="4"/>
  <c r="J3433" i="4"/>
  <c r="J3417" i="4"/>
  <c r="J3401" i="4"/>
  <c r="J3393" i="4"/>
  <c r="J3369" i="4"/>
  <c r="J3353" i="4"/>
  <c r="J3337" i="4"/>
  <c r="J3305" i="4"/>
  <c r="J3289" i="4"/>
  <c r="J3281" i="4"/>
  <c r="J3273" i="4"/>
  <c r="J3257" i="4"/>
  <c r="J3241" i="4"/>
  <c r="J3233" i="4"/>
  <c r="J3225" i="4"/>
  <c r="J3209" i="4"/>
  <c r="J3193" i="4"/>
  <c r="J3185" i="4"/>
  <c r="J3177" i="4"/>
  <c r="J3161" i="4"/>
  <c r="J3145" i="4"/>
  <c r="J3137" i="4"/>
  <c r="J3129" i="4"/>
  <c r="J3113" i="4"/>
  <c r="J3097" i="4"/>
  <c r="J3081" i="4"/>
  <c r="J3065" i="4"/>
  <c r="J3049" i="4"/>
  <c r="J3033" i="4"/>
  <c r="J3025" i="4"/>
  <c r="J3017" i="4"/>
  <c r="J3001" i="4"/>
  <c r="J2985" i="4"/>
  <c r="J2977" i="4"/>
  <c r="J2969" i="4"/>
  <c r="J2953" i="4"/>
  <c r="J2929" i="4"/>
  <c r="J2921" i="4"/>
  <c r="J2905" i="4"/>
  <c r="J2889" i="4"/>
  <c r="J2881" i="4"/>
  <c r="J2865" i="4"/>
  <c r="J2857" i="4"/>
  <c r="J2825" i="4"/>
  <c r="J2817" i="4"/>
  <c r="J2801" i="4"/>
  <c r="J2793" i="4"/>
  <c r="J2769" i="4"/>
  <c r="J2761" i="4"/>
  <c r="J2753" i="4"/>
  <c r="J2745" i="4"/>
  <c r="J2737" i="4"/>
  <c r="J2729" i="4"/>
  <c r="J2721" i="4"/>
  <c r="J2713" i="4"/>
  <c r="J2697" i="4"/>
  <c r="J2689" i="4"/>
  <c r="J2681" i="4"/>
  <c r="J2673" i="4"/>
  <c r="J2665" i="4"/>
  <c r="J2657" i="4"/>
  <c r="J2641" i="4"/>
  <c r="J2633" i="4"/>
  <c r="J2625" i="4"/>
  <c r="J2617" i="4"/>
  <c r="J2601" i="4"/>
  <c r="J2585" i="4"/>
  <c r="J2569" i="4"/>
  <c r="J2561" i="4"/>
  <c r="J2545" i="4"/>
  <c r="J2537" i="4"/>
  <c r="J2529" i="4"/>
  <c r="J2505" i="4"/>
  <c r="J2489" i="4"/>
  <c r="J2473" i="4"/>
  <c r="J2449" i="4"/>
  <c r="J2441" i="4"/>
  <c r="J2433" i="4"/>
  <c r="J2417" i="4"/>
  <c r="J2409" i="4"/>
  <c r="J2393" i="4"/>
  <c r="J2377" i="4"/>
  <c r="J2361" i="4"/>
  <c r="J2353" i="4"/>
  <c r="J2345" i="4"/>
  <c r="J2337" i="4"/>
  <c r="J2321" i="4"/>
  <c r="J2313" i="4"/>
  <c r="J2305" i="4"/>
  <c r="J2297" i="4"/>
  <c r="J2289" i="4"/>
  <c r="J2281" i="4"/>
  <c r="J2265" i="4"/>
  <c r="J2257" i="4"/>
  <c r="J2249" i="4"/>
  <c r="J2241" i="4"/>
  <c r="J2233" i="4"/>
  <c r="J2225" i="4"/>
  <c r="J2217" i="4"/>
  <c r="J2209" i="4"/>
  <c r="J2201" i="4"/>
  <c r="J2193" i="4"/>
  <c r="J2185" i="4"/>
  <c r="J2177" i="4"/>
  <c r="J2169" i="4"/>
  <c r="J2161" i="4"/>
  <c r="J2153" i="4"/>
  <c r="J2145" i="4"/>
  <c r="J2137" i="4"/>
  <c r="J2129" i="4"/>
  <c r="J2121" i="4"/>
  <c r="J2113" i="4"/>
  <c r="J2105" i="4"/>
  <c r="J2097" i="4"/>
  <c r="J2089" i="4"/>
  <c r="J2081" i="4"/>
  <c r="J2073" i="4"/>
  <c r="J2065" i="4"/>
  <c r="J2057" i="4"/>
  <c r="J2049" i="4"/>
  <c r="J2041" i="4"/>
  <c r="J2033" i="4"/>
  <c r="J2025" i="4"/>
  <c r="J2017" i="4"/>
  <c r="J2009" i="4"/>
  <c r="J2001" i="4"/>
  <c r="J1993" i="4"/>
  <c r="J1985" i="4"/>
  <c r="J1977" i="4"/>
  <c r="J1969" i="4"/>
  <c r="J1961" i="4"/>
  <c r="J1953" i="4"/>
  <c r="J1945" i="4"/>
  <c r="J1937" i="4"/>
  <c r="J1929" i="4"/>
  <c r="J1921" i="4"/>
  <c r="J1913" i="4"/>
  <c r="J1905" i="4"/>
  <c r="J1897" i="4"/>
  <c r="J1889" i="4"/>
  <c r="J1881" i="4"/>
  <c r="J1873" i="4"/>
  <c r="J1865" i="4"/>
  <c r="J1857" i="4"/>
  <c r="J1849" i="4"/>
  <c r="J1841" i="4"/>
  <c r="J1833" i="4"/>
  <c r="J1825" i="4"/>
  <c r="J1817" i="4"/>
  <c r="J1809" i="4"/>
  <c r="J1801" i="4"/>
  <c r="J1793" i="4"/>
  <c r="J1785" i="4"/>
  <c r="J1777" i="4"/>
  <c r="J1769" i="4"/>
  <c r="J1761" i="4"/>
  <c r="J1753" i="4"/>
  <c r="J1745" i="4"/>
  <c r="J1737" i="4"/>
  <c r="J1729" i="4"/>
  <c r="J1721" i="4"/>
  <c r="J1713" i="4"/>
  <c r="J1705" i="4"/>
  <c r="J1697" i="4"/>
  <c r="J1689" i="4"/>
  <c r="J1681" i="4"/>
  <c r="J1673" i="4"/>
  <c r="J1665" i="4"/>
  <c r="J1657" i="4"/>
  <c r="J1649" i="4"/>
  <c r="J1641" i="4"/>
  <c r="J1633" i="4"/>
  <c r="J1625" i="4"/>
  <c r="J1617" i="4"/>
  <c r="J1609" i="4"/>
  <c r="J1601" i="4"/>
  <c r="J1593" i="4"/>
  <c r="J1585" i="4"/>
  <c r="J1577" i="4"/>
  <c r="J1569" i="4"/>
  <c r="J1561" i="4"/>
  <c r="J1553" i="4"/>
  <c r="J1545" i="4"/>
  <c r="J1537" i="4"/>
  <c r="J1529" i="4"/>
  <c r="J1521" i="4"/>
  <c r="J1513" i="4"/>
  <c r="J1505" i="4"/>
  <c r="J1497" i="4"/>
  <c r="J1489" i="4"/>
  <c r="J1481" i="4"/>
  <c r="J1473" i="4"/>
  <c r="J1465" i="4"/>
  <c r="J1457" i="4"/>
  <c r="J1449" i="4"/>
  <c r="J1441" i="4"/>
  <c r="J1433" i="4"/>
  <c r="J1425" i="4"/>
  <c r="J1417" i="4"/>
  <c r="J1409" i="4"/>
  <c r="J1401" i="4"/>
  <c r="J1393" i="4"/>
  <c r="J1385" i="4"/>
  <c r="J1377" i="4"/>
  <c r="J1369" i="4"/>
  <c r="J1361" i="4"/>
  <c r="J1353" i="4"/>
  <c r="J1345" i="4"/>
  <c r="J1337" i="4"/>
  <c r="J1329" i="4"/>
  <c r="J1321" i="4"/>
  <c r="J1313" i="4"/>
  <c r="J1305" i="4"/>
  <c r="J1297" i="4"/>
  <c r="J1289" i="4"/>
  <c r="J1281" i="4"/>
  <c r="J1273" i="4"/>
  <c r="J1265" i="4"/>
  <c r="J1257" i="4"/>
  <c r="J1249" i="4"/>
  <c r="J1241" i="4"/>
  <c r="J1233" i="4"/>
  <c r="J1225" i="4"/>
  <c r="J1217" i="4"/>
  <c r="J1209" i="4"/>
  <c r="J1201" i="4"/>
  <c r="J1193" i="4"/>
  <c r="J1185" i="4"/>
  <c r="J1177" i="4"/>
  <c r="J1169" i="4"/>
  <c r="J1161" i="4"/>
  <c r="J1153" i="4"/>
  <c r="J1145" i="4"/>
  <c r="J1137" i="4"/>
  <c r="J1129" i="4"/>
  <c r="J1121" i="4"/>
  <c r="J1113" i="4"/>
  <c r="J1105" i="4"/>
  <c r="J1097" i="4"/>
  <c r="J1089" i="4"/>
  <c r="J1081" i="4"/>
  <c r="J1073" i="4"/>
  <c r="J1065" i="4"/>
  <c r="J1057" i="4"/>
  <c r="J1049" i="4"/>
  <c r="J1041" i="4"/>
  <c r="J1033" i="4"/>
  <c r="J1025" i="4"/>
  <c r="J1017" i="4"/>
  <c r="J1009" i="4"/>
  <c r="J1001" i="4"/>
  <c r="J993" i="4"/>
  <c r="J985" i="4"/>
  <c r="J977" i="4"/>
  <c r="J969" i="4"/>
  <c r="J961" i="4"/>
  <c r="J953" i="4"/>
  <c r="J945" i="4"/>
  <c r="J937" i="4"/>
  <c r="J929" i="4"/>
  <c r="J921" i="4"/>
  <c r="J913" i="4"/>
  <c r="J905" i="4"/>
  <c r="J897" i="4"/>
  <c r="J889" i="4"/>
  <c r="J881" i="4"/>
  <c r="J873" i="4"/>
  <c r="J865" i="4"/>
  <c r="J857" i="4"/>
  <c r="J849" i="4"/>
  <c r="J841" i="4"/>
  <c r="J833" i="4"/>
  <c r="J825" i="4"/>
  <c r="J817" i="4"/>
  <c r="J809" i="4"/>
  <c r="J801" i="4"/>
  <c r="J793" i="4"/>
  <c r="J785" i="4"/>
  <c r="J777" i="4"/>
  <c r="J769" i="4"/>
  <c r="J761" i="4"/>
  <c r="J753" i="4"/>
  <c r="J745" i="4"/>
  <c r="J737" i="4"/>
  <c r="J729" i="4"/>
  <c r="J721" i="4"/>
  <c r="J713" i="4"/>
  <c r="J705" i="4"/>
  <c r="J697" i="4"/>
  <c r="J689" i="4"/>
  <c r="J681" i="4"/>
  <c r="J673" i="4"/>
  <c r="J665" i="4"/>
  <c r="J657" i="4"/>
  <c r="J649" i="4"/>
  <c r="J641" i="4"/>
  <c r="J633" i="4"/>
  <c r="J625" i="4"/>
  <c r="J617" i="4"/>
  <c r="J609" i="4"/>
  <c r="J601" i="4"/>
  <c r="J593" i="4"/>
  <c r="J585" i="4"/>
  <c r="J577" i="4"/>
  <c r="J569" i="4"/>
  <c r="J561" i="4"/>
  <c r="J553" i="4"/>
  <c r="J545" i="4"/>
  <c r="J537" i="4"/>
  <c r="J529" i="4"/>
  <c r="J521" i="4"/>
  <c r="J513" i="4"/>
  <c r="J505" i="4"/>
  <c r="J497" i="4"/>
  <c r="J489" i="4"/>
  <c r="J481" i="4"/>
  <c r="J473" i="4"/>
  <c r="J465" i="4"/>
  <c r="J457" i="4"/>
  <c r="J449" i="4"/>
  <c r="J441" i="4"/>
  <c r="J433" i="4"/>
  <c r="J425" i="4"/>
  <c r="J417" i="4"/>
  <c r="J409" i="4"/>
  <c r="J401" i="4"/>
  <c r="J393" i="4"/>
  <c r="J385" i="4"/>
  <c r="J377" i="4"/>
  <c r="J369" i="4"/>
  <c r="J361" i="4"/>
  <c r="J353" i="4"/>
  <c r="J345" i="4"/>
  <c r="J337" i="4"/>
  <c r="J329" i="4"/>
  <c r="J321" i="4"/>
  <c r="J313" i="4"/>
  <c r="J305" i="4"/>
  <c r="J297" i="4"/>
  <c r="J289" i="4"/>
  <c r="J281" i="4"/>
  <c r="J273" i="4"/>
  <c r="J265" i="4"/>
  <c r="J257" i="4"/>
  <c r="J249" i="4"/>
  <c r="J241" i="4"/>
  <c r="J233" i="4"/>
  <c r="J225" i="4"/>
  <c r="J217" i="4"/>
  <c r="J209" i="4"/>
  <c r="J201" i="4"/>
  <c r="J193" i="4"/>
  <c r="J185" i="4"/>
  <c r="J177" i="4"/>
  <c r="J169" i="4"/>
  <c r="J161" i="4"/>
  <c r="J153" i="4"/>
  <c r="J145" i="4"/>
  <c r="J137" i="4"/>
  <c r="J129" i="4"/>
  <c r="J121" i="4"/>
  <c r="J113" i="4"/>
  <c r="J105" i="4"/>
  <c r="J97" i="4"/>
  <c r="J89" i="4"/>
  <c r="J81" i="4"/>
  <c r="J73" i="4"/>
  <c r="J65" i="4"/>
  <c r="J57" i="4"/>
  <c r="J49" i="4"/>
  <c r="J41" i="4"/>
  <c r="J33" i="4"/>
  <c r="J25" i="4"/>
  <c r="J17" i="4"/>
  <c r="J9" i="4"/>
  <c r="L436" i="4"/>
  <c r="L180" i="4"/>
  <c r="M476" i="4"/>
  <c r="L476" i="4"/>
  <c r="M708" i="4"/>
  <c r="L708" i="4"/>
  <c r="M132" i="4"/>
  <c r="L132" i="4"/>
  <c r="L644" i="4"/>
  <c r="L452" i="4"/>
  <c r="J6" i="4"/>
  <c r="K6" i="4" s="1"/>
  <c r="M3540" i="4"/>
  <c r="L3452" i="4"/>
  <c r="M3452" i="4"/>
  <c r="L3236" i="4"/>
  <c r="M3236" i="4"/>
  <c r="L3068" i="4"/>
  <c r="M3068" i="4"/>
  <c r="M2764" i="4"/>
  <c r="L2708" i="4"/>
  <c r="M2684" i="4"/>
  <c r="L2620" i="4"/>
  <c r="L2476" i="4"/>
  <c r="L2332" i="4"/>
  <c r="L2212" i="4"/>
  <c r="M2212" i="4"/>
  <c r="L2148" i="4"/>
  <c r="M2148" i="4"/>
  <c r="L2036" i="4"/>
  <c r="M2036" i="4"/>
  <c r="M1940" i="4"/>
  <c r="L1940" i="4"/>
  <c r="L1788" i="4"/>
  <c r="M1788" i="4"/>
  <c r="L1700" i="4"/>
  <c r="M1700" i="4"/>
  <c r="L1564" i="4"/>
  <c r="M1564" i="4"/>
  <c r="L1444" i="4"/>
  <c r="M1444" i="4"/>
  <c r="M1220" i="4"/>
  <c r="L1084" i="4"/>
  <c r="M1084" i="4"/>
  <c r="L1060" i="4"/>
  <c r="M1060" i="4"/>
  <c r="L1028" i="4"/>
  <c r="M1028" i="4"/>
  <c r="M4452" i="4"/>
  <c r="M4260" i="4"/>
  <c r="M4132" i="4"/>
  <c r="L3532" i="4"/>
  <c r="L3164" i="4"/>
  <c r="M3164" i="4"/>
  <c r="L2980" i="4"/>
  <c r="L2916" i="4"/>
  <c r="L2628" i="4"/>
  <c r="M2628" i="4"/>
  <c r="L2556" i="4"/>
  <c r="L2140" i="4"/>
  <c r="M2140" i="4"/>
  <c r="L2108" i="4"/>
  <c r="L2076" i="4"/>
  <c r="M2076" i="4"/>
  <c r="M2044" i="4"/>
  <c r="L1740" i="4"/>
  <c r="L1708" i="4"/>
  <c r="M1708" i="4"/>
  <c r="L1676" i="4"/>
  <c r="M1676" i="4"/>
  <c r="L1628" i="4"/>
  <c r="L1428" i="4"/>
  <c r="M1428" i="4"/>
  <c r="L1380" i="4"/>
  <c r="M1380" i="4"/>
  <c r="L1052" i="4"/>
  <c r="M1052" i="4"/>
  <c r="M4460" i="4"/>
  <c r="M4332" i="4"/>
  <c r="L3620" i="4"/>
  <c r="M3548" i="4"/>
  <c r="L3460" i="4"/>
  <c r="L3396" i="4"/>
  <c r="L3316" i="4"/>
  <c r="L3284" i="4"/>
  <c r="M3172" i="4"/>
  <c r="L3148" i="4"/>
  <c r="M2836" i="4"/>
  <c r="L2636" i="4"/>
  <c r="M2636" i="4"/>
  <c r="L2548" i="4"/>
  <c r="M1924" i="4"/>
  <c r="M1836" i="4"/>
  <c r="L1692" i="4"/>
  <c r="L1620" i="4"/>
  <c r="M1620" i="4"/>
  <c r="L1500" i="4"/>
  <c r="M1500" i="4"/>
  <c r="L1468" i="4"/>
  <c r="M1468" i="4"/>
  <c r="L1412" i="4"/>
  <c r="M1412" i="4"/>
  <c r="L1348" i="4"/>
  <c r="M1348" i="4"/>
  <c r="L1236" i="4"/>
  <c r="M1236" i="4"/>
  <c r="L1212" i="4"/>
  <c r="M1212" i="4"/>
  <c r="L1172" i="4"/>
  <c r="M1172" i="4"/>
  <c r="L996" i="4"/>
  <c r="M996" i="4"/>
  <c r="L940" i="4"/>
  <c r="M4540" i="4"/>
  <c r="M4156" i="4"/>
  <c r="L3612" i="4"/>
  <c r="M3612" i="4"/>
  <c r="L3300" i="4"/>
  <c r="M3300" i="4"/>
  <c r="L2908" i="4"/>
  <c r="M2908" i="4"/>
  <c r="L2756" i="4"/>
  <c r="M2756" i="4"/>
  <c r="L2644" i="4"/>
  <c r="M2484" i="4"/>
  <c r="L2468" i="4"/>
  <c r="M2468" i="4"/>
  <c r="L2396" i="4"/>
  <c r="L2324" i="4"/>
  <c r="M2260" i="4"/>
  <c r="L2124" i="4"/>
  <c r="M2124" i="4"/>
  <c r="L2020" i="4"/>
  <c r="M1916" i="4"/>
  <c r="L1812" i="4"/>
  <c r="M1812" i="4"/>
  <c r="L1780" i="4"/>
  <c r="M1780" i="4"/>
  <c r="L1724" i="4"/>
  <c r="L1524" i="4"/>
  <c r="M1524" i="4"/>
  <c r="L1492" i="4"/>
  <c r="M1492" i="4"/>
  <c r="L1460" i="4"/>
  <c r="M1460" i="4"/>
  <c r="L1388" i="4"/>
  <c r="L1316" i="4"/>
  <c r="M1316" i="4"/>
  <c r="L1252" i="4"/>
  <c r="M1252" i="4"/>
  <c r="L1180" i="4"/>
  <c r="L1140" i="4"/>
  <c r="M1140" i="4"/>
  <c r="L1092" i="4"/>
  <c r="M1092" i="4"/>
  <c r="M1076" i="4"/>
  <c r="L1020" i="4"/>
  <c r="M1020" i="4"/>
  <c r="L956" i="4"/>
  <c r="M956" i="4"/>
  <c r="M4548" i="4"/>
  <c r="M4484" i="4"/>
  <c r="M4643" i="4"/>
  <c r="M4635" i="4"/>
  <c r="M4379" i="4"/>
  <c r="M4355" i="4"/>
  <c r="M4259" i="4"/>
  <c r="M4187" i="4"/>
  <c r="L781" i="4" l="1"/>
  <c r="M781" i="4"/>
  <c r="M1901" i="4"/>
  <c r="L1901" i="4"/>
  <c r="M2250" i="4"/>
  <c r="L2250" i="4"/>
  <c r="M2580" i="4"/>
  <c r="M1411" i="4"/>
  <c r="M405" i="4"/>
  <c r="L748" i="4"/>
  <c r="M748" i="4"/>
  <c r="M1196" i="4"/>
  <c r="L1196" i="4"/>
  <c r="M2852" i="4"/>
  <c r="L2852" i="4"/>
  <c r="M3442" i="4"/>
  <c r="L3442" i="4"/>
  <c r="L4290" i="4"/>
  <c r="M4290" i="4"/>
  <c r="L1603" i="4"/>
  <c r="M1603" i="4"/>
  <c r="L3231" i="4"/>
  <c r="M3231" i="4"/>
  <c r="M3327" i="4"/>
  <c r="L3327" i="4"/>
  <c r="M4247" i="4"/>
  <c r="L4247" i="4"/>
  <c r="M540" i="4"/>
  <c r="L540" i="4"/>
  <c r="L3004" i="4"/>
  <c r="M2885" i="4"/>
  <c r="M2778" i="4"/>
  <c r="L3217" i="4"/>
  <c r="M3217" i="4"/>
  <c r="M1245" i="4"/>
  <c r="L1245" i="4"/>
  <c r="L4466" i="4"/>
  <c r="M4466" i="4"/>
  <c r="L116" i="4"/>
  <c r="M116" i="4"/>
  <c r="M3754" i="4"/>
  <c r="M4450" i="4"/>
  <c r="L2938" i="4"/>
  <c r="L4650" i="4"/>
  <c r="M1588" i="4"/>
  <c r="L1588" i="4"/>
  <c r="L2004" i="4"/>
  <c r="M2004" i="4"/>
  <c r="M1304" i="4"/>
  <c r="L1304" i="4"/>
  <c r="L3764" i="4"/>
  <c r="M3764" i="4"/>
  <c r="L4212" i="4"/>
  <c r="M4212" i="4"/>
  <c r="M2019" i="4"/>
  <c r="L2019" i="4"/>
  <c r="M4722" i="4"/>
  <c r="L4722" i="4"/>
  <c r="L3285" i="4"/>
  <c r="M3285" i="4"/>
  <c r="L4021" i="4"/>
  <c r="M4021" i="4"/>
  <c r="M4117" i="4"/>
  <c r="L4117" i="4"/>
  <c r="M983" i="4"/>
  <c r="L983" i="4"/>
  <c r="L156" i="4"/>
  <c r="M156" i="4"/>
  <c r="L348" i="4"/>
  <c r="M348" i="4"/>
  <c r="M2244" i="4"/>
  <c r="M227" i="4"/>
  <c r="M3298" i="4"/>
  <c r="L2362" i="4"/>
  <c r="L4343" i="4"/>
  <c r="L844" i="4"/>
  <c r="M844" i="4"/>
  <c r="M2012" i="4"/>
  <c r="L2012" i="4"/>
  <c r="L3005" i="4"/>
  <c r="M3005" i="4"/>
  <c r="M2316" i="4"/>
  <c r="L2316" i="4"/>
  <c r="L3060" i="4"/>
  <c r="M3060" i="4"/>
  <c r="L264" i="4"/>
  <c r="M264" i="4"/>
  <c r="L424" i="4"/>
  <c r="M424" i="4"/>
  <c r="M1392" i="4"/>
  <c r="L1392" i="4"/>
  <c r="M3292" i="4"/>
  <c r="L3292" i="4"/>
  <c r="M499" i="4"/>
  <c r="L499" i="4"/>
  <c r="L1755" i="4"/>
  <c r="M1755" i="4"/>
  <c r="L3213" i="4"/>
  <c r="M3213" i="4"/>
  <c r="M2506" i="4"/>
  <c r="L2506" i="4"/>
  <c r="M3621" i="4"/>
  <c r="L3621" i="4"/>
  <c r="L4029" i="4"/>
  <c r="M4029" i="4"/>
  <c r="M1896" i="4"/>
  <c r="L1896" i="4"/>
  <c r="M2112" i="4"/>
  <c r="L2112" i="4"/>
  <c r="M791" i="4"/>
  <c r="L791" i="4"/>
  <c r="M3480" i="4"/>
  <c r="L3480" i="4"/>
  <c r="L3575" i="4"/>
  <c r="M3575" i="4"/>
  <c r="M4008" i="4"/>
  <c r="L4008" i="4"/>
  <c r="L988" i="4"/>
  <c r="M988" i="4"/>
  <c r="M4532" i="4"/>
  <c r="L3474" i="4"/>
  <c r="L67" i="4"/>
  <c r="M1509" i="4"/>
  <c r="L2039" i="4"/>
  <c r="M319" i="4"/>
  <c r="M2092" i="4"/>
  <c r="L2972" i="4"/>
  <c r="M4596" i="4"/>
  <c r="L1892" i="4"/>
  <c r="L2964" i="4"/>
  <c r="M2252" i="4"/>
  <c r="M2444" i="4"/>
  <c r="L1691" i="4"/>
  <c r="L475" i="4"/>
  <c r="M1891" i="4"/>
  <c r="M3594" i="4"/>
  <c r="L4306" i="4"/>
  <c r="L861" i="4"/>
  <c r="M1045" i="4"/>
  <c r="M1325" i="4"/>
  <c r="M4085" i="4"/>
  <c r="L3956" i="4"/>
  <c r="L3159" i="4"/>
  <c r="M2424" i="4"/>
  <c r="L2928" i="4"/>
  <c r="M4124" i="4"/>
  <c r="L1471" i="4"/>
  <c r="M120" i="4"/>
  <c r="M1824" i="4"/>
  <c r="M664" i="4"/>
  <c r="L3128" i="4"/>
  <c r="L195" i="4"/>
  <c r="M4391" i="4"/>
  <c r="M3857" i="4"/>
  <c r="L3857" i="4"/>
  <c r="L3897" i="4"/>
  <c r="M3897" i="4"/>
  <c r="L716" i="4"/>
  <c r="M716" i="4"/>
  <c r="M1229" i="4"/>
  <c r="L1229" i="4"/>
  <c r="L1981" i="4"/>
  <c r="M1981" i="4"/>
  <c r="L3700" i="4"/>
  <c r="M3700" i="4"/>
  <c r="L3357" i="4"/>
  <c r="M3357" i="4"/>
  <c r="L4173" i="4"/>
  <c r="M4173" i="4"/>
  <c r="L1023" i="4"/>
  <c r="M1023" i="4"/>
  <c r="M3260" i="4"/>
  <c r="L1701" i="4"/>
  <c r="M1701" i="4"/>
  <c r="M1909" i="4"/>
  <c r="L1909" i="4"/>
  <c r="L963" i="4"/>
  <c r="M963" i="4"/>
  <c r="M3997" i="4"/>
  <c r="L3997" i="4"/>
  <c r="L3680" i="4"/>
  <c r="M3680" i="4"/>
  <c r="M4064" i="4"/>
  <c r="L4064" i="4"/>
  <c r="M437" i="4"/>
  <c r="L437" i="4"/>
  <c r="M965" i="4"/>
  <c r="L965" i="4"/>
  <c r="L2970" i="4"/>
  <c r="M2970" i="4"/>
  <c r="M3954" i="4"/>
  <c r="L3954" i="4"/>
  <c r="M4180" i="4"/>
  <c r="L4180" i="4"/>
  <c r="M2096" i="4"/>
  <c r="L2096" i="4"/>
  <c r="M4191" i="4"/>
  <c r="L4191" i="4"/>
  <c r="M3106" i="4"/>
  <c r="L4082" i="4"/>
  <c r="M613" i="4"/>
  <c r="M4130" i="4"/>
  <c r="L4505" i="4"/>
  <c r="M3436" i="4"/>
  <c r="L3436" i="4"/>
  <c r="M3604" i="4"/>
  <c r="L3604" i="4"/>
  <c r="L3868" i="4"/>
  <c r="M3868" i="4"/>
  <c r="L1123" i="4"/>
  <c r="M1123" i="4"/>
  <c r="L1379" i="4"/>
  <c r="M1379" i="4"/>
  <c r="M1531" i="4"/>
  <c r="L1531" i="4"/>
  <c r="L2277" i="4"/>
  <c r="M2277" i="4"/>
  <c r="L3509" i="4"/>
  <c r="M3509" i="4"/>
  <c r="M2192" i="4"/>
  <c r="L2192" i="4"/>
  <c r="L583" i="4"/>
  <c r="M583" i="4"/>
  <c r="M1607" i="4"/>
  <c r="L1607" i="4"/>
  <c r="L2480" i="4"/>
  <c r="M2480" i="4"/>
  <c r="L2624" i="4"/>
  <c r="M2624" i="4"/>
  <c r="L2776" i="4"/>
  <c r="M2776" i="4"/>
  <c r="L2767" i="4"/>
  <c r="M2767" i="4"/>
  <c r="M4719" i="4"/>
  <c r="L4719" i="4"/>
  <c r="L4088" i="4"/>
  <c r="M4088" i="4"/>
  <c r="M604" i="4"/>
  <c r="L604" i="4"/>
  <c r="L3044" i="4"/>
  <c r="M92" i="4"/>
  <c r="M3909" i="4"/>
  <c r="M2447" i="4"/>
  <c r="M1373" i="4"/>
  <c r="L1373" i="4"/>
  <c r="M1684" i="4"/>
  <c r="L1684" i="4"/>
  <c r="M4165" i="4"/>
  <c r="L4165" i="4"/>
  <c r="L1644" i="4"/>
  <c r="M1644" i="4"/>
  <c r="L2380" i="4"/>
  <c r="M2380" i="4"/>
  <c r="M2532" i="4"/>
  <c r="L2532" i="4"/>
  <c r="L2692" i="4"/>
  <c r="M2692" i="4"/>
  <c r="L2828" i="4"/>
  <c r="M2828" i="4"/>
  <c r="L3684" i="4"/>
  <c r="M3684" i="4"/>
  <c r="L3876" i="4"/>
  <c r="M3876" i="4"/>
  <c r="L4708" i="4"/>
  <c r="M4708" i="4"/>
  <c r="M867" i="4"/>
  <c r="L867" i="4"/>
  <c r="M1475" i="4"/>
  <c r="L1475" i="4"/>
  <c r="L1555" i="4"/>
  <c r="M1555" i="4"/>
  <c r="L3293" i="4"/>
  <c r="M3293" i="4"/>
  <c r="M3725" i="4"/>
  <c r="L3725" i="4"/>
  <c r="M1624" i="4"/>
  <c r="L1624" i="4"/>
  <c r="L463" i="4"/>
  <c r="M463" i="4"/>
  <c r="M591" i="4"/>
  <c r="L591" i="4"/>
  <c r="L1271" i="4"/>
  <c r="M1271" i="4"/>
  <c r="M2784" i="4"/>
  <c r="L2784" i="4"/>
  <c r="L2975" i="4"/>
  <c r="M2975" i="4"/>
  <c r="L2976" i="4"/>
  <c r="M2976" i="4"/>
  <c r="M3048" i="4"/>
  <c r="L3048" i="4"/>
  <c r="M3192" i="4"/>
  <c r="L3192" i="4"/>
  <c r="L3552" i="4"/>
  <c r="M3552" i="4"/>
  <c r="L3896" i="4"/>
  <c r="M3896" i="4"/>
  <c r="L4071" i="4"/>
  <c r="M4071" i="4"/>
  <c r="M4207" i="4"/>
  <c r="L4207" i="4"/>
  <c r="M924" i="4"/>
  <c r="L924" i="4"/>
  <c r="L700" i="4"/>
  <c r="M700" i="4"/>
  <c r="L1396" i="4"/>
  <c r="M1396" i="4"/>
  <c r="L1021" i="4"/>
  <c r="L1941" i="4"/>
  <c r="L1583" i="4"/>
  <c r="M3678" i="4"/>
  <c r="L1615" i="4"/>
  <c r="M4612" i="4"/>
  <c r="M1364" i="4"/>
  <c r="L1900" i="4"/>
  <c r="L2524" i="4"/>
  <c r="M3380" i="4"/>
  <c r="L1668" i="4"/>
  <c r="M628" i="4"/>
  <c r="M124" i="4"/>
  <c r="L987" i="4"/>
  <c r="L4434" i="4"/>
  <c r="L2195" i="4"/>
  <c r="L717" i="4"/>
  <c r="L2813" i="4"/>
  <c r="L3525" i="4"/>
  <c r="L3980" i="4"/>
  <c r="L1232" i="4"/>
  <c r="L2139" i="4"/>
  <c r="L76" i="4"/>
  <c r="L3156" i="4"/>
  <c r="M3156" i="4"/>
  <c r="L3756" i="4"/>
  <c r="L3431" i="4"/>
  <c r="M3608" i="4"/>
  <c r="L4567" i="4"/>
  <c r="M527" i="4"/>
  <c r="M4423" i="4"/>
  <c r="L707" i="4"/>
  <c r="M707" i="4"/>
  <c r="M3189" i="4"/>
  <c r="L3189" i="4"/>
  <c r="L48" i="4"/>
  <c r="M48" i="4"/>
  <c r="L272" i="4"/>
  <c r="M272" i="4"/>
  <c r="L4252" i="4"/>
  <c r="M4252" i="4"/>
  <c r="M787" i="4"/>
  <c r="L787" i="4"/>
  <c r="M1435" i="4"/>
  <c r="L1435" i="4"/>
  <c r="L2597" i="4"/>
  <c r="M2597" i="4"/>
  <c r="L2522" i="4"/>
  <c r="M2522" i="4"/>
  <c r="M3218" i="4"/>
  <c r="L3218" i="4"/>
  <c r="L3941" i="4"/>
  <c r="M3941" i="4"/>
  <c r="M1840" i="4"/>
  <c r="L1840" i="4"/>
  <c r="M799" i="4"/>
  <c r="L799" i="4"/>
  <c r="L935" i="4"/>
  <c r="M935" i="4"/>
  <c r="L2119" i="4"/>
  <c r="M2119" i="4"/>
  <c r="M3511" i="4"/>
  <c r="L3511" i="4"/>
  <c r="L3655" i="4"/>
  <c r="M3655" i="4"/>
  <c r="M4215" i="4"/>
  <c r="L4215" i="4"/>
  <c r="L964" i="4"/>
  <c r="M964" i="4"/>
  <c r="L1108" i="4"/>
  <c r="M1108" i="4"/>
  <c r="M692" i="4"/>
  <c r="L692" i="4"/>
  <c r="M4148" i="4"/>
  <c r="M4324" i="4"/>
  <c r="M2116" i="4"/>
  <c r="M2388" i="4"/>
  <c r="M3388" i="4"/>
  <c r="L2837" i="4"/>
  <c r="M3237" i="4"/>
  <c r="L1559" i="4"/>
  <c r="L3367" i="4"/>
  <c r="M2728" i="4"/>
  <c r="M1040" i="4"/>
  <c r="M1168" i="4"/>
  <c r="M4464" i="4"/>
  <c r="L471" i="4"/>
  <c r="L3439" i="4"/>
  <c r="L4079" i="4"/>
  <c r="L1604" i="4"/>
  <c r="M1604" i="4"/>
  <c r="L2700" i="4"/>
  <c r="M2700" i="4"/>
  <c r="L192" i="4"/>
  <c r="M192" i="4"/>
  <c r="L896" i="4"/>
  <c r="M896" i="4"/>
  <c r="L1147" i="4"/>
  <c r="M1147" i="4"/>
  <c r="M2189" i="4"/>
  <c r="L2189" i="4"/>
  <c r="M2709" i="4"/>
  <c r="L2709" i="4"/>
  <c r="L1550" i="4"/>
  <c r="M1550" i="4"/>
  <c r="M3413" i="4"/>
  <c r="L3413" i="4"/>
  <c r="M3837" i="4"/>
  <c r="L3837" i="4"/>
  <c r="M1496" i="4"/>
  <c r="L1496" i="4"/>
  <c r="M127" i="4"/>
  <c r="L127" i="4"/>
  <c r="M255" i="4"/>
  <c r="L255" i="4"/>
  <c r="L599" i="4"/>
  <c r="M599" i="4"/>
  <c r="M2496" i="4"/>
  <c r="L2496" i="4"/>
  <c r="M2559" i="4"/>
  <c r="L2559" i="4"/>
  <c r="M2855" i="4"/>
  <c r="L2855" i="4"/>
  <c r="L2983" i="4"/>
  <c r="M2983" i="4"/>
  <c r="M3056" i="4"/>
  <c r="L3056" i="4"/>
  <c r="L3208" i="4"/>
  <c r="M3208" i="4"/>
  <c r="M3583" i="4"/>
  <c r="L3583" i="4"/>
  <c r="M4192" i="4"/>
  <c r="L4192" i="4"/>
  <c r="L1436" i="4"/>
  <c r="M1436" i="4"/>
  <c r="L4716" i="4"/>
  <c r="M4388" i="4"/>
  <c r="M2538" i="4"/>
  <c r="L404" i="4"/>
  <c r="M3927" i="4"/>
  <c r="M3136" i="4"/>
  <c r="L4341" i="4"/>
  <c r="L4104" i="4"/>
  <c r="L1248" i="4"/>
  <c r="L1976" i="4"/>
  <c r="M4211" i="4"/>
  <c r="L4211" i="4"/>
  <c r="L552" i="4"/>
  <c r="M552" i="4"/>
  <c r="M1819" i="4"/>
  <c r="L1819" i="4"/>
  <c r="L3877" i="4"/>
  <c r="M3877" i="4"/>
  <c r="M23" i="4"/>
  <c r="L23" i="4"/>
  <c r="M823" i="4"/>
  <c r="L823" i="4"/>
  <c r="M1311" i="4"/>
  <c r="L1311" i="4"/>
  <c r="M1511" i="4"/>
  <c r="L1511" i="4"/>
  <c r="M2752" i="4"/>
  <c r="L2752" i="4"/>
  <c r="M1751" i="4"/>
  <c r="L1751" i="4"/>
  <c r="L2503" i="4"/>
  <c r="M2503" i="4"/>
  <c r="M3008" i="4"/>
  <c r="L3008" i="4"/>
  <c r="L3516" i="4"/>
  <c r="M3516" i="4"/>
  <c r="M4498" i="4"/>
  <c r="L4498" i="4"/>
  <c r="M1592" i="4"/>
  <c r="L1592" i="4"/>
  <c r="M1872" i="4"/>
  <c r="L1872" i="4"/>
  <c r="M2088" i="4"/>
  <c r="L2088" i="4"/>
  <c r="L223" i="4"/>
  <c r="M223" i="4"/>
  <c r="M503" i="4"/>
  <c r="L503" i="4"/>
  <c r="M1031" i="4"/>
  <c r="L1031" i="4"/>
  <c r="M1319" i="4"/>
  <c r="L1319" i="4"/>
  <c r="M1591" i="4"/>
  <c r="L1591" i="4"/>
  <c r="M2328" i="4"/>
  <c r="L2328" i="4"/>
  <c r="M2688" i="4"/>
  <c r="L2688" i="4"/>
  <c r="M1887" i="4"/>
  <c r="L1887" i="4"/>
  <c r="L2751" i="4"/>
  <c r="M2751" i="4"/>
  <c r="L548" i="4"/>
  <c r="M548" i="4"/>
  <c r="M1383" i="4"/>
  <c r="M2879" i="4"/>
  <c r="L371" i="4"/>
  <c r="M371" i="4"/>
  <c r="L2196" i="4"/>
  <c r="M2196" i="4"/>
  <c r="L2740" i="4"/>
  <c r="M2740" i="4"/>
  <c r="M2956" i="4"/>
  <c r="L2956" i="4"/>
  <c r="L4100" i="4"/>
  <c r="M4100" i="4"/>
  <c r="M4436" i="4"/>
  <c r="L4436" i="4"/>
  <c r="M2405" i="4"/>
  <c r="L2405" i="4"/>
  <c r="L1600" i="4"/>
  <c r="M1600" i="4"/>
  <c r="M1880" i="4"/>
  <c r="L1880" i="4"/>
  <c r="L2768" i="4"/>
  <c r="M2768" i="4"/>
  <c r="L2759" i="4"/>
  <c r="M2759" i="4"/>
  <c r="M3095" i="4"/>
  <c r="L3095" i="4"/>
  <c r="M2151" i="4"/>
  <c r="M720" i="4"/>
  <c r="L2367" i="4"/>
  <c r="L3679" i="4"/>
  <c r="M36" i="4"/>
  <c r="L767" i="4"/>
  <c r="M269" i="4"/>
  <c r="L269" i="4"/>
  <c r="M349" i="4"/>
  <c r="L349" i="4"/>
  <c r="M557" i="4"/>
  <c r="L557" i="4"/>
  <c r="M645" i="4"/>
  <c r="L645" i="4"/>
  <c r="M1133" i="4"/>
  <c r="L1133" i="4"/>
  <c r="L556" i="4"/>
  <c r="M556" i="4"/>
  <c r="L812" i="4"/>
  <c r="M812" i="4"/>
  <c r="M1012" i="4"/>
  <c r="L1012" i="4"/>
  <c r="M1260" i="4"/>
  <c r="L1260" i="4"/>
  <c r="M1452" i="4"/>
  <c r="L1452" i="4"/>
  <c r="M1253" i="4"/>
  <c r="L1253" i="4"/>
  <c r="L2029" i="4"/>
  <c r="M2029" i="4"/>
  <c r="L3076" i="4"/>
  <c r="M3076" i="4"/>
  <c r="L2986" i="4"/>
  <c r="M2986" i="4"/>
  <c r="M3154" i="4"/>
  <c r="L3154" i="4"/>
  <c r="L3834" i="4"/>
  <c r="M3834" i="4"/>
  <c r="L3962" i="4"/>
  <c r="M3962" i="4"/>
  <c r="M4322" i="4"/>
  <c r="L4322" i="4"/>
  <c r="L1064" i="4"/>
  <c r="M1064" i="4"/>
  <c r="M3412" i="4"/>
  <c r="L3412" i="4"/>
  <c r="L4660" i="4"/>
  <c r="M4660" i="4"/>
  <c r="M3469" i="4"/>
  <c r="L3469" i="4"/>
  <c r="M3757" i="4"/>
  <c r="L3757" i="4"/>
  <c r="M4077" i="4"/>
  <c r="L4077" i="4"/>
  <c r="M4389" i="4"/>
  <c r="L4389" i="4"/>
  <c r="M1720" i="4"/>
  <c r="L1720" i="4"/>
  <c r="L2008" i="4"/>
  <c r="M2008" i="4"/>
  <c r="L559" i="4"/>
  <c r="M559" i="4"/>
  <c r="M695" i="4"/>
  <c r="L695" i="4"/>
  <c r="L959" i="4"/>
  <c r="M959" i="4"/>
  <c r="L1159" i="4"/>
  <c r="M1159" i="4"/>
  <c r="M2528" i="4"/>
  <c r="L2528" i="4"/>
  <c r="L2600" i="4"/>
  <c r="M2600" i="4"/>
  <c r="L2888" i="4"/>
  <c r="M2888" i="4"/>
  <c r="L2007" i="4"/>
  <c r="M2007" i="4"/>
  <c r="L2143" i="4"/>
  <c r="M2143" i="4"/>
  <c r="M2655" i="4"/>
  <c r="L2655" i="4"/>
  <c r="L2735" i="4"/>
  <c r="M2735" i="4"/>
  <c r="M3007" i="4"/>
  <c r="L3007" i="4"/>
  <c r="M3096" i="4"/>
  <c r="L3096" i="4"/>
  <c r="M3440" i="4"/>
  <c r="L3440" i="4"/>
  <c r="L3752" i="4"/>
  <c r="M3752" i="4"/>
  <c r="L3936" i="4"/>
  <c r="M3936" i="4"/>
  <c r="M3319" i="4"/>
  <c r="L3319" i="4"/>
  <c r="L3607" i="4"/>
  <c r="M3607" i="4"/>
  <c r="L3743" i="4"/>
  <c r="M3743" i="4"/>
  <c r="L4103" i="4"/>
  <c r="M4103" i="4"/>
  <c r="M4239" i="4"/>
  <c r="L4239" i="4"/>
  <c r="M4383" i="4"/>
  <c r="L4383" i="4"/>
  <c r="L4535" i="4"/>
  <c r="M4535" i="4"/>
  <c r="L4687" i="4"/>
  <c r="M4687" i="4"/>
  <c r="L4136" i="4"/>
  <c r="M4136" i="4"/>
  <c r="L4504" i="4"/>
  <c r="M4504" i="4"/>
  <c r="L1268" i="4"/>
  <c r="M1268" i="4"/>
  <c r="M884" i="4"/>
  <c r="L884" i="4"/>
  <c r="L252" i="4"/>
  <c r="M252" i="4"/>
  <c r="L1116" i="4"/>
  <c r="M1116" i="4"/>
  <c r="M2423" i="4"/>
  <c r="M3160" i="4"/>
  <c r="M1548" i="4"/>
  <c r="L1548" i="4"/>
  <c r="L2508" i="4"/>
  <c r="M2508" i="4"/>
  <c r="L2804" i="4"/>
  <c r="M2804" i="4"/>
  <c r="L864" i="4"/>
  <c r="M864" i="4"/>
  <c r="L4292" i="4"/>
  <c r="M4292" i="4"/>
  <c r="L2211" i="4"/>
  <c r="M2211" i="4"/>
  <c r="L2075" i="4"/>
  <c r="M2075" i="4"/>
  <c r="L3693" i="4"/>
  <c r="M3693" i="4"/>
  <c r="L4405" i="4"/>
  <c r="M4405" i="4"/>
  <c r="M1664" i="4"/>
  <c r="L1664" i="4"/>
  <c r="M1944" i="4"/>
  <c r="L1944" i="4"/>
  <c r="L2168" i="4"/>
  <c r="M2168" i="4"/>
  <c r="L159" i="4"/>
  <c r="M159" i="4"/>
  <c r="L439" i="4"/>
  <c r="M439" i="4"/>
  <c r="M703" i="4"/>
  <c r="L703" i="4"/>
  <c r="L903" i="4"/>
  <c r="M903" i="4"/>
  <c r="M1175" i="4"/>
  <c r="L1175" i="4"/>
  <c r="L1391" i="4"/>
  <c r="M1391" i="4"/>
  <c r="M1663" i="4"/>
  <c r="L1663" i="4"/>
  <c r="M2400" i="4"/>
  <c r="L2400" i="4"/>
  <c r="L2608" i="4"/>
  <c r="M2608" i="4"/>
  <c r="M2824" i="4"/>
  <c r="L2824" i="4"/>
  <c r="L1759" i="4"/>
  <c r="M1759" i="4"/>
  <c r="L2015" i="4"/>
  <c r="M2015" i="4"/>
  <c r="M2519" i="4"/>
  <c r="L2519" i="4"/>
  <c r="L2951" i="4"/>
  <c r="M2951" i="4"/>
  <c r="M3104" i="4"/>
  <c r="L3104" i="4"/>
  <c r="M3272" i="4"/>
  <c r="L3272" i="4"/>
  <c r="M3448" i="4"/>
  <c r="L3448" i="4"/>
  <c r="L3592" i="4"/>
  <c r="M3592" i="4"/>
  <c r="L3768" i="4"/>
  <c r="M3768" i="4"/>
  <c r="M3864" i="4"/>
  <c r="L3864" i="4"/>
  <c r="M3255" i="4"/>
  <c r="L3255" i="4"/>
  <c r="L3399" i="4"/>
  <c r="M3399" i="4"/>
  <c r="L3471" i="4"/>
  <c r="M3471" i="4"/>
  <c r="L3623" i="4"/>
  <c r="M3623" i="4"/>
  <c r="L3751" i="4"/>
  <c r="M3751" i="4"/>
  <c r="L3967" i="4"/>
  <c r="M3967" i="4"/>
  <c r="L4111" i="4"/>
  <c r="M4111" i="4"/>
  <c r="M4319" i="4"/>
  <c r="L4319" i="4"/>
  <c r="L4463" i="4"/>
  <c r="M4463" i="4"/>
  <c r="L4623" i="4"/>
  <c r="M4623" i="4"/>
  <c r="L4304" i="4"/>
  <c r="M4304" i="4"/>
  <c r="M4536" i="4"/>
  <c r="L4536" i="4"/>
  <c r="L100" i="4"/>
  <c r="M100" i="4"/>
  <c r="L340" i="4"/>
  <c r="M340" i="4"/>
  <c r="L284" i="4"/>
  <c r="M284" i="4"/>
  <c r="L2796" i="4"/>
  <c r="M52" i="4"/>
  <c r="M3565" i="4"/>
  <c r="L2456" i="4"/>
  <c r="M759" i="4"/>
  <c r="L4204" i="4"/>
  <c r="M4204" i="4"/>
  <c r="L339" i="4"/>
  <c r="M339" i="4"/>
  <c r="L3893" i="4"/>
  <c r="M3893" i="4"/>
  <c r="M167" i="4"/>
  <c r="L167" i="4"/>
  <c r="L1527" i="4"/>
  <c r="M1527" i="4"/>
  <c r="L1671" i="4"/>
  <c r="M1671" i="4"/>
  <c r="L2912" i="4"/>
  <c r="M2912" i="4"/>
  <c r="L2303" i="4"/>
  <c r="M2303" i="4"/>
  <c r="L4335" i="4"/>
  <c r="M4335" i="4"/>
  <c r="M4248" i="4"/>
  <c r="L4248" i="4"/>
  <c r="M868" i="4"/>
  <c r="M804" i="4"/>
  <c r="L4293" i="4"/>
  <c r="L2599" i="4"/>
  <c r="L3425" i="4"/>
  <c r="M3425" i="4"/>
  <c r="M4707" i="4"/>
  <c r="M2228" i="4"/>
  <c r="M1148" i="4"/>
  <c r="M1300" i="4"/>
  <c r="L2517" i="4"/>
  <c r="M2917" i="4"/>
  <c r="M3669" i="4"/>
  <c r="M160" i="4"/>
  <c r="L4449" i="4"/>
  <c r="M3009" i="4"/>
  <c r="L3009" i="4"/>
  <c r="L3609" i="4"/>
  <c r="M3609" i="4"/>
  <c r="L372" i="4"/>
  <c r="M372" i="4"/>
  <c r="L588" i="4"/>
  <c r="M588" i="4"/>
  <c r="L1036" i="4"/>
  <c r="M1036" i="4"/>
  <c r="L1284" i="4"/>
  <c r="M1284" i="4"/>
  <c r="L1484" i="4"/>
  <c r="M1484" i="4"/>
  <c r="M1453" i="4"/>
  <c r="L1453" i="4"/>
  <c r="L1549" i="4"/>
  <c r="M1549" i="4"/>
  <c r="M1645" i="4"/>
  <c r="L1645" i="4"/>
  <c r="L1861" i="4"/>
  <c r="M1861" i="4"/>
  <c r="L2109" i="4"/>
  <c r="M2109" i="4"/>
  <c r="L4633" i="4"/>
  <c r="M4633" i="4"/>
  <c r="M2410" i="4"/>
  <c r="L2410" i="4"/>
  <c r="L2626" i="4"/>
  <c r="M2626" i="4"/>
  <c r="L2858" i="4"/>
  <c r="M2858" i="4"/>
  <c r="M3132" i="4"/>
  <c r="L3132" i="4"/>
  <c r="L4228" i="4"/>
  <c r="M4228" i="4"/>
  <c r="M4397" i="4"/>
  <c r="L4397" i="4"/>
  <c r="L3394" i="4"/>
  <c r="M3394" i="4"/>
  <c r="M3658" i="4"/>
  <c r="L3658" i="4"/>
  <c r="M4362" i="4"/>
  <c r="L4362" i="4"/>
  <c r="L4522" i="4"/>
  <c r="M4522" i="4"/>
  <c r="M1192" i="4"/>
  <c r="L1192" i="4"/>
  <c r="L4084" i="4"/>
  <c r="M4084" i="4"/>
  <c r="M3261" i="4"/>
  <c r="L3261" i="4"/>
  <c r="L1864" i="4"/>
  <c r="M1864" i="4"/>
  <c r="M2080" i="4"/>
  <c r="L2080" i="4"/>
  <c r="M151" i="4"/>
  <c r="L151" i="4"/>
  <c r="M1239" i="4"/>
  <c r="L1239" i="4"/>
  <c r="L1447" i="4"/>
  <c r="M1447" i="4"/>
  <c r="M2320" i="4"/>
  <c r="L2320" i="4"/>
  <c r="M508" i="4"/>
  <c r="L508" i="4"/>
  <c r="M3340" i="4"/>
  <c r="L3340" i="4"/>
  <c r="M659" i="4"/>
  <c r="L659" i="4"/>
  <c r="L99" i="4"/>
  <c r="M99" i="4"/>
  <c r="L947" i="4"/>
  <c r="M947" i="4"/>
  <c r="L883" i="4"/>
  <c r="M883" i="4"/>
  <c r="M1763" i="4"/>
  <c r="L1763" i="4"/>
  <c r="L2261" i="4"/>
  <c r="M2261" i="4"/>
  <c r="M3765" i="4"/>
  <c r="L3765" i="4"/>
  <c r="L4181" i="4"/>
  <c r="M4181" i="4"/>
  <c r="L1728" i="4"/>
  <c r="M1728" i="4"/>
  <c r="M2016" i="4"/>
  <c r="L2016" i="4"/>
  <c r="M95" i="4"/>
  <c r="L95" i="4"/>
  <c r="M567" i="4"/>
  <c r="L567" i="4"/>
  <c r="L967" i="4"/>
  <c r="M967" i="4"/>
  <c r="L1247" i="4"/>
  <c r="M1247" i="4"/>
  <c r="M1519" i="4"/>
  <c r="L1519" i="4"/>
  <c r="M2264" i="4"/>
  <c r="L2264" i="4"/>
  <c r="M2079" i="4"/>
  <c r="L2079" i="4"/>
  <c r="L2887" i="4"/>
  <c r="M2887" i="4"/>
  <c r="L292" i="4"/>
  <c r="M292" i="4"/>
  <c r="M3959" i="4"/>
  <c r="L3524" i="4"/>
  <c r="M3524" i="4"/>
  <c r="L1736" i="4"/>
  <c r="M1736" i="4"/>
  <c r="L839" i="4"/>
  <c r="M839" i="4"/>
  <c r="M1895" i="4"/>
  <c r="L1895" i="4"/>
  <c r="M3288" i="4"/>
  <c r="L3288" i="4"/>
  <c r="M3600" i="4"/>
  <c r="L3600" i="4"/>
  <c r="M3631" i="4"/>
  <c r="L3631" i="4"/>
  <c r="L1124" i="4"/>
  <c r="M3116" i="4"/>
  <c r="L324" i="4"/>
  <c r="L1699" i="4"/>
  <c r="L2236" i="4"/>
  <c r="M1244" i="4"/>
  <c r="M4301" i="4"/>
  <c r="L2663" i="4"/>
  <c r="L3687" i="4"/>
  <c r="M3151" i="4"/>
  <c r="L3151" i="4"/>
  <c r="M232" i="4"/>
  <c r="L232" i="4"/>
  <c r="L3449" i="4"/>
  <c r="M3449" i="4"/>
  <c r="M4177" i="4"/>
  <c r="L4177" i="4"/>
  <c r="L3265" i="4"/>
  <c r="M3265" i="4"/>
  <c r="M4097" i="4"/>
  <c r="L4097" i="4"/>
  <c r="L172" i="4"/>
  <c r="M172" i="4"/>
  <c r="M4356" i="4"/>
  <c r="M1156" i="4"/>
  <c r="L2940" i="4"/>
  <c r="M260" i="4"/>
  <c r="M1059" i="4"/>
  <c r="L1371" i="4"/>
  <c r="M2269" i="4"/>
  <c r="M2960" i="4"/>
  <c r="M2223" i="4"/>
  <c r="L3920" i="4"/>
  <c r="M4224" i="4"/>
  <c r="L2937" i="4"/>
  <c r="M4147" i="4"/>
  <c r="L4147" i="4"/>
  <c r="M3572" i="4"/>
  <c r="L3572" i="4"/>
  <c r="L3021" i="4"/>
  <c r="M3021" i="4"/>
  <c r="L4126" i="4"/>
  <c r="M4126" i="4"/>
  <c r="L3822" i="4"/>
  <c r="M3822" i="4"/>
  <c r="L3989" i="4"/>
  <c r="M3989" i="4"/>
  <c r="M4269" i="4"/>
  <c r="L4269" i="4"/>
  <c r="M1656" i="4"/>
  <c r="L1656" i="4"/>
  <c r="M1936" i="4"/>
  <c r="L1936" i="4"/>
  <c r="L2160" i="4"/>
  <c r="M2160" i="4"/>
  <c r="L215" i="4"/>
  <c r="M215" i="4"/>
  <c r="M495" i="4"/>
  <c r="L495" i="4"/>
  <c r="L895" i="4"/>
  <c r="M895" i="4"/>
  <c r="L2672" i="4"/>
  <c r="M2672" i="4"/>
  <c r="L2816" i="4"/>
  <c r="M2816" i="4"/>
  <c r="L1815" i="4"/>
  <c r="M1815" i="4"/>
  <c r="M1943" i="4"/>
  <c r="L1943" i="4"/>
  <c r="M2215" i="4"/>
  <c r="L2215" i="4"/>
  <c r="M2359" i="4"/>
  <c r="L2359" i="4"/>
  <c r="M2807" i="4"/>
  <c r="L2807" i="4"/>
  <c r="L2943" i="4"/>
  <c r="M2943" i="4"/>
  <c r="M3079" i="4"/>
  <c r="L3079" i="4"/>
  <c r="M3223" i="4"/>
  <c r="L3223" i="4"/>
  <c r="L3336" i="4"/>
  <c r="M3336" i="4"/>
  <c r="L3840" i="4"/>
  <c r="M3840" i="4"/>
  <c r="M3247" i="4"/>
  <c r="L3247" i="4"/>
  <c r="M3391" i="4"/>
  <c r="L3391" i="4"/>
  <c r="L3535" i="4"/>
  <c r="M3535" i="4"/>
  <c r="M3815" i="4"/>
  <c r="L3815" i="4"/>
  <c r="L3887" i="4"/>
  <c r="M3887" i="4"/>
  <c r="M4031" i="4"/>
  <c r="L4031" i="4"/>
  <c r="L4175" i="4"/>
  <c r="M4175" i="4"/>
  <c r="M4311" i="4"/>
  <c r="L4311" i="4"/>
  <c r="M4455" i="4"/>
  <c r="L4455" i="4"/>
  <c r="L4615" i="4"/>
  <c r="M4615" i="4"/>
  <c r="L4056" i="4"/>
  <c r="M4056" i="4"/>
  <c r="L4408" i="4"/>
  <c r="M4408" i="4"/>
  <c r="M4632" i="4"/>
  <c r="L4632" i="4"/>
  <c r="M788" i="4"/>
  <c r="L788" i="4"/>
  <c r="L1884" i="4"/>
  <c r="M1884" i="4"/>
  <c r="L516" i="4"/>
  <c r="M516" i="4"/>
  <c r="L1204" i="4"/>
  <c r="M1204" i="4"/>
  <c r="M836" i="4"/>
  <c r="L836" i="4"/>
  <c r="L1027" i="4"/>
  <c r="L2256" i="4"/>
  <c r="M2428" i="4"/>
  <c r="L2428" i="4"/>
  <c r="M2732" i="4"/>
  <c r="L2732" i="4"/>
  <c r="M400" i="4"/>
  <c r="L400" i="4"/>
  <c r="M3740" i="4"/>
  <c r="L3740" i="4"/>
  <c r="L1467" i="4"/>
  <c r="M1467" i="4"/>
  <c r="L819" i="4"/>
  <c r="M819" i="4"/>
  <c r="M3373" i="4"/>
  <c r="L3373" i="4"/>
  <c r="L3581" i="4"/>
  <c r="M3581" i="4"/>
  <c r="M3885" i="4"/>
  <c r="L3885" i="4"/>
  <c r="L4093" i="4"/>
  <c r="M4093" i="4"/>
  <c r="L1528" i="4"/>
  <c r="M1528" i="4"/>
  <c r="L1808" i="4"/>
  <c r="M1808" i="4"/>
  <c r="M31" i="4"/>
  <c r="L31" i="4"/>
  <c r="M295" i="4"/>
  <c r="L295" i="4"/>
  <c r="M639" i="4"/>
  <c r="L639" i="4"/>
  <c r="M831" i="4"/>
  <c r="L831" i="4"/>
  <c r="M1095" i="4"/>
  <c r="L1095" i="4"/>
  <c r="L1455" i="4"/>
  <c r="M1455" i="4"/>
  <c r="M1735" i="4"/>
  <c r="L1735" i="4"/>
  <c r="L2464" i="4"/>
  <c r="M2464" i="4"/>
  <c r="M2536" i="4"/>
  <c r="L2536" i="4"/>
  <c r="M1823" i="4"/>
  <c r="L1823" i="4"/>
  <c r="M1951" i="4"/>
  <c r="L1951" i="4"/>
  <c r="L2295" i="4"/>
  <c r="M2295" i="4"/>
  <c r="L2431" i="4"/>
  <c r="M2431" i="4"/>
  <c r="L2591" i="4"/>
  <c r="M2591" i="4"/>
  <c r="L2815" i="4"/>
  <c r="M2815" i="4"/>
  <c r="M3015" i="4"/>
  <c r="L3015" i="4"/>
  <c r="L3016" i="4"/>
  <c r="M3016" i="4"/>
  <c r="L3168" i="4"/>
  <c r="M3168" i="4"/>
  <c r="M3352" i="4"/>
  <c r="L3352" i="4"/>
  <c r="M3528" i="4"/>
  <c r="L3528" i="4"/>
  <c r="L3543" i="4"/>
  <c r="M3543" i="4"/>
  <c r="L3823" i="4"/>
  <c r="M3823" i="4"/>
  <c r="L3895" i="4"/>
  <c r="M3895" i="4"/>
  <c r="L4039" i="4"/>
  <c r="M4039" i="4"/>
  <c r="L4183" i="4"/>
  <c r="M4183" i="4"/>
  <c r="M4551" i="4"/>
  <c r="L4551" i="4"/>
  <c r="L4695" i="4"/>
  <c r="M4695" i="4"/>
  <c r="L4144" i="4"/>
  <c r="M4144" i="4"/>
  <c r="M4232" i="4"/>
  <c r="L4232" i="4"/>
  <c r="L4416" i="4"/>
  <c r="M4416" i="4"/>
  <c r="L4640" i="4"/>
  <c r="M4640" i="4"/>
  <c r="L948" i="4"/>
  <c r="M948" i="4"/>
  <c r="L532" i="4"/>
  <c r="M532" i="4"/>
  <c r="M1508" i="4"/>
  <c r="L1508" i="4"/>
  <c r="L828" i="4"/>
  <c r="M828" i="4"/>
  <c r="M196" i="4"/>
  <c r="L307" i="4"/>
  <c r="M3477" i="4"/>
  <c r="L2812" i="4"/>
  <c r="M2812" i="4"/>
  <c r="L872" i="4"/>
  <c r="M872" i="4"/>
  <c r="L1395" i="4"/>
  <c r="M1395" i="4"/>
  <c r="L2131" i="4"/>
  <c r="M2131" i="4"/>
  <c r="L611" i="4"/>
  <c r="M611" i="4"/>
  <c r="L1811" i="4"/>
  <c r="M1811" i="4"/>
  <c r="M3789" i="4"/>
  <c r="L3789" i="4"/>
  <c r="M4005" i="4"/>
  <c r="L4005" i="4"/>
  <c r="M4309" i="4"/>
  <c r="L4309" i="4"/>
  <c r="L383" i="4"/>
  <c r="M383" i="4"/>
  <c r="L1767" i="4"/>
  <c r="M1767" i="4"/>
  <c r="L3167" i="4"/>
  <c r="M3167" i="4"/>
  <c r="L3784" i="4"/>
  <c r="M3784" i="4"/>
  <c r="M3695" i="4"/>
  <c r="L3695" i="4"/>
  <c r="M3831" i="4"/>
  <c r="L3831" i="4"/>
  <c r="M4255" i="4"/>
  <c r="L4255" i="4"/>
  <c r="L4656" i="4"/>
  <c r="M4656" i="4"/>
  <c r="L316" i="4"/>
  <c r="M316" i="4"/>
  <c r="M4092" i="4"/>
  <c r="M2364" i="4"/>
  <c r="L4003" i="4"/>
  <c r="M4003" i="4"/>
  <c r="L4067" i="4"/>
  <c r="M4067" i="4"/>
  <c r="L4131" i="4"/>
  <c r="M4131" i="4"/>
  <c r="L4195" i="4"/>
  <c r="M4195" i="4"/>
  <c r="L4387" i="4"/>
  <c r="M4387" i="4"/>
  <c r="L4451" i="4"/>
  <c r="M4451" i="4"/>
  <c r="L4515" i="4"/>
  <c r="M4515" i="4"/>
  <c r="L4579" i="4"/>
  <c r="M4579" i="4"/>
  <c r="M69" i="4"/>
  <c r="L181" i="4"/>
  <c r="L3584" i="4"/>
  <c r="M3952" i="4"/>
  <c r="M375" i="4"/>
  <c r="M240" i="4"/>
  <c r="M4323" i="4"/>
  <c r="L1860" i="4"/>
  <c r="M3588" i="4"/>
  <c r="M4516" i="4"/>
  <c r="M1476" i="4"/>
  <c r="L851" i="4"/>
  <c r="M3149" i="4"/>
  <c r="L2760" i="4"/>
  <c r="L2904" i="4"/>
  <c r="L420" i="4"/>
  <c r="M420" i="4"/>
  <c r="L572" i="4"/>
  <c r="M572" i="4"/>
  <c r="M564" i="4"/>
  <c r="L109" i="4"/>
  <c r="M109" i="4"/>
  <c r="M365" i="4"/>
  <c r="L365" i="4"/>
  <c r="L1285" i="4"/>
  <c r="M1285" i="4"/>
  <c r="L3829" i="4"/>
  <c r="M3829" i="4"/>
  <c r="L112" i="4"/>
  <c r="M112" i="4"/>
  <c r="M808" i="4"/>
  <c r="L808" i="4"/>
  <c r="M1152" i="4"/>
  <c r="L1152" i="4"/>
  <c r="L1019" i="4"/>
  <c r="M1019" i="4"/>
  <c r="M1843" i="4"/>
  <c r="L1843" i="4"/>
  <c r="L3197" i="4"/>
  <c r="M3197" i="4"/>
  <c r="M3517" i="4"/>
  <c r="L3517" i="4"/>
  <c r="M3717" i="4"/>
  <c r="L3717" i="4"/>
  <c r="M1744" i="4"/>
  <c r="L1744" i="4"/>
  <c r="L519" i="4"/>
  <c r="M519" i="4"/>
  <c r="M719" i="4"/>
  <c r="L719" i="4"/>
  <c r="L919" i="4"/>
  <c r="M919" i="4"/>
  <c r="L1047" i="4"/>
  <c r="M1047" i="4"/>
  <c r="L2216" i="4"/>
  <c r="M2216" i="4"/>
  <c r="M1775" i="4"/>
  <c r="L1775" i="4"/>
  <c r="L1967" i="4"/>
  <c r="M1967" i="4"/>
  <c r="L2687" i="4"/>
  <c r="M2687" i="4"/>
  <c r="L2903" i="4"/>
  <c r="M2903" i="4"/>
  <c r="M3103" i="4"/>
  <c r="L3103" i="4"/>
  <c r="L2968" i="4"/>
  <c r="M2968" i="4"/>
  <c r="M3184" i="4"/>
  <c r="L3184" i="4"/>
  <c r="M3271" i="4"/>
  <c r="L3271" i="4"/>
  <c r="L3495" i="4"/>
  <c r="M3495" i="4"/>
  <c r="M3839" i="4"/>
  <c r="L3839" i="4"/>
  <c r="M4055" i="4"/>
  <c r="L4055" i="4"/>
  <c r="L4199" i="4"/>
  <c r="M4199" i="4"/>
  <c r="M4407" i="4"/>
  <c r="L4407" i="4"/>
  <c r="L596" i="4"/>
  <c r="M596" i="4"/>
  <c r="M3372" i="4"/>
  <c r="L2941" i="4"/>
  <c r="M4271" i="4"/>
  <c r="L391" i="4"/>
  <c r="M2280" i="4"/>
  <c r="M213" i="4"/>
  <c r="L213" i="4"/>
  <c r="L597" i="4"/>
  <c r="M597" i="4"/>
  <c r="M685" i="4"/>
  <c r="L685" i="4"/>
  <c r="M845" i="4"/>
  <c r="L845" i="4"/>
  <c r="M4478" i="4"/>
  <c r="L4478" i="4"/>
  <c r="L1351" i="4"/>
  <c r="M1351" i="4"/>
  <c r="L1389" i="4"/>
  <c r="M1389" i="4"/>
  <c r="M1581" i="4"/>
  <c r="L1581" i="4"/>
  <c r="M2442" i="4"/>
  <c r="L2442" i="4"/>
  <c r="M3476" i="4"/>
  <c r="L3476" i="4"/>
  <c r="L2874" i="4"/>
  <c r="M2874" i="4"/>
  <c r="M3690" i="4"/>
  <c r="L3690" i="4"/>
  <c r="L4210" i="4"/>
  <c r="M4210" i="4"/>
  <c r="L795" i="4"/>
  <c r="L1219" i="4"/>
  <c r="M1219" i="4"/>
  <c r="M2452" i="4"/>
  <c r="L2452" i="4"/>
  <c r="L40" i="4"/>
  <c r="M40" i="4"/>
  <c r="L512" i="4"/>
  <c r="M512" i="4"/>
  <c r="L600" i="4"/>
  <c r="M600" i="4"/>
  <c r="M752" i="4"/>
  <c r="L752" i="4"/>
  <c r="L952" i="4"/>
  <c r="M952" i="4"/>
  <c r="L1160" i="4"/>
  <c r="M1160" i="4"/>
  <c r="L1312" i="4"/>
  <c r="M1312" i="4"/>
  <c r="L3780" i="4"/>
  <c r="M3780" i="4"/>
  <c r="L4236" i="4"/>
  <c r="M4236" i="4"/>
  <c r="L4316" i="4"/>
  <c r="M4316" i="4"/>
  <c r="L4226" i="4"/>
  <c r="M4226" i="4"/>
  <c r="L251" i="4"/>
  <c r="M251" i="4"/>
  <c r="L2043" i="4"/>
  <c r="M2043" i="4"/>
  <c r="M3970" i="4"/>
  <c r="L3970" i="4"/>
  <c r="M1075" i="4"/>
  <c r="L1075" i="4"/>
  <c r="M1403" i="4"/>
  <c r="L1403" i="4"/>
  <c r="M403" i="4"/>
  <c r="L403" i="4"/>
  <c r="M2293" i="4"/>
  <c r="L2293" i="4"/>
  <c r="L2829" i="4"/>
  <c r="M2829" i="4"/>
  <c r="L2949" i="4"/>
  <c r="M2949" i="4"/>
  <c r="L3069" i="4"/>
  <c r="M3069" i="4"/>
  <c r="L974" i="4"/>
  <c r="M974" i="4"/>
  <c r="L3405" i="4"/>
  <c r="M3405" i="4"/>
  <c r="M3925" i="4"/>
  <c r="L3925" i="4"/>
  <c r="M1488" i="4"/>
  <c r="L1488" i="4"/>
  <c r="M1552" i="4"/>
  <c r="L1552" i="4"/>
  <c r="M1688" i="4"/>
  <c r="L1688" i="4"/>
  <c r="M1832" i="4"/>
  <c r="L1832" i="4"/>
  <c r="L1968" i="4"/>
  <c r="M1968" i="4"/>
  <c r="M2200" i="4"/>
  <c r="L2200" i="4"/>
  <c r="L119" i="4"/>
  <c r="M119" i="4"/>
  <c r="M247" i="4"/>
  <c r="L247" i="4"/>
  <c r="L727" i="4"/>
  <c r="M727" i="4"/>
  <c r="L991" i="4"/>
  <c r="M991" i="4"/>
  <c r="L1055" i="4"/>
  <c r="M1055" i="4"/>
  <c r="M1127" i="4"/>
  <c r="L1127" i="4"/>
  <c r="L1207" i="4"/>
  <c r="M1207" i="4"/>
  <c r="M1343" i="4"/>
  <c r="L1343" i="4"/>
  <c r="L1551" i="4"/>
  <c r="M1551" i="4"/>
  <c r="M1687" i="4"/>
  <c r="L1687" i="4"/>
  <c r="M2224" i="4"/>
  <c r="L2224" i="4"/>
  <c r="M2488" i="4"/>
  <c r="L2488" i="4"/>
  <c r="M2560" i="4"/>
  <c r="L2560" i="4"/>
  <c r="M2720" i="4"/>
  <c r="L2720" i="4"/>
  <c r="L1783" i="4"/>
  <c r="M1783" i="4"/>
  <c r="M1911" i="4"/>
  <c r="L1911" i="4"/>
  <c r="M1975" i="4"/>
  <c r="L1975" i="4"/>
  <c r="M2183" i="4"/>
  <c r="L2183" i="4"/>
  <c r="M2327" i="4"/>
  <c r="L2327" i="4"/>
  <c r="M2391" i="4"/>
  <c r="L2391" i="4"/>
  <c r="M2463" i="4"/>
  <c r="L2463" i="4"/>
  <c r="L2775" i="4"/>
  <c r="M2775" i="4"/>
  <c r="M2847" i="4"/>
  <c r="L2847" i="4"/>
  <c r="M2911" i="4"/>
  <c r="L2911" i="4"/>
  <c r="L3111" i="4"/>
  <c r="M3111" i="4"/>
  <c r="M3183" i="4"/>
  <c r="L3183" i="4"/>
  <c r="M3304" i="4"/>
  <c r="L3304" i="4"/>
  <c r="M3384" i="4"/>
  <c r="L3384" i="4"/>
  <c r="L3624" i="4"/>
  <c r="M3624" i="4"/>
  <c r="M3712" i="4"/>
  <c r="L3712" i="4"/>
  <c r="M3808" i="4"/>
  <c r="L3808" i="4"/>
  <c r="M3992" i="4"/>
  <c r="L3992" i="4"/>
  <c r="M3351" i="4"/>
  <c r="L3351" i="4"/>
  <c r="M3711" i="4"/>
  <c r="L3711" i="4"/>
  <c r="L3775" i="4"/>
  <c r="M3775" i="4"/>
  <c r="M3847" i="4"/>
  <c r="L3847" i="4"/>
  <c r="M3919" i="4"/>
  <c r="L3919" i="4"/>
  <c r="L4143" i="4"/>
  <c r="M4143" i="4"/>
  <c r="L4487" i="4"/>
  <c r="M4487" i="4"/>
  <c r="L4575" i="4"/>
  <c r="M4575" i="4"/>
  <c r="L4096" i="4"/>
  <c r="M4096" i="4"/>
  <c r="M4184" i="4"/>
  <c r="L4184" i="4"/>
  <c r="L4264" i="4"/>
  <c r="M4264" i="4"/>
  <c r="L4344" i="4"/>
  <c r="M4344" i="4"/>
  <c r="M4456" i="4"/>
  <c r="L4456" i="4"/>
  <c r="M4576" i="4"/>
  <c r="L4576" i="4"/>
  <c r="L4672" i="4"/>
  <c r="M4672" i="4"/>
  <c r="M388" i="4"/>
  <c r="L388" i="4"/>
  <c r="M60" i="4"/>
  <c r="L60" i="4"/>
  <c r="L32" i="4"/>
  <c r="M32" i="4"/>
  <c r="L256" i="4"/>
  <c r="M256" i="4"/>
  <c r="M592" i="4"/>
  <c r="L592" i="4"/>
  <c r="L656" i="4"/>
  <c r="M656" i="4"/>
  <c r="M880" i="4"/>
  <c r="L880" i="4"/>
  <c r="L1224" i="4"/>
  <c r="M1224" i="4"/>
  <c r="L1384" i="4"/>
  <c r="M1384" i="4"/>
  <c r="M1456" i="4"/>
  <c r="L1456" i="4"/>
  <c r="M3668" i="4"/>
  <c r="L3668" i="4"/>
  <c r="M4036" i="4"/>
  <c r="L4036" i="4"/>
  <c r="M4308" i="4"/>
  <c r="L4308" i="4"/>
  <c r="L2165" i="4"/>
  <c r="M2165" i="4"/>
  <c r="M3597" i="4"/>
  <c r="L3597" i="4"/>
  <c r="L1544" i="4"/>
  <c r="M1544" i="4"/>
  <c r="M1608" i="4"/>
  <c r="L1608" i="4"/>
  <c r="M2032" i="4"/>
  <c r="L2032" i="4"/>
  <c r="M47" i="4"/>
  <c r="L47" i="4"/>
  <c r="L311" i="4"/>
  <c r="M311" i="4"/>
  <c r="M455" i="4"/>
  <c r="L455" i="4"/>
  <c r="M655" i="4"/>
  <c r="L655" i="4"/>
  <c r="M783" i="4"/>
  <c r="L783" i="4"/>
  <c r="L1191" i="4"/>
  <c r="M1191" i="4"/>
  <c r="M1679" i="4"/>
  <c r="L1679" i="4"/>
  <c r="M2848" i="4"/>
  <c r="L2848" i="4"/>
  <c r="M1903" i="4"/>
  <c r="L1903" i="4"/>
  <c r="M2095" i="4"/>
  <c r="L2095" i="4"/>
  <c r="M2535" i="4"/>
  <c r="L2535" i="4"/>
  <c r="M2967" i="4"/>
  <c r="L2967" i="4"/>
  <c r="M3040" i="4"/>
  <c r="L3040" i="4"/>
  <c r="M3296" i="4"/>
  <c r="L3296" i="4"/>
  <c r="L3464" i="4"/>
  <c r="M3464" i="4"/>
  <c r="L3888" i="4"/>
  <c r="M3888" i="4"/>
  <c r="L3343" i="4"/>
  <c r="M3343" i="4"/>
  <c r="L4135" i="4"/>
  <c r="M4135" i="4"/>
  <c r="M4336" i="4"/>
  <c r="L4336" i="4"/>
  <c r="L4664" i="4"/>
  <c r="M4664" i="4"/>
  <c r="M636" i="4"/>
  <c r="L636" i="4"/>
  <c r="L3140" i="4"/>
  <c r="L2882" i="4"/>
  <c r="L1263" i="4"/>
  <c r="L2455" i="4"/>
  <c r="L2839" i="4"/>
  <c r="L3444" i="4"/>
  <c r="M1612" i="4"/>
  <c r="L2820" i="4"/>
  <c r="L1188" i="4"/>
  <c r="M2100" i="4"/>
  <c r="M2372" i="4"/>
  <c r="M2748" i="4"/>
  <c r="M2308" i="4"/>
  <c r="M2900" i="4"/>
  <c r="M2682" i="4"/>
  <c r="L379" i="4"/>
  <c r="M723" i="4"/>
  <c r="L1461" i="4"/>
  <c r="M2701" i="4"/>
  <c r="M2557" i="4"/>
  <c r="L4333" i="4"/>
  <c r="L3530" i="4"/>
  <c r="L2247" i="4"/>
  <c r="L3039" i="4"/>
  <c r="M416" i="4"/>
  <c r="M1888" i="4"/>
  <c r="L2632" i="4"/>
  <c r="L2856" i="4"/>
  <c r="L1211" i="4"/>
  <c r="M4380" i="4"/>
  <c r="M3503" i="4"/>
  <c r="L4249" i="4"/>
  <c r="L239" i="4"/>
  <c r="L399" i="4"/>
  <c r="M927" i="4"/>
  <c r="M3639" i="4"/>
  <c r="M1760" i="4"/>
  <c r="L773" i="4"/>
  <c r="M773" i="4"/>
  <c r="M1013" i="4"/>
  <c r="L1013" i="4"/>
  <c r="L1093" i="4"/>
  <c r="M1093" i="4"/>
  <c r="M3042" i="4"/>
  <c r="L3042" i="4"/>
  <c r="L3250" i="4"/>
  <c r="M3250" i="4"/>
  <c r="M3906" i="4"/>
  <c r="L3906" i="4"/>
  <c r="L771" i="4"/>
  <c r="M771" i="4"/>
  <c r="L308" i="4"/>
  <c r="M308" i="4"/>
  <c r="L860" i="4"/>
  <c r="M860" i="4"/>
  <c r="M2551" i="4"/>
  <c r="L2551" i="4"/>
  <c r="L2426" i="4"/>
  <c r="M2426" i="4"/>
  <c r="M1088" i="4"/>
  <c r="L1088" i="4"/>
  <c r="L4372" i="4"/>
  <c r="M4372" i="4"/>
  <c r="L3914" i="4"/>
  <c r="M3914" i="4"/>
  <c r="L627" i="4"/>
  <c r="M627" i="4"/>
  <c r="M2693" i="4"/>
  <c r="L2693" i="4"/>
  <c r="L3805" i="4"/>
  <c r="M3805" i="4"/>
  <c r="M1480" i="4"/>
  <c r="L1480" i="4"/>
  <c r="M1680" i="4"/>
  <c r="L1680" i="4"/>
  <c r="L111" i="4"/>
  <c r="M111" i="4"/>
  <c r="M1119" i="4"/>
  <c r="L1119" i="4"/>
  <c r="M1335" i="4"/>
  <c r="L1335" i="4"/>
  <c r="M1535" i="4"/>
  <c r="L1535" i="4"/>
  <c r="L2552" i="4"/>
  <c r="M2552" i="4"/>
  <c r="M2920" i="4"/>
  <c r="L2920" i="4"/>
  <c r="M2031" i="4"/>
  <c r="L2031" i="4"/>
  <c r="M2175" i="4"/>
  <c r="L2175" i="4"/>
  <c r="M2383" i="4"/>
  <c r="L2383" i="4"/>
  <c r="M2607" i="4"/>
  <c r="L2607" i="4"/>
  <c r="L3376" i="4"/>
  <c r="M3376" i="4"/>
  <c r="L3767" i="4"/>
  <c r="M3767" i="4"/>
  <c r="M3983" i="4"/>
  <c r="L3983" i="4"/>
  <c r="M4256" i="4"/>
  <c r="L4256" i="4"/>
  <c r="M4568" i="4"/>
  <c r="L4568" i="4"/>
  <c r="M4604" i="4"/>
  <c r="M68" i="4"/>
  <c r="L2370" i="4"/>
  <c r="M4325" i="4"/>
  <c r="M932" i="4"/>
  <c r="M1372" i="4"/>
  <c r="M2204" i="4"/>
  <c r="M2171" i="4"/>
  <c r="L2946" i="4"/>
  <c r="M2722" i="4"/>
  <c r="M435" i="4"/>
  <c r="L285" i="4"/>
  <c r="L997" i="4"/>
  <c r="L2173" i="4"/>
  <c r="M2429" i="4"/>
  <c r="L2573" i="4"/>
  <c r="M3061" i="4"/>
  <c r="L3397" i="4"/>
  <c r="M3821" i="4"/>
  <c r="M2288" i="4"/>
  <c r="M2543" i="4"/>
  <c r="M3279" i="4"/>
  <c r="M4479" i="4"/>
  <c r="L1024" i="4"/>
  <c r="M955" i="4"/>
  <c r="L4444" i="4"/>
  <c r="L1839" i="4"/>
  <c r="M3567" i="4"/>
  <c r="M2040" i="4"/>
  <c r="M4440" i="4"/>
  <c r="L3510" i="4"/>
  <c r="M55" i="4"/>
  <c r="L183" i="4"/>
  <c r="M1415" i="4"/>
  <c r="M2111" i="4"/>
  <c r="M816" i="4"/>
  <c r="M2352" i="4"/>
  <c r="M3976" i="4"/>
  <c r="M2344" i="4"/>
  <c r="L2344" i="4"/>
  <c r="M1044" i="4"/>
  <c r="M2892" i="4"/>
  <c r="M980" i="4"/>
  <c r="M1308" i="4"/>
  <c r="M1292" i="4"/>
  <c r="M3252" i="4"/>
  <c r="L1908" i="4"/>
  <c r="M3034" i="4"/>
  <c r="L1667" i="4"/>
  <c r="M28" i="4"/>
  <c r="M1565" i="4"/>
  <c r="M763" i="4"/>
  <c r="L4213" i="4"/>
  <c r="M356" i="4"/>
  <c r="M1096" i="4"/>
  <c r="L4052" i="4"/>
  <c r="L3647" i="4"/>
  <c r="L360" i="4"/>
  <c r="M2712" i="4"/>
  <c r="M855" i="4"/>
  <c r="L1479" i="4"/>
  <c r="M888" i="4"/>
  <c r="L1101" i="4"/>
  <c r="M1101" i="4"/>
  <c r="L368" i="4"/>
  <c r="M368" i="4"/>
  <c r="L528" i="4"/>
  <c r="M528" i="4"/>
  <c r="L824" i="4"/>
  <c r="M824" i="4"/>
  <c r="M960" i="4"/>
  <c r="L960" i="4"/>
  <c r="M1104" i="4"/>
  <c r="L1104" i="4"/>
  <c r="L3884" i="4"/>
  <c r="M3884" i="4"/>
  <c r="L3988" i="4"/>
  <c r="M3988" i="4"/>
  <c r="L4060" i="4"/>
  <c r="M4060" i="4"/>
  <c r="L4242" i="4"/>
  <c r="M4242" i="4"/>
  <c r="L1723" i="4"/>
  <c r="M1723" i="4"/>
  <c r="L163" i="4"/>
  <c r="M163" i="4"/>
  <c r="L2203" i="4"/>
  <c r="M2203" i="4"/>
  <c r="L3533" i="4"/>
  <c r="M3533" i="4"/>
  <c r="L4237" i="4"/>
  <c r="M4237" i="4"/>
  <c r="M1768" i="4"/>
  <c r="L1768" i="4"/>
  <c r="M1904" i="4"/>
  <c r="L1904" i="4"/>
  <c r="M2048" i="4"/>
  <c r="L2048" i="4"/>
  <c r="M2120" i="4"/>
  <c r="L2120" i="4"/>
  <c r="M2208" i="4"/>
  <c r="L2208" i="4"/>
  <c r="L407" i="4"/>
  <c r="M407" i="4"/>
  <c r="M735" i="4"/>
  <c r="L735" i="4"/>
  <c r="M1135" i="4"/>
  <c r="L1135" i="4"/>
  <c r="M2232" i="4"/>
  <c r="L2232" i="4"/>
  <c r="M2296" i="4"/>
  <c r="L2296" i="4"/>
  <c r="M2432" i="4"/>
  <c r="L2432" i="4"/>
  <c r="M2568" i="4"/>
  <c r="L2568" i="4"/>
  <c r="L2864" i="4"/>
  <c r="M2864" i="4"/>
  <c r="M2936" i="4"/>
  <c r="L2936" i="4"/>
  <c r="L1791" i="4"/>
  <c r="M1791" i="4"/>
  <c r="L1983" i="4"/>
  <c r="M1983" i="4"/>
  <c r="M2191" i="4"/>
  <c r="L2191" i="4"/>
  <c r="M2263" i="4"/>
  <c r="L2263" i="4"/>
  <c r="L2471" i="4"/>
  <c r="M2471" i="4"/>
  <c r="M2623" i="4"/>
  <c r="L2623" i="4"/>
  <c r="M2783" i="4"/>
  <c r="L2783" i="4"/>
  <c r="L2919" i="4"/>
  <c r="M2919" i="4"/>
  <c r="M3199" i="4"/>
  <c r="L3199" i="4"/>
  <c r="L2984" i="4"/>
  <c r="M2984" i="4"/>
  <c r="M3488" i="4"/>
  <c r="L3488" i="4"/>
  <c r="L3560" i="4"/>
  <c r="M3560" i="4"/>
  <c r="M3632" i="4"/>
  <c r="L3632" i="4"/>
  <c r="M3904" i="4"/>
  <c r="L3904" i="4"/>
  <c r="M3287" i="4"/>
  <c r="L3287" i="4"/>
  <c r="M1400" i="4"/>
  <c r="L608" i="4"/>
  <c r="L1711" i="4"/>
  <c r="L4007" i="4"/>
  <c r="M4007" i="4"/>
  <c r="M4272" i="4"/>
  <c r="L4272" i="4"/>
  <c r="M4688" i="4"/>
  <c r="L4688" i="4"/>
  <c r="M668" i="4"/>
  <c r="M412" i="4"/>
  <c r="L4287" i="4"/>
  <c r="M4663" i="4"/>
  <c r="L4359" i="4"/>
  <c r="M2300" i="4"/>
  <c r="L2300" i="4"/>
  <c r="L3660" i="4"/>
  <c r="M3660" i="4"/>
  <c r="L3948" i="4"/>
  <c r="M3948" i="4"/>
  <c r="L739" i="4"/>
  <c r="M739" i="4"/>
  <c r="L1491" i="4"/>
  <c r="M1491" i="4"/>
  <c r="M3277" i="4"/>
  <c r="L3277" i="4"/>
  <c r="L1979" i="4"/>
  <c r="M1979" i="4"/>
  <c r="M3701" i="4"/>
  <c r="L3701" i="4"/>
  <c r="M39" i="4"/>
  <c r="L39" i="4"/>
  <c r="M303" i="4"/>
  <c r="L303" i="4"/>
  <c r="M447" i="4"/>
  <c r="L447" i="4"/>
  <c r="M575" i="4"/>
  <c r="L575" i="4"/>
  <c r="L975" i="4"/>
  <c r="M975" i="4"/>
  <c r="M1327" i="4"/>
  <c r="L1327" i="4"/>
  <c r="M1743" i="4"/>
  <c r="L1743" i="4"/>
  <c r="M2472" i="4"/>
  <c r="L2472" i="4"/>
  <c r="M2616" i="4"/>
  <c r="L2616" i="4"/>
  <c r="L2696" i="4"/>
  <c r="M2696" i="4"/>
  <c r="L2840" i="4"/>
  <c r="M2840" i="4"/>
  <c r="L1959" i="4"/>
  <c r="M1959" i="4"/>
  <c r="L2087" i="4"/>
  <c r="M2087" i="4"/>
  <c r="M2231" i="4"/>
  <c r="L2231" i="4"/>
  <c r="M2895" i="4"/>
  <c r="L2895" i="4"/>
  <c r="M3023" i="4"/>
  <c r="L3023" i="4"/>
  <c r="L3112" i="4"/>
  <c r="M3112" i="4"/>
  <c r="M3456" i="4"/>
  <c r="L3456" i="4"/>
  <c r="L3968" i="4"/>
  <c r="M3968" i="4"/>
  <c r="M3335" i="4"/>
  <c r="L3335" i="4"/>
  <c r="M4471" i="4"/>
  <c r="L4471" i="4"/>
  <c r="M4080" i="4"/>
  <c r="L4080" i="4"/>
  <c r="L4432" i="4"/>
  <c r="M4432" i="4"/>
  <c r="L900" i="4"/>
  <c r="M900" i="4"/>
  <c r="M1276" i="4"/>
  <c r="M1580" i="4"/>
  <c r="M3124" i="4"/>
  <c r="M4524" i="4"/>
  <c r="M2060" i="4"/>
  <c r="L580" i="4"/>
  <c r="M3381" i="4"/>
  <c r="M4109" i="4"/>
  <c r="M1039" i="4"/>
  <c r="M2023" i="4"/>
  <c r="L4364" i="4"/>
  <c r="L4559" i="4"/>
  <c r="L1672" i="4"/>
  <c r="L3176" i="4"/>
  <c r="M1183" i="4"/>
  <c r="M3975" i="4"/>
  <c r="L4703" i="4"/>
  <c r="M1358" i="4"/>
  <c r="L1358" i="4"/>
  <c r="L3366" i="4"/>
  <c r="M3366" i="4"/>
  <c r="M3481" i="4"/>
  <c r="L3481" i="4"/>
  <c r="M652" i="4"/>
  <c r="L652" i="4"/>
  <c r="M4182" i="4"/>
  <c r="L4182" i="4"/>
  <c r="L104" i="4"/>
  <c r="M104" i="4"/>
  <c r="M3356" i="4"/>
  <c r="L3356" i="4"/>
  <c r="L1331" i="4"/>
  <c r="M1331" i="4"/>
  <c r="L2157" i="4"/>
  <c r="M2157" i="4"/>
  <c r="M1472" i="4"/>
  <c r="L1472" i="4"/>
  <c r="M1952" i="4"/>
  <c r="L1952" i="4"/>
  <c r="L2176" i="4"/>
  <c r="M2176" i="4"/>
  <c r="L231" i="4"/>
  <c r="M231" i="4"/>
  <c r="L511" i="4"/>
  <c r="M511" i="4"/>
  <c r="L775" i="4"/>
  <c r="M775" i="4"/>
  <c r="L911" i="4"/>
  <c r="M911" i="4"/>
  <c r="M1399" i="4"/>
  <c r="L1399" i="4"/>
  <c r="L2272" i="4"/>
  <c r="M2272" i="4"/>
  <c r="L1831" i="4"/>
  <c r="M1831" i="4"/>
  <c r="M2159" i="4"/>
  <c r="L2159" i="4"/>
  <c r="M3880" i="4"/>
  <c r="L3880" i="4"/>
  <c r="M3407" i="4"/>
  <c r="L3407" i="4"/>
  <c r="M4631" i="4"/>
  <c r="L4631" i="4"/>
  <c r="L4312" i="4"/>
  <c r="M4312" i="4"/>
  <c r="M2516" i="4"/>
  <c r="M1716" i="4"/>
  <c r="M4588" i="4"/>
  <c r="M1868" i="4"/>
  <c r="M2676" i="4"/>
  <c r="M3596" i="4"/>
  <c r="M1332" i="4"/>
  <c r="M2549" i="4"/>
  <c r="M2805" i="4"/>
  <c r="L915" i="4"/>
  <c r="M4028" i="4"/>
  <c r="L2375" i="4"/>
  <c r="L488" i="4"/>
  <c r="L2959" i="4"/>
  <c r="L3903" i="4"/>
  <c r="L1000" i="4"/>
  <c r="L2408" i="4"/>
  <c r="M3032" i="4"/>
  <c r="L3479" i="4"/>
  <c r="M1296" i="4"/>
  <c r="L4152" i="4"/>
  <c r="M1599" i="4"/>
  <c r="M2439" i="4"/>
  <c r="M3580" i="4"/>
  <c r="L3580" i="4"/>
  <c r="L2981" i="4"/>
  <c r="M2981" i="4"/>
  <c r="M3428" i="4"/>
  <c r="M3036" i="4"/>
  <c r="M3276" i="4"/>
  <c r="M995" i="4"/>
  <c r="M4083" i="4"/>
  <c r="L4083" i="4"/>
  <c r="L2099" i="4"/>
  <c r="L852" i="4"/>
  <c r="M1883" i="4"/>
  <c r="L147" i="4"/>
  <c r="L1463" i="4"/>
  <c r="L1816" i="4"/>
  <c r="M2527" i="4"/>
  <c r="M2671" i="4"/>
  <c r="L3263" i="4"/>
  <c r="M3759" i="4"/>
  <c r="M2336" i="4"/>
  <c r="M2544" i="4"/>
  <c r="M3536" i="4"/>
  <c r="L3696" i="4"/>
  <c r="L103" i="4"/>
  <c r="L803" i="4"/>
  <c r="M803" i="4"/>
  <c r="M2436" i="4"/>
  <c r="M1187" i="4"/>
  <c r="L1635" i="4"/>
  <c r="M3501" i="4"/>
  <c r="M3589" i="4"/>
  <c r="L4205" i="4"/>
  <c r="L2823" i="4"/>
  <c r="L3559" i="4"/>
  <c r="L4119" i="4"/>
  <c r="L1111" i="4"/>
  <c r="L4399" i="4"/>
  <c r="M4560" i="4"/>
  <c r="L1536" i="4"/>
  <c r="M1255" i="4"/>
  <c r="M3200" i="4"/>
  <c r="L3200" i="4"/>
  <c r="M1237" i="4"/>
  <c r="L1237" i="4"/>
  <c r="M3917" i="4"/>
  <c r="L3917" i="4"/>
  <c r="L3946" i="4"/>
  <c r="M3946" i="4"/>
  <c r="L4618" i="4"/>
  <c r="M4618" i="4"/>
  <c r="M2604" i="4"/>
  <c r="M411" i="4"/>
  <c r="M1731" i="4"/>
  <c r="M1659" i="4"/>
  <c r="M3368" i="4"/>
  <c r="M647" i="4"/>
  <c r="M711" i="4"/>
  <c r="L4047" i="4"/>
  <c r="M4145" i="4"/>
  <c r="L4145" i="4"/>
  <c r="L1584" i="4"/>
  <c r="M1584" i="4"/>
  <c r="L1800" i="4"/>
  <c r="M1800" i="4"/>
  <c r="M287" i="4"/>
  <c r="L287" i="4"/>
  <c r="M431" i="4"/>
  <c r="L431" i="4"/>
  <c r="M1727" i="4"/>
  <c r="L1727" i="4"/>
  <c r="M1879" i="4"/>
  <c r="L1879" i="4"/>
  <c r="L2583" i="4"/>
  <c r="M2583" i="4"/>
  <c r="L3143" i="4"/>
  <c r="M3143" i="4"/>
  <c r="M3256" i="4"/>
  <c r="L3256" i="4"/>
  <c r="M3520" i="4"/>
  <c r="L3520" i="4"/>
  <c r="M3672" i="4"/>
  <c r="L3672" i="4"/>
  <c r="M4296" i="4"/>
  <c r="L4296" i="4"/>
  <c r="L176" i="4"/>
  <c r="M176" i="4"/>
  <c r="M944" i="4"/>
  <c r="L944" i="4"/>
  <c r="L1008" i="4"/>
  <c r="M1008" i="4"/>
  <c r="M2104" i="4"/>
  <c r="L2104" i="4"/>
  <c r="M175" i="4"/>
  <c r="L175" i="4"/>
  <c r="M2311" i="4"/>
  <c r="L2311" i="4"/>
  <c r="L3031" i="4"/>
  <c r="M3031" i="4"/>
  <c r="M3800" i="4"/>
  <c r="L3800" i="4"/>
  <c r="M4639" i="4"/>
  <c r="L4639" i="4"/>
  <c r="M2045" i="4"/>
  <c r="L1542" i="4"/>
  <c r="M152" i="4"/>
  <c r="M1520" i="4"/>
  <c r="M2385" i="4"/>
  <c r="M87" i="4"/>
  <c r="M367" i="4"/>
  <c r="L2287" i="4"/>
  <c r="L3463" i="4"/>
  <c r="L2392" i="4"/>
  <c r="M3856" i="4"/>
  <c r="L3856" i="4"/>
  <c r="L376" i="4"/>
  <c r="M376" i="4"/>
  <c r="M456" i="4"/>
  <c r="L456" i="4"/>
  <c r="M1408" i="4"/>
  <c r="L1408" i="4"/>
  <c r="M1939" i="4"/>
  <c r="L1939" i="4"/>
  <c r="M1704" i="4"/>
  <c r="L1704" i="4"/>
  <c r="M1984" i="4"/>
  <c r="L1984" i="4"/>
  <c r="M71" i="4"/>
  <c r="L71" i="4"/>
  <c r="L1631" i="4"/>
  <c r="M1631" i="4"/>
  <c r="M2407" i="4"/>
  <c r="L2407" i="4"/>
  <c r="M3232" i="4"/>
  <c r="L3232" i="4"/>
  <c r="L3519" i="4"/>
  <c r="M3519" i="4"/>
  <c r="M4360" i="4"/>
  <c r="L4360" i="4"/>
  <c r="L4426" i="4"/>
  <c r="L3924" i="4"/>
  <c r="M4572" i="4"/>
  <c r="M2083" i="4"/>
  <c r="L3704" i="4"/>
  <c r="M496" i="4"/>
  <c r="M744" i="4"/>
  <c r="L2416" i="4"/>
  <c r="L1683" i="4"/>
  <c r="M1150" i="4"/>
  <c r="M631" i="4"/>
  <c r="L1087" i="4"/>
  <c r="L1655" i="4"/>
  <c r="L3175" i="4"/>
  <c r="L3911" i="4"/>
  <c r="M3544" i="4"/>
  <c r="M4168" i="4"/>
  <c r="M1427" i="4"/>
  <c r="M3215" i="4"/>
  <c r="M2788" i="4"/>
  <c r="M901" i="4"/>
  <c r="M3240" i="4"/>
  <c r="L1416" i="4"/>
  <c r="M3951" i="4"/>
  <c r="L3239" i="4"/>
  <c r="L3512" i="4"/>
  <c r="M4443" i="4"/>
  <c r="M4691" i="4"/>
  <c r="L1228" i="4"/>
  <c r="M2612" i="4"/>
  <c r="M4652" i="4"/>
  <c r="M2930" i="4"/>
  <c r="L2314" i="4"/>
  <c r="L3570" i="4"/>
  <c r="M3930" i="4"/>
  <c r="L677" i="4"/>
  <c r="M757" i="4"/>
  <c r="M1357" i="4"/>
  <c r="L1429" i="4"/>
  <c r="M1637" i="4"/>
  <c r="M1837" i="4"/>
  <c r="M3981" i="4"/>
  <c r="L4373" i="4"/>
  <c r="M389" i="4"/>
  <c r="L2495" i="4"/>
  <c r="L3735" i="4"/>
  <c r="M4303" i="4"/>
  <c r="L1576" i="4"/>
  <c r="M2664" i="4"/>
  <c r="L332" i="4"/>
  <c r="L1719" i="4"/>
  <c r="L2448" i="4"/>
  <c r="M4537" i="4"/>
  <c r="M3671" i="4"/>
  <c r="M3545" i="4"/>
  <c r="L1856" i="4"/>
  <c r="L3328" i="4"/>
  <c r="L4069" i="4"/>
  <c r="L751" i="4"/>
  <c r="L815" i="4"/>
  <c r="L887" i="4"/>
  <c r="M1015" i="4"/>
  <c r="L1303" i="4"/>
  <c r="L1575" i="4"/>
  <c r="L2063" i="4"/>
  <c r="M2487" i="4"/>
  <c r="M2727" i="4"/>
  <c r="L2831" i="4"/>
  <c r="M3383" i="4"/>
  <c r="L4599" i="4"/>
  <c r="L3152" i="4"/>
  <c r="M4251" i="4"/>
  <c r="M4699" i="4"/>
  <c r="M1004" i="4"/>
  <c r="L197" i="4"/>
  <c r="L469" i="4"/>
  <c r="M837" i="4"/>
  <c r="M909" i="4"/>
  <c r="M981" i="4"/>
  <c r="L1917" i="4"/>
  <c r="M3349" i="4"/>
  <c r="M3749" i="4"/>
  <c r="M4261" i="4"/>
  <c r="M4679" i="4"/>
  <c r="M2376" i="4"/>
  <c r="L3000" i="4"/>
  <c r="M108" i="4"/>
  <c r="M364" i="4"/>
  <c r="M3972" i="4"/>
  <c r="M4108" i="4"/>
  <c r="L279" i="4"/>
  <c r="L3937" i="4"/>
  <c r="L2999" i="4"/>
  <c r="L4447" i="4"/>
  <c r="M4048" i="4"/>
  <c r="L4288" i="4"/>
  <c r="L2520" i="4"/>
  <c r="M4120" i="4"/>
  <c r="M3969" i="4"/>
  <c r="L3134" i="4"/>
  <c r="L573" i="4"/>
  <c r="L776" i="4"/>
  <c r="L2880" i="4"/>
  <c r="L821" i="4"/>
  <c r="M4507" i="4"/>
  <c r="L3012" i="4"/>
  <c r="M827" i="4"/>
  <c r="M1445" i="4"/>
  <c r="M1853" i="4"/>
  <c r="L3661" i="4"/>
  <c r="M4149" i="4"/>
  <c r="L2594" i="4"/>
  <c r="L1287" i="4"/>
  <c r="L3527" i="4"/>
  <c r="L2072" i="4"/>
  <c r="L1079" i="4"/>
  <c r="L1199" i="4"/>
  <c r="L2871" i="4"/>
  <c r="L4095" i="4"/>
  <c r="M1512" i="4"/>
  <c r="L3985" i="4"/>
  <c r="L1712" i="4"/>
  <c r="L4017" i="4"/>
  <c r="M4462" i="4"/>
  <c r="L1231" i="4"/>
  <c r="M1503" i="4"/>
  <c r="L2511" i="4"/>
  <c r="L2743" i="4"/>
  <c r="M4231" i="4"/>
  <c r="L1648" i="4"/>
  <c r="M4376" i="4"/>
  <c r="L3249" i="4"/>
  <c r="M205" i="4"/>
  <c r="L277" i="4"/>
  <c r="M989" i="4"/>
  <c r="M1733" i="4"/>
  <c r="M1933" i="4"/>
  <c r="L2093" i="4"/>
  <c r="L4711" i="4"/>
  <c r="M2248" i="4"/>
  <c r="L2592" i="4"/>
  <c r="M140" i="4"/>
  <c r="L3724" i="4"/>
  <c r="M2415" i="4"/>
  <c r="M4527" i="4"/>
  <c r="L3080" i="4"/>
  <c r="L2873" i="4"/>
  <c r="L2744" i="4"/>
  <c r="L2152" i="4"/>
  <c r="L2071" i="4"/>
  <c r="L2051" i="4"/>
  <c r="M4315" i="4"/>
  <c r="M4571" i="4"/>
  <c r="M1420" i="4"/>
  <c r="L2172" i="4"/>
  <c r="M2988" i="4"/>
  <c r="L2826" i="4"/>
  <c r="M357" i="4"/>
  <c r="M589" i="4"/>
  <c r="M653" i="4"/>
  <c r="M1061" i="4"/>
  <c r="M1533" i="4"/>
  <c r="L2101" i="4"/>
  <c r="M1069" i="4"/>
  <c r="L3869" i="4"/>
  <c r="M3557" i="4"/>
  <c r="M951" i="4"/>
  <c r="L1639" i="4"/>
  <c r="M2351" i="4"/>
  <c r="L2647" i="4"/>
  <c r="L3311" i="4"/>
  <c r="L4375" i="4"/>
  <c r="L2207" i="4"/>
  <c r="L3063" i="4"/>
  <c r="M3599" i="4"/>
  <c r="L4624" i="4"/>
  <c r="M4129" i="4"/>
  <c r="L3656" i="4"/>
  <c r="M4216" i="4"/>
  <c r="M3424" i="4"/>
  <c r="M3576" i="4"/>
  <c r="L4609" i="4"/>
  <c r="L551" i="4"/>
  <c r="L623" i="4"/>
  <c r="L687" i="4"/>
  <c r="M1151" i="4"/>
  <c r="M1439" i="4"/>
  <c r="L1807" i="4"/>
  <c r="M3879" i="4"/>
  <c r="L1928" i="4"/>
  <c r="M3577" i="4"/>
  <c r="M4123" i="4"/>
  <c r="L1613" i="4"/>
  <c r="M524" i="4"/>
  <c r="L4564" i="4"/>
  <c r="M4564" i="4"/>
  <c r="L4018" i="4"/>
  <c r="M4018" i="4"/>
  <c r="L3564" i="4"/>
  <c r="M2420" i="4"/>
  <c r="M2188" i="4"/>
  <c r="M2340" i="4"/>
  <c r="M2492" i="4"/>
  <c r="M1636" i="4"/>
  <c r="M27" i="4"/>
  <c r="L283" i="4"/>
  <c r="M515" i="4"/>
  <c r="M899" i="4"/>
  <c r="M2107" i="4"/>
  <c r="M229" i="4"/>
  <c r="L1189" i="4"/>
  <c r="M1789" i="4"/>
  <c r="M2509" i="4"/>
  <c r="M1299" i="4"/>
  <c r="L3908" i="4"/>
  <c r="M603" i="4"/>
  <c r="M1288" i="4"/>
  <c r="L3313" i="4"/>
  <c r="M676" i="4"/>
  <c r="L676" i="4"/>
  <c r="M784" i="4"/>
  <c r="L784" i="4"/>
  <c r="L856" i="4"/>
  <c r="M856" i="4"/>
  <c r="L1128" i="4"/>
  <c r="M1128" i="4"/>
  <c r="M1280" i="4"/>
  <c r="L1280" i="4"/>
  <c r="L3820" i="4"/>
  <c r="M3820" i="4"/>
  <c r="M4354" i="4"/>
  <c r="L4354" i="4"/>
  <c r="M1443" i="4"/>
  <c r="L1443" i="4"/>
  <c r="L3365" i="4"/>
  <c r="M3365" i="4"/>
  <c r="M1336" i="4"/>
  <c r="M428" i="4"/>
  <c r="L428" i="4"/>
  <c r="L3772" i="4"/>
  <c r="M3772" i="4"/>
  <c r="L560" i="4"/>
  <c r="M560" i="4"/>
  <c r="L1051" i="4"/>
  <c r="M1051" i="4"/>
  <c r="M3404" i="4"/>
  <c r="L2652" i="4"/>
  <c r="L501" i="4"/>
  <c r="M2125" i="4"/>
  <c r="L3029" i="4"/>
  <c r="L1651" i="4"/>
  <c r="M384" i="4"/>
  <c r="M908" i="4"/>
  <c r="M4636" i="4"/>
  <c r="M3318" i="4"/>
  <c r="M976" i="4"/>
  <c r="M1136" i="4"/>
  <c r="L1368" i="4"/>
  <c r="M1120" i="4"/>
  <c r="M3629" i="4"/>
  <c r="L3629" i="4"/>
  <c r="L168" i="4"/>
  <c r="M168" i="4"/>
  <c r="L576" i="4"/>
  <c r="M576" i="4"/>
  <c r="L648" i="4"/>
  <c r="M648" i="4"/>
  <c r="M800" i="4"/>
  <c r="L800" i="4"/>
  <c r="L936" i="4"/>
  <c r="M936" i="4"/>
  <c r="M1080" i="4"/>
  <c r="L1080" i="4"/>
  <c r="M1144" i="4"/>
  <c r="L1144" i="4"/>
  <c r="L1216" i="4"/>
  <c r="M1216" i="4"/>
  <c r="L3748" i="4"/>
  <c r="M3748" i="4"/>
  <c r="L4692" i="4"/>
  <c r="M4692" i="4"/>
  <c r="M3984" i="4"/>
  <c r="L3984" i="4"/>
  <c r="L4662" i="4"/>
  <c r="M4662" i="4"/>
  <c r="L464" i="4"/>
  <c r="M464" i="4"/>
  <c r="M696" i="4"/>
  <c r="L696" i="4"/>
  <c r="M848" i="4"/>
  <c r="L848" i="4"/>
  <c r="M1184" i="4"/>
  <c r="L1184" i="4"/>
  <c r="L2294" i="4"/>
  <c r="M2294" i="4"/>
  <c r="M2052" i="4"/>
  <c r="M4476" i="4"/>
  <c r="L2716" i="4"/>
  <c r="M1507" i="4"/>
  <c r="L912" i="4"/>
  <c r="L2639" i="4"/>
  <c r="M2639" i="4"/>
  <c r="M1208" i="4"/>
  <c r="L1208" i="4"/>
  <c r="M3028" i="4"/>
  <c r="M2668" i="4"/>
  <c r="M3196" i="4"/>
  <c r="M4580" i="4"/>
  <c r="M355" i="4"/>
  <c r="M563" i="4"/>
  <c r="M315" i="4"/>
  <c r="M1213" i="4"/>
  <c r="M1469" i="4"/>
  <c r="L2645" i="4"/>
  <c r="M2765" i="4"/>
  <c r="L4485" i="4"/>
  <c r="M675" i="4"/>
  <c r="L1795" i="4"/>
  <c r="M2653" i="4"/>
  <c r="M3940" i="4"/>
  <c r="M4227" i="4"/>
  <c r="M4675" i="4"/>
  <c r="L4659" i="4"/>
  <c r="M1844" i="4"/>
  <c r="M2876" i="4"/>
  <c r="L3220" i="4"/>
  <c r="M3484" i="4"/>
  <c r="M4340" i="4"/>
  <c r="M1100" i="4"/>
  <c r="M1324" i="4"/>
  <c r="M1804" i="4"/>
  <c r="M1540" i="4"/>
  <c r="M1956" i="4"/>
  <c r="L2948" i="4"/>
  <c r="L2276" i="4"/>
  <c r="M2564" i="4"/>
  <c r="M667" i="4"/>
  <c r="L1539" i="4"/>
  <c r="L1859" i="4"/>
  <c r="M1139" i="4"/>
  <c r="L3346" i="4"/>
  <c r="L3994" i="4"/>
  <c r="L59" i="4"/>
  <c r="M3786" i="4"/>
  <c r="M51" i="4"/>
  <c r="M2890" i="4"/>
  <c r="M243" i="4"/>
  <c r="M451" i="4"/>
  <c r="M1955" i="4"/>
  <c r="M2061" i="4"/>
  <c r="L2381" i="4"/>
  <c r="M2525" i="4"/>
  <c r="L2661" i="4"/>
  <c r="M2893" i="4"/>
  <c r="M3037" i="4"/>
  <c r="M3157" i="4"/>
  <c r="L3797" i="4"/>
  <c r="L595" i="4"/>
  <c r="L2078" i="4"/>
  <c r="L2466" i="4"/>
  <c r="M4300" i="4"/>
  <c r="L4500" i="4"/>
  <c r="M4428" i="4"/>
  <c r="L2497" i="4"/>
  <c r="L2147" i="4"/>
  <c r="M1016" i="4"/>
  <c r="M144" i="4"/>
  <c r="L3950" i="4"/>
  <c r="M3950" i="4"/>
  <c r="L1616" i="4"/>
  <c r="M1616" i="4"/>
  <c r="M2465" i="4"/>
  <c r="L2465" i="4"/>
  <c r="L4393" i="4"/>
  <c r="M4393" i="4"/>
  <c r="M3105" i="4"/>
  <c r="L3105" i="4"/>
  <c r="L2746" i="4"/>
  <c r="M2746" i="4"/>
  <c r="M115" i="4"/>
  <c r="L3812" i="4"/>
  <c r="M3812" i="4"/>
  <c r="M3636" i="4"/>
  <c r="M2365" i="4"/>
  <c r="M2924" i="4"/>
  <c r="M2028" i="4"/>
  <c r="M2292" i="4"/>
  <c r="M4196" i="4"/>
  <c r="M3420" i="4"/>
  <c r="M1563" i="4"/>
  <c r="L4178" i="4"/>
  <c r="L1787" i="4"/>
  <c r="L4610" i="4"/>
  <c r="M2179" i="4"/>
  <c r="L3170" i="4"/>
  <c r="M635" i="4"/>
  <c r="M979" i="4"/>
  <c r="M1243" i="4"/>
  <c r="L1155" i="4"/>
  <c r="L317" i="4"/>
  <c r="M509" i="4"/>
  <c r="L949" i="4"/>
  <c r="L1877" i="4"/>
  <c r="M2133" i="4"/>
  <c r="M2237" i="4"/>
  <c r="M2325" i="4"/>
  <c r="M2397" i="4"/>
  <c r="L2773" i="4"/>
  <c r="M3045" i="4"/>
  <c r="L3253" i="4"/>
  <c r="M3573" i="4"/>
  <c r="L4682" i="4"/>
  <c r="M2989" i="4"/>
  <c r="L1923" i="4"/>
  <c r="M624" i="4"/>
  <c r="M992" i="4"/>
  <c r="L1272" i="4"/>
  <c r="L2356" i="4"/>
  <c r="L3836" i="4"/>
  <c r="L248" i="4"/>
  <c r="L1072" i="4"/>
  <c r="M24" i="4"/>
  <c r="M344" i="4"/>
  <c r="L3269" i="4"/>
  <c r="L3359" i="4"/>
  <c r="M408" i="4"/>
  <c r="L928" i="4"/>
  <c r="M4414" i="4"/>
  <c r="M893" i="4"/>
  <c r="L893" i="4"/>
  <c r="L4206" i="4"/>
  <c r="M4206" i="4"/>
  <c r="M4415" i="4"/>
  <c r="L4415" i="4"/>
  <c r="M4409" i="4"/>
  <c r="L4409" i="4"/>
  <c r="L3169" i="4"/>
  <c r="M3169" i="4"/>
  <c r="L3921" i="4"/>
  <c r="M3921" i="4"/>
  <c r="M4521" i="4"/>
  <c r="L4521" i="4"/>
  <c r="M4058" i="4"/>
  <c r="L4058" i="4"/>
  <c r="L208" i="4"/>
  <c r="M208" i="4"/>
  <c r="L544" i="4"/>
  <c r="M4368" i="4"/>
  <c r="L4368" i="4"/>
  <c r="M3809" i="4"/>
  <c r="L3809" i="4"/>
  <c r="M4705" i="4"/>
  <c r="L4705" i="4"/>
  <c r="L328" i="4"/>
  <c r="M328" i="4"/>
  <c r="L640" i="4"/>
  <c r="M640" i="4"/>
  <c r="M1440" i="4"/>
  <c r="L1440" i="4"/>
  <c r="L4595" i="4"/>
  <c r="M4276" i="4"/>
  <c r="L1363" i="4"/>
  <c r="M4676" i="4"/>
  <c r="M4404" i="4"/>
  <c r="M2404" i="4"/>
  <c r="M3092" i="4"/>
  <c r="M3244" i="4"/>
  <c r="L3052" i="4"/>
  <c r="M4164" i="4"/>
  <c r="L2884" i="4"/>
  <c r="M2348" i="4"/>
  <c r="M4076" i="4"/>
  <c r="M1772" i="4"/>
  <c r="L1980" i="4"/>
  <c r="M2860" i="4"/>
  <c r="M1732" i="4"/>
  <c r="M2596" i="4"/>
  <c r="M419" i="4"/>
  <c r="M2011" i="4"/>
  <c r="L220" i="4"/>
  <c r="M1987" i="4"/>
  <c r="M347" i="4"/>
  <c r="M643" i="4"/>
  <c r="M1571" i="4"/>
  <c r="M3498" i="4"/>
  <c r="L2634" i="4"/>
  <c r="M21" i="4"/>
  <c r="M149" i="4"/>
  <c r="L701" i="4"/>
  <c r="M1293" i="4"/>
  <c r="L2781" i="4"/>
  <c r="M2901" i="4"/>
  <c r="L3165" i="4"/>
  <c r="M4541" i="4"/>
  <c r="M123" i="4"/>
  <c r="L3860" i="4"/>
  <c r="L16" i="4"/>
  <c r="M3852" i="4"/>
  <c r="M4004" i="4"/>
  <c r="M1448" i="4"/>
  <c r="L80" i="4"/>
  <c r="L1376" i="4"/>
  <c r="L1056" i="4"/>
  <c r="M1083" i="4"/>
  <c r="L1875" i="4"/>
  <c r="L607" i="4"/>
  <c r="L736" i="4"/>
  <c r="L3057" i="4"/>
  <c r="L296" i="4"/>
  <c r="M296" i="4"/>
  <c r="M4321" i="4"/>
  <c r="L4321" i="4"/>
  <c r="L480" i="4"/>
  <c r="M480" i="4"/>
  <c r="M792" i="4"/>
  <c r="L792" i="4"/>
  <c r="L4020" i="4"/>
  <c r="M4020" i="4"/>
  <c r="L3108" i="4"/>
  <c r="L1964" i="4"/>
  <c r="L1627" i="4"/>
  <c r="M699" i="4"/>
  <c r="M1091" i="4"/>
  <c r="L1283" i="4"/>
  <c r="M2141" i="4"/>
  <c r="L2253" i="4"/>
  <c r="M2341" i="4"/>
  <c r="L2493" i="4"/>
  <c r="M2677" i="4"/>
  <c r="M2685" i="4"/>
  <c r="L2861" i="4"/>
  <c r="M2909" i="4"/>
  <c r="L3652" i="4"/>
  <c r="M920" i="4"/>
  <c r="M96" i="4"/>
  <c r="M632" i="4"/>
  <c r="L2618" i="4"/>
  <c r="L4519" i="4"/>
  <c r="M4420" i="4"/>
  <c r="M4396" i="4"/>
  <c r="L460" i="4"/>
  <c r="M620" i="4"/>
  <c r="M1115" i="4"/>
  <c r="L4225" i="4"/>
  <c r="M1948" i="4"/>
  <c r="M2572" i="4"/>
  <c r="M2724" i="4"/>
  <c r="M2844" i="4"/>
  <c r="M3100" i="4"/>
  <c r="M4220" i="4"/>
  <c r="M1932" i="4"/>
  <c r="L3308" i="4"/>
  <c r="M3468" i="4"/>
  <c r="M387" i="4"/>
  <c r="M923" i="4"/>
  <c r="M1347" i="4"/>
  <c r="M571" i="4"/>
  <c r="L3642" i="4"/>
  <c r="L1197" i="4"/>
  <c r="M1949" i="4"/>
  <c r="L2301" i="4"/>
  <c r="M4461" i="4"/>
  <c r="M4012" i="4"/>
  <c r="L312" i="4"/>
  <c r="L1112" i="4"/>
  <c r="L1264" i="4"/>
  <c r="M3041" i="4"/>
  <c r="L1432" i="4"/>
  <c r="L4160" i="4"/>
  <c r="L1694" i="4"/>
  <c r="M101" i="4"/>
  <c r="L1048" i="4"/>
  <c r="L1176" i="4"/>
  <c r="M4284" i="4"/>
  <c r="L3508" i="4"/>
  <c r="M1068" i="4"/>
  <c r="L2068" i="4"/>
  <c r="M2268" i="4"/>
  <c r="M3204" i="4"/>
  <c r="M1996" i="4"/>
  <c r="M3084" i="4"/>
  <c r="M3644" i="4"/>
  <c r="M755" i="4"/>
  <c r="M4706" i="4"/>
  <c r="M4674" i="4"/>
  <c r="M219" i="4"/>
  <c r="M1459" i="4"/>
  <c r="M1715" i="4"/>
  <c r="M2035" i="4"/>
  <c r="M309" i="4"/>
  <c r="M1653" i="4"/>
  <c r="L3370" i="4"/>
  <c r="M1275" i="4"/>
  <c r="M3732" i="4"/>
  <c r="M320" i="4"/>
  <c r="M4508" i="4"/>
  <c r="M1647" i="4"/>
  <c r="M64" i="4"/>
  <c r="M200" i="4"/>
  <c r="L3297" i="4"/>
  <c r="L3737" i="4"/>
  <c r="L4681" i="4"/>
  <c r="M1339" i="4"/>
  <c r="L1352" i="4"/>
  <c r="M4068" i="4"/>
  <c r="M2868" i="4"/>
  <c r="M291" i="4"/>
  <c r="M539" i="4"/>
  <c r="M835" i="4"/>
  <c r="M931" i="4"/>
  <c r="L3482" i="4"/>
  <c r="L3674" i="4"/>
  <c r="L221" i="4"/>
  <c r="M693" i="4"/>
  <c r="M853" i="4"/>
  <c r="M1381" i="4"/>
  <c r="M1773" i="4"/>
  <c r="M1869" i="4"/>
  <c r="M4045" i="4"/>
  <c r="M4628" i="4"/>
  <c r="M429" i="4"/>
  <c r="M396" i="4"/>
  <c r="L876" i="4"/>
  <c r="M3708" i="4"/>
  <c r="L832" i="4"/>
  <c r="L4172" i="4"/>
  <c r="M536" i="4"/>
  <c r="M1107" i="4"/>
  <c r="L3191" i="4"/>
  <c r="M2156" i="4"/>
  <c r="M2284" i="4"/>
  <c r="M2996" i="4"/>
  <c r="M3556" i="4"/>
  <c r="M1796" i="4"/>
  <c r="M2220" i="4"/>
  <c r="M3332" i="4"/>
  <c r="M1820" i="4"/>
  <c r="M2412" i="4"/>
  <c r="L19" i="4"/>
  <c r="L1652" i="4"/>
  <c r="M4412" i="4"/>
  <c r="M3628" i="4"/>
  <c r="M1532" i="4"/>
  <c r="M2164" i="4"/>
  <c r="M2500" i="4"/>
  <c r="M2772" i="4"/>
  <c r="M3228" i="4"/>
  <c r="M3364" i="4"/>
  <c r="L1516" i="4"/>
  <c r="L2660" i="4"/>
  <c r="L3212" i="4"/>
  <c r="M4644" i="4"/>
  <c r="M3020" i="4"/>
  <c r="L2650" i="4"/>
  <c r="M579" i="4"/>
  <c r="M2003" i="4"/>
  <c r="M83" i="4"/>
  <c r="M1595" i="4"/>
  <c r="L4162" i="4"/>
  <c r="L4490" i="4"/>
  <c r="M1747" i="4"/>
  <c r="M13" i="4"/>
  <c r="M493" i="4"/>
  <c r="M605" i="4"/>
  <c r="M1173" i="4"/>
  <c r="L3493" i="4"/>
  <c r="M88" i="4"/>
  <c r="M224" i="4"/>
  <c r="M3804" i="4"/>
  <c r="M4556" i="4"/>
  <c r="M3295" i="4"/>
  <c r="M392" i="4"/>
  <c r="L704" i="4"/>
  <c r="L1328" i="4"/>
  <c r="M3473" i="4"/>
  <c r="L984" i="4"/>
  <c r="M472" i="4"/>
  <c r="M4348" i="4"/>
  <c r="M4690" i="4"/>
  <c r="L4546" i="4"/>
  <c r="L4194" i="4"/>
  <c r="M3716" i="4"/>
  <c r="L236" i="4"/>
  <c r="M1885" i="4"/>
  <c r="M4547" i="4"/>
  <c r="M3522" i="4"/>
  <c r="M3321" i="4"/>
  <c r="M3109" i="4"/>
  <c r="M1132" i="4"/>
  <c r="M1852" i="4"/>
  <c r="M3010" i="4"/>
  <c r="L35" i="4"/>
  <c r="L2906" i="4"/>
  <c r="M157" i="4"/>
  <c r="L237" i="4"/>
  <c r="M3437" i="4"/>
  <c r="M268" i="4"/>
  <c r="L2649" i="4"/>
  <c r="L3487" i="4"/>
  <c r="M4594" i="4"/>
  <c r="L4594" i="4"/>
  <c r="M4283" i="4"/>
  <c r="M1340" i="4"/>
  <c r="M1988" i="4"/>
  <c r="M2540" i="4"/>
  <c r="M1660" i="4"/>
  <c r="M2132" i="4"/>
  <c r="L1572" i="4"/>
  <c r="L3492" i="4"/>
  <c r="L1356" i="4"/>
  <c r="L1972" i="4"/>
  <c r="L2180" i="4"/>
  <c r="M2554" i="4"/>
  <c r="L4066" i="4"/>
  <c r="M2498" i="4"/>
  <c r="L3186" i="4"/>
  <c r="L1315" i="4"/>
  <c r="M4234" i="4"/>
  <c r="M859" i="4"/>
  <c r="M3434" i="4"/>
  <c r="L4394" i="4"/>
  <c r="M77" i="4"/>
  <c r="L453" i="4"/>
  <c r="L621" i="4"/>
  <c r="L805" i="4"/>
  <c r="M877" i="4"/>
  <c r="M1029" i="4"/>
  <c r="M1109" i="4"/>
  <c r="M1149" i="4"/>
  <c r="M1341" i="4"/>
  <c r="M1413" i="4"/>
  <c r="L1477" i="4"/>
  <c r="M1525" i="4"/>
  <c r="L1597" i="4"/>
  <c r="M1677" i="4"/>
  <c r="M1717" i="4"/>
  <c r="M1805" i="4"/>
  <c r="L2077" i="4"/>
  <c r="L2197" i="4"/>
  <c r="M3266" i="4"/>
  <c r="M3309" i="4"/>
  <c r="M3418" i="4"/>
  <c r="L2234" i="4"/>
  <c r="L1167" i="4"/>
  <c r="L973" i="4"/>
  <c r="M131" i="4"/>
  <c r="L2910" i="4"/>
  <c r="L12" i="4"/>
  <c r="L4448" i="4"/>
  <c r="M3345" i="4"/>
  <c r="M2777" i="4"/>
  <c r="M4425" i="4"/>
  <c r="L3280" i="4"/>
  <c r="L2118" i="4"/>
  <c r="M4278" i="4"/>
  <c r="L2679" i="4"/>
  <c r="M2897" i="4"/>
  <c r="L3705" i="4"/>
  <c r="M1397" i="4"/>
  <c r="M1589" i="4"/>
  <c r="M869" i="4"/>
  <c r="M1267" i="4"/>
  <c r="M4419" i="4"/>
  <c r="L1596" i="4"/>
  <c r="M1828" i="4"/>
  <c r="M2588" i="4"/>
  <c r="M972" i="4"/>
  <c r="M1164" i="4"/>
  <c r="M1764" i="4"/>
  <c r="M2084" i="4"/>
  <c r="L2570" i="4"/>
  <c r="M3898" i="4"/>
  <c r="M3546" i="4"/>
  <c r="M3202" i="4"/>
  <c r="M45" i="4"/>
  <c r="M173" i="4"/>
  <c r="M461" i="4"/>
  <c r="M741" i="4"/>
  <c r="M813" i="4"/>
  <c r="M957" i="4"/>
  <c r="M1221" i="4"/>
  <c r="M1301" i="4"/>
  <c r="M1485" i="4"/>
  <c r="M1605" i="4"/>
  <c r="M2013" i="4"/>
  <c r="M2085" i="4"/>
  <c r="M2581" i="4"/>
  <c r="M3781" i="4"/>
  <c r="M3973" i="4"/>
  <c r="L916" i="4"/>
  <c r="M2703" i="4"/>
  <c r="L1360" i="4"/>
  <c r="M710" i="4"/>
  <c r="M44" i="4"/>
  <c r="M300" i="4"/>
  <c r="M684" i="4"/>
  <c r="M3423" i="4"/>
  <c r="L3089" i="4"/>
  <c r="M2926" i="4"/>
  <c r="M4091" i="4"/>
  <c r="L2780" i="4"/>
  <c r="L3410" i="4"/>
  <c r="L797" i="4"/>
  <c r="L2069" i="4"/>
  <c r="M2389" i="4"/>
  <c r="L847" i="4"/>
  <c r="M4099" i="4"/>
  <c r="L1756" i="4"/>
  <c r="M4291" i="4"/>
  <c r="M4603" i="4"/>
  <c r="M4163" i="4"/>
  <c r="M4475" i="4"/>
  <c r="M4611" i="4"/>
  <c r="M1748" i="4"/>
  <c r="L1876" i="4"/>
  <c r="M3268" i="4"/>
  <c r="L2460" i="4"/>
  <c r="M1556" i="4"/>
  <c r="M3500" i="4"/>
  <c r="M1827" i="4"/>
  <c r="L4266" i="4"/>
  <c r="M2266" i="4"/>
  <c r="M3738" i="4"/>
  <c r="M484" i="4"/>
  <c r="M2562" i="4"/>
  <c r="M179" i="4"/>
  <c r="M3058" i="4"/>
  <c r="M2810" i="4"/>
  <c r="L3882" i="4"/>
  <c r="L4010" i="4"/>
  <c r="L4418" i="4"/>
  <c r="L4578" i="4"/>
  <c r="L261" i="4"/>
  <c r="M333" i="4"/>
  <c r="M421" i="4"/>
  <c r="M637" i="4"/>
  <c r="M709" i="4"/>
  <c r="M1037" i="4"/>
  <c r="M1117" i="4"/>
  <c r="M1349" i="4"/>
  <c r="M1421" i="4"/>
  <c r="M1685" i="4"/>
  <c r="L1965" i="4"/>
  <c r="M91" i="4"/>
  <c r="L3853" i="4"/>
  <c r="L2690" i="4"/>
  <c r="M3892" i="4"/>
  <c r="L3506" i="4"/>
  <c r="L2319" i="4"/>
  <c r="L2809" i="4"/>
  <c r="M3377" i="4"/>
  <c r="M4481" i="4"/>
  <c r="M518" i="4"/>
  <c r="M2830" i="4"/>
  <c r="M3790" i="4"/>
  <c r="L1103" i="4"/>
  <c r="M2593" i="4"/>
  <c r="M3865" i="4"/>
  <c r="L4297" i="4"/>
  <c r="M341" i="4"/>
  <c r="L341" i="4"/>
  <c r="M525" i="4"/>
  <c r="M4483" i="4"/>
  <c r="L3188" i="4"/>
  <c r="L233" i="4"/>
  <c r="M233" i="4"/>
  <c r="L553" i="4"/>
  <c r="M553" i="4"/>
  <c r="M873" i="4"/>
  <c r="L873" i="4"/>
  <c r="M1129" i="4"/>
  <c r="L1129" i="4"/>
  <c r="M1513" i="4"/>
  <c r="L1513" i="4"/>
  <c r="M1897" i="4"/>
  <c r="L1897" i="4"/>
  <c r="M2217" i="4"/>
  <c r="L2217" i="4"/>
  <c r="L2745" i="4"/>
  <c r="M2745" i="4"/>
  <c r="M3273" i="4"/>
  <c r="L3273" i="4"/>
  <c r="M3745" i="4"/>
  <c r="L3745" i="4"/>
  <c r="L4361" i="4"/>
  <c r="M4361" i="4"/>
  <c r="L50" i="4"/>
  <c r="M50" i="4"/>
  <c r="M434" i="4"/>
  <c r="L434" i="4"/>
  <c r="M690" i="4"/>
  <c r="L690" i="4"/>
  <c r="M1010" i="4"/>
  <c r="L1010" i="4"/>
  <c r="M1330" i="4"/>
  <c r="L1330" i="4"/>
  <c r="M1650" i="4"/>
  <c r="L1650" i="4"/>
  <c r="M1906" i="4"/>
  <c r="L1906" i="4"/>
  <c r="M2162" i="4"/>
  <c r="L2162" i="4"/>
  <c r="M2530" i="4"/>
  <c r="L2530" i="4"/>
  <c r="L3050" i="4"/>
  <c r="M3050" i="4"/>
  <c r="M3650" i="4"/>
  <c r="L3650" i="4"/>
  <c r="M4250" i="4"/>
  <c r="L4250" i="4"/>
  <c r="L171" i="4"/>
  <c r="M171" i="4"/>
  <c r="L1451" i="4"/>
  <c r="M1451" i="4"/>
  <c r="L2283" i="4"/>
  <c r="M2283" i="4"/>
  <c r="L2539" i="4"/>
  <c r="M2539" i="4"/>
  <c r="L2859" i="4"/>
  <c r="M2859" i="4"/>
  <c r="L3243" i="4"/>
  <c r="M3243" i="4"/>
  <c r="L3563" i="4"/>
  <c r="M3563" i="4"/>
  <c r="L3819" i="4"/>
  <c r="M3819" i="4"/>
  <c r="L4011" i="4"/>
  <c r="M4011" i="4"/>
  <c r="L4203" i="4"/>
  <c r="M4203" i="4"/>
  <c r="L4523" i="4"/>
  <c r="M4523" i="4"/>
  <c r="M3361" i="4"/>
  <c r="L3361" i="4"/>
  <c r="L85" i="4"/>
  <c r="M85" i="4"/>
  <c r="L885" i="4"/>
  <c r="M885" i="4"/>
  <c r="L1813" i="4"/>
  <c r="M1813" i="4"/>
  <c r="L2997" i="4"/>
  <c r="M2997" i="4"/>
  <c r="L4661" i="4"/>
  <c r="M4661" i="4"/>
  <c r="M102" i="4"/>
  <c r="L102" i="4"/>
  <c r="L486" i="4"/>
  <c r="M486" i="4"/>
  <c r="L822" i="4"/>
  <c r="M822" i="4"/>
  <c r="M1158" i="4"/>
  <c r="L1158" i="4"/>
  <c r="L1422" i="4"/>
  <c r="M1422" i="4"/>
  <c r="L1702" i="4"/>
  <c r="M1702" i="4"/>
  <c r="L2022" i="4"/>
  <c r="M2022" i="4"/>
  <c r="L2430" i="4"/>
  <c r="M2430" i="4"/>
  <c r="L2814" i="4"/>
  <c r="M2814" i="4"/>
  <c r="L3518" i="4"/>
  <c r="M3518" i="4"/>
  <c r="L617" i="4"/>
  <c r="M617" i="4"/>
  <c r="M2473" i="4"/>
  <c r="L2473" i="4"/>
  <c r="M1138" i="4"/>
  <c r="L1138" i="4"/>
  <c r="L2667" i="4"/>
  <c r="M2667" i="4"/>
  <c r="L105" i="4"/>
  <c r="M105" i="4"/>
  <c r="L489" i="4"/>
  <c r="M489" i="4"/>
  <c r="L809" i="4"/>
  <c r="M809" i="4"/>
  <c r="M1065" i="4"/>
  <c r="L1065" i="4"/>
  <c r="M1321" i="4"/>
  <c r="L1321" i="4"/>
  <c r="M1705" i="4"/>
  <c r="L1705" i="4"/>
  <c r="M2025" i="4"/>
  <c r="L2025" i="4"/>
  <c r="M2361" i="4"/>
  <c r="L2361" i="4"/>
  <c r="M2857" i="4"/>
  <c r="L2857" i="4"/>
  <c r="L3177" i="4"/>
  <c r="M3177" i="4"/>
  <c r="L3665" i="4"/>
  <c r="M3665" i="4"/>
  <c r="M4049" i="4"/>
  <c r="L4049" i="4"/>
  <c r="M4673" i="4"/>
  <c r="L4673" i="4"/>
  <c r="M178" i="4"/>
  <c r="L178" i="4"/>
  <c r="L370" i="4"/>
  <c r="M370" i="4"/>
  <c r="M626" i="4"/>
  <c r="L626" i="4"/>
  <c r="L882" i="4"/>
  <c r="M882" i="4"/>
  <c r="M1202" i="4"/>
  <c r="L1202" i="4"/>
  <c r="M1458" i="4"/>
  <c r="L1458" i="4"/>
  <c r="M1778" i="4"/>
  <c r="L1778" i="4"/>
  <c r="M2034" i="4"/>
  <c r="L2034" i="4"/>
  <c r="M2330" i="4"/>
  <c r="L2330" i="4"/>
  <c r="L2786" i="4"/>
  <c r="M2786" i="4"/>
  <c r="L3258" i="4"/>
  <c r="M3258" i="4"/>
  <c r="L3858" i="4"/>
  <c r="M3858" i="4"/>
  <c r="M4386" i="4"/>
  <c r="L4386" i="4"/>
  <c r="L1195" i="4"/>
  <c r="M1195" i="4"/>
  <c r="L2347" i="4"/>
  <c r="M2347" i="4"/>
  <c r="L2603" i="4"/>
  <c r="M2603" i="4"/>
  <c r="L3051" i="4"/>
  <c r="M3051" i="4"/>
  <c r="L4395" i="4"/>
  <c r="M4395" i="4"/>
  <c r="L4651" i="4"/>
  <c r="M4651" i="4"/>
  <c r="M2329" i="4"/>
  <c r="L2329" i="4"/>
  <c r="L4114" i="4"/>
  <c r="M4114" i="4"/>
  <c r="M293" i="4"/>
  <c r="L293" i="4"/>
  <c r="L3685" i="4"/>
  <c r="M3685" i="4"/>
  <c r="L4317" i="4"/>
  <c r="M4317" i="4"/>
  <c r="L38" i="4"/>
  <c r="M38" i="4"/>
  <c r="L294" i="4"/>
  <c r="M294" i="4"/>
  <c r="M686" i="4"/>
  <c r="L686" i="4"/>
  <c r="M1022" i="4"/>
  <c r="L1022" i="4"/>
  <c r="M1350" i="4"/>
  <c r="L1350" i="4"/>
  <c r="L1630" i="4"/>
  <c r="M1630" i="4"/>
  <c r="M1958" i="4"/>
  <c r="L1958" i="4"/>
  <c r="L2366" i="4"/>
  <c r="M2366" i="4"/>
  <c r="L2750" i="4"/>
  <c r="M2750" i="4"/>
  <c r="L3446" i="4"/>
  <c r="M3446" i="4"/>
  <c r="M3505" i="4"/>
  <c r="L3505" i="4"/>
  <c r="L41" i="4"/>
  <c r="M41" i="4"/>
  <c r="L297" i="4"/>
  <c r="M297" i="4"/>
  <c r="L425" i="4"/>
  <c r="M425" i="4"/>
  <c r="L745" i="4"/>
  <c r="M745" i="4"/>
  <c r="M937" i="4"/>
  <c r="L937" i="4"/>
  <c r="M1257" i="4"/>
  <c r="L1257" i="4"/>
  <c r="M1449" i="4"/>
  <c r="L1449" i="4"/>
  <c r="M1641" i="4"/>
  <c r="L1641" i="4"/>
  <c r="M1769" i="4"/>
  <c r="L1769" i="4"/>
  <c r="M1961" i="4"/>
  <c r="L1961" i="4"/>
  <c r="M2153" i="4"/>
  <c r="L2153" i="4"/>
  <c r="L2585" i="4"/>
  <c r="M2585" i="4"/>
  <c r="M3065" i="4"/>
  <c r="L3065" i="4"/>
  <c r="M3585" i="4"/>
  <c r="L3585" i="4"/>
  <c r="L3945" i="4"/>
  <c r="M3945" i="4"/>
  <c r="L4257" i="4"/>
  <c r="M4257" i="4"/>
  <c r="L4569" i="4"/>
  <c r="M4569" i="4"/>
  <c r="L242" i="4"/>
  <c r="M242" i="4"/>
  <c r="M498" i="4"/>
  <c r="L498" i="4"/>
  <c r="M754" i="4"/>
  <c r="L754" i="4"/>
  <c r="M946" i="4"/>
  <c r="L946" i="4"/>
  <c r="M1266" i="4"/>
  <c r="L1266" i="4"/>
  <c r="M1522" i="4"/>
  <c r="L1522" i="4"/>
  <c r="M1842" i="4"/>
  <c r="L1842" i="4"/>
  <c r="M2098" i="4"/>
  <c r="L2098" i="4"/>
  <c r="M2418" i="4"/>
  <c r="L2418" i="4"/>
  <c r="M2898" i="4"/>
  <c r="L2898" i="4"/>
  <c r="M3146" i="4"/>
  <c r="L3146" i="4"/>
  <c r="M3538" i="4"/>
  <c r="L3538" i="4"/>
  <c r="L4002" i="4"/>
  <c r="M4002" i="4"/>
  <c r="M4530" i="4"/>
  <c r="L4530" i="4"/>
  <c r="L683" i="4"/>
  <c r="M683" i="4"/>
  <c r="L1707" i="4"/>
  <c r="M1707" i="4"/>
  <c r="L2219" i="4"/>
  <c r="M2219" i="4"/>
  <c r="L2475" i="4"/>
  <c r="M2475" i="4"/>
  <c r="L2795" i="4"/>
  <c r="M2795" i="4"/>
  <c r="L2987" i="4"/>
  <c r="M2987" i="4"/>
  <c r="L3179" i="4"/>
  <c r="M3179" i="4"/>
  <c r="L3371" i="4"/>
  <c r="M3371" i="4"/>
  <c r="L3499" i="4"/>
  <c r="M3499" i="4"/>
  <c r="L3691" i="4"/>
  <c r="M3691" i="4"/>
  <c r="L3947" i="4"/>
  <c r="M3947" i="4"/>
  <c r="L4139" i="4"/>
  <c r="M4139" i="4"/>
  <c r="L4331" i="4"/>
  <c r="M4331" i="4"/>
  <c r="L4587" i="4"/>
  <c r="M4587" i="4"/>
  <c r="M2945" i="4"/>
  <c r="L2945" i="4"/>
  <c r="M4377" i="4"/>
  <c r="L4377" i="4"/>
  <c r="L373" i="4"/>
  <c r="M373" i="4"/>
  <c r="L549" i="4"/>
  <c r="M549" i="4"/>
  <c r="L1573" i="4"/>
  <c r="M1573" i="4"/>
  <c r="M1893" i="4"/>
  <c r="L1893" i="4"/>
  <c r="M2213" i="4"/>
  <c r="L2213" i="4"/>
  <c r="L2877" i="4"/>
  <c r="M2877" i="4"/>
  <c r="L3645" i="4"/>
  <c r="M3645" i="4"/>
  <c r="L4277" i="4"/>
  <c r="M4277" i="4"/>
  <c r="L166" i="4"/>
  <c r="M166" i="4"/>
  <c r="L422" i="4"/>
  <c r="M422" i="4"/>
  <c r="L622" i="4"/>
  <c r="M622" i="4"/>
  <c r="L886" i="4"/>
  <c r="M886" i="4"/>
  <c r="L1086" i="4"/>
  <c r="M1086" i="4"/>
  <c r="M1286" i="4"/>
  <c r="L1286" i="4"/>
  <c r="M1566" i="4"/>
  <c r="L1566" i="4"/>
  <c r="L1830" i="4"/>
  <c r="M1830" i="4"/>
  <c r="L2094" i="4"/>
  <c r="M2094" i="4"/>
  <c r="M2230" i="4"/>
  <c r="L2230" i="4"/>
  <c r="L2494" i="4"/>
  <c r="M2494" i="4"/>
  <c r="L2686" i="4"/>
  <c r="M2686" i="4"/>
  <c r="L2966" i="4"/>
  <c r="M2966" i="4"/>
  <c r="L3030" i="4"/>
  <c r="M3030" i="4"/>
  <c r="M3238" i="4"/>
  <c r="L3238" i="4"/>
  <c r="L3382" i="4"/>
  <c r="M3382" i="4"/>
  <c r="L3590" i="4"/>
  <c r="M3590" i="4"/>
  <c r="L3726" i="4"/>
  <c r="M3726" i="4"/>
  <c r="L3934" i="4"/>
  <c r="M3934" i="4"/>
  <c r="L169" i="4"/>
  <c r="M169" i="4"/>
  <c r="L361" i="4"/>
  <c r="M361" i="4"/>
  <c r="L681" i="4"/>
  <c r="M681" i="4"/>
  <c r="M1001" i="4"/>
  <c r="L1001" i="4"/>
  <c r="M1193" i="4"/>
  <c r="L1193" i="4"/>
  <c r="M1385" i="4"/>
  <c r="L1385" i="4"/>
  <c r="M1577" i="4"/>
  <c r="L1577" i="4"/>
  <c r="M1833" i="4"/>
  <c r="L1833" i="4"/>
  <c r="M2089" i="4"/>
  <c r="L2089" i="4"/>
  <c r="L2289" i="4"/>
  <c r="M2289" i="4"/>
  <c r="M2673" i="4"/>
  <c r="L2673" i="4"/>
  <c r="L2969" i="4"/>
  <c r="M2969" i="4"/>
  <c r="M3401" i="4"/>
  <c r="L3401" i="4"/>
  <c r="M3825" i="4"/>
  <c r="L3825" i="4"/>
  <c r="M4161" i="4"/>
  <c r="L4161" i="4"/>
  <c r="M4465" i="4"/>
  <c r="L4465" i="4"/>
  <c r="M114" i="4"/>
  <c r="L114" i="4"/>
  <c r="L306" i="4"/>
  <c r="M306" i="4"/>
  <c r="M562" i="4"/>
  <c r="L562" i="4"/>
  <c r="L818" i="4"/>
  <c r="M818" i="4"/>
  <c r="M1074" i="4"/>
  <c r="L1074" i="4"/>
  <c r="M1394" i="4"/>
  <c r="L1394" i="4"/>
  <c r="M1586" i="4"/>
  <c r="L1586" i="4"/>
  <c r="M1714" i="4"/>
  <c r="L1714" i="4"/>
  <c r="M1970" i="4"/>
  <c r="L1970" i="4"/>
  <c r="M2226" i="4"/>
  <c r="L2226" i="4"/>
  <c r="M2674" i="4"/>
  <c r="L2674" i="4"/>
  <c r="L3354" i="4"/>
  <c r="M3354" i="4"/>
  <c r="L3762" i="4"/>
  <c r="M3762" i="4"/>
  <c r="L4122" i="4"/>
  <c r="M4122" i="4"/>
  <c r="L4666" i="4"/>
  <c r="M4666" i="4"/>
  <c r="L427" i="4"/>
  <c r="M427" i="4"/>
  <c r="L939" i="4"/>
  <c r="M939" i="4"/>
  <c r="L1963" i="4"/>
  <c r="M1963" i="4"/>
  <c r="L2411" i="4"/>
  <c r="M2411" i="4"/>
  <c r="L2731" i="4"/>
  <c r="M2731" i="4"/>
  <c r="L2923" i="4"/>
  <c r="M2923" i="4"/>
  <c r="L3115" i="4"/>
  <c r="M3115" i="4"/>
  <c r="L3307" i="4"/>
  <c r="M3307" i="4"/>
  <c r="L3435" i="4"/>
  <c r="M3435" i="4"/>
  <c r="L3627" i="4"/>
  <c r="M3627" i="4"/>
  <c r="L3755" i="4"/>
  <c r="M3755" i="4"/>
  <c r="L3883" i="4"/>
  <c r="M3883" i="4"/>
  <c r="L4075" i="4"/>
  <c r="M4075" i="4"/>
  <c r="L4459" i="4"/>
  <c r="M4459" i="4"/>
  <c r="L4715" i="4"/>
  <c r="M4715" i="4"/>
  <c r="M2553" i="4"/>
  <c r="L2553" i="4"/>
  <c r="M4033" i="4"/>
  <c r="L4033" i="4"/>
  <c r="L1725" i="4"/>
  <c r="M1725" i="4"/>
  <c r="L2053" i="4"/>
  <c r="M2053" i="4"/>
  <c r="L2485" i="4"/>
  <c r="M2485" i="4"/>
  <c r="L2741" i="4"/>
  <c r="M2741" i="4"/>
  <c r="L3317" i="4"/>
  <c r="M3317" i="4"/>
  <c r="M3485" i="4"/>
  <c r="L3485" i="4"/>
  <c r="L230" i="4"/>
  <c r="M230" i="4"/>
  <c r="M358" i="4"/>
  <c r="L358" i="4"/>
  <c r="M558" i="4"/>
  <c r="L558" i="4"/>
  <c r="L758" i="4"/>
  <c r="M758" i="4"/>
  <c r="M950" i="4"/>
  <c r="L950" i="4"/>
  <c r="L1222" i="4"/>
  <c r="M1222" i="4"/>
  <c r="L1486" i="4"/>
  <c r="M1486" i="4"/>
  <c r="L1766" i="4"/>
  <c r="M1766" i="4"/>
  <c r="M1894" i="4"/>
  <c r="L1894" i="4"/>
  <c r="L2166" i="4"/>
  <c r="M2166" i="4"/>
  <c r="L2302" i="4"/>
  <c r="M2302" i="4"/>
  <c r="L2558" i="4"/>
  <c r="M2558" i="4"/>
  <c r="L2622" i="4"/>
  <c r="M2622" i="4"/>
  <c r="L2886" i="4"/>
  <c r="M2886" i="4"/>
  <c r="L3094" i="4"/>
  <c r="M3094" i="4"/>
  <c r="L3174" i="4"/>
  <c r="M3174" i="4"/>
  <c r="M3302" i="4"/>
  <c r="L3302" i="4"/>
  <c r="L3654" i="4"/>
  <c r="M3654" i="4"/>
  <c r="M3798" i="4"/>
  <c r="L3798" i="4"/>
  <c r="M3870" i="4"/>
  <c r="L3870" i="4"/>
  <c r="L4006" i="4"/>
  <c r="M4006" i="4"/>
  <c r="M4267" i="4"/>
  <c r="L4294" i="4"/>
  <c r="M4294" i="4"/>
  <c r="L4710" i="4"/>
  <c r="M4710" i="4"/>
  <c r="M2103" i="4"/>
  <c r="L2103" i="4"/>
  <c r="L3432" i="4"/>
  <c r="M3432" i="4"/>
  <c r="M3728" i="4"/>
  <c r="L3728" i="4"/>
  <c r="M2576" i="4"/>
  <c r="L2576" i="4"/>
  <c r="M945" i="4"/>
  <c r="L945" i="4"/>
  <c r="L1009" i="4"/>
  <c r="M1009" i="4"/>
  <c r="L1073" i="4"/>
  <c r="M1073" i="4"/>
  <c r="L1137" i="4"/>
  <c r="M1137" i="4"/>
  <c r="M1201" i="4"/>
  <c r="L1201" i="4"/>
  <c r="M1265" i="4"/>
  <c r="L1265" i="4"/>
  <c r="L1329" i="4"/>
  <c r="M1329" i="4"/>
  <c r="L1393" i="4"/>
  <c r="M1393" i="4"/>
  <c r="M1457" i="4"/>
  <c r="L1457" i="4"/>
  <c r="M1521" i="4"/>
  <c r="L1521" i="4"/>
  <c r="L1585" i="4"/>
  <c r="M1585" i="4"/>
  <c r="M1649" i="4"/>
  <c r="L1649" i="4"/>
  <c r="M1713" i="4"/>
  <c r="L1713" i="4"/>
  <c r="M1777" i="4"/>
  <c r="L1777" i="4"/>
  <c r="M1841" i="4"/>
  <c r="L1841" i="4"/>
  <c r="M1905" i="4"/>
  <c r="L1905" i="4"/>
  <c r="M1969" i="4"/>
  <c r="L1969" i="4"/>
  <c r="L2033" i="4"/>
  <c r="M2033" i="4"/>
  <c r="L2097" i="4"/>
  <c r="M2097" i="4"/>
  <c r="L2161" i="4"/>
  <c r="M2161" i="4"/>
  <c r="L2225" i="4"/>
  <c r="M2225" i="4"/>
  <c r="M2297" i="4"/>
  <c r="L2297" i="4"/>
  <c r="L2377" i="4"/>
  <c r="M2377" i="4"/>
  <c r="M2489" i="4"/>
  <c r="L2489" i="4"/>
  <c r="L2601" i="4"/>
  <c r="M2601" i="4"/>
  <c r="M2681" i="4"/>
  <c r="L2681" i="4"/>
  <c r="M2753" i="4"/>
  <c r="L2753" i="4"/>
  <c r="M2865" i="4"/>
  <c r="L2865" i="4"/>
  <c r="M2977" i="4"/>
  <c r="L2977" i="4"/>
  <c r="M3081" i="4"/>
  <c r="L3081" i="4"/>
  <c r="M3185" i="4"/>
  <c r="L3185" i="4"/>
  <c r="M3281" i="4"/>
  <c r="L3281" i="4"/>
  <c r="M3417" i="4"/>
  <c r="L3417" i="4"/>
  <c r="L3513" i="4"/>
  <c r="M3513" i="4"/>
  <c r="M3593" i="4"/>
  <c r="L3593" i="4"/>
  <c r="M3673" i="4"/>
  <c r="L3673" i="4"/>
  <c r="L3753" i="4"/>
  <c r="M3753" i="4"/>
  <c r="M3841" i="4"/>
  <c r="L3841" i="4"/>
  <c r="M3953" i="4"/>
  <c r="L3953" i="4"/>
  <c r="M4057" i="4"/>
  <c r="L4057" i="4"/>
  <c r="M4169" i="4"/>
  <c r="L4169" i="4"/>
  <c r="L4273" i="4"/>
  <c r="M4273" i="4"/>
  <c r="M4369" i="4"/>
  <c r="L4369" i="4"/>
  <c r="L4473" i="4"/>
  <c r="M4473" i="4"/>
  <c r="L4585" i="4"/>
  <c r="M4585" i="4"/>
  <c r="M4689" i="4"/>
  <c r="L4689" i="4"/>
  <c r="M58" i="4"/>
  <c r="L58" i="4"/>
  <c r="M122" i="4"/>
  <c r="L122" i="4"/>
  <c r="M186" i="4"/>
  <c r="L186" i="4"/>
  <c r="M250" i="4"/>
  <c r="L250" i="4"/>
  <c r="L314" i="4"/>
  <c r="M314" i="4"/>
  <c r="M378" i="4"/>
  <c r="L378" i="4"/>
  <c r="M442" i="4"/>
  <c r="L442" i="4"/>
  <c r="M506" i="4"/>
  <c r="L506" i="4"/>
  <c r="M570" i="4"/>
  <c r="L570" i="4"/>
  <c r="M634" i="4"/>
  <c r="L634" i="4"/>
  <c r="M698" i="4"/>
  <c r="L698" i="4"/>
  <c r="M762" i="4"/>
  <c r="L762" i="4"/>
  <c r="M826" i="4"/>
  <c r="L826" i="4"/>
  <c r="M890" i="4"/>
  <c r="L890" i="4"/>
  <c r="L954" i="4"/>
  <c r="M954" i="4"/>
  <c r="M1018" i="4"/>
  <c r="L1018" i="4"/>
  <c r="L1082" i="4"/>
  <c r="M1082" i="4"/>
  <c r="L1146" i="4"/>
  <c r="M1146" i="4"/>
  <c r="L1210" i="4"/>
  <c r="M1210" i="4"/>
  <c r="L1274" i="4"/>
  <c r="M1274" i="4"/>
  <c r="M1338" i="4"/>
  <c r="L1338" i="4"/>
  <c r="M1402" i="4"/>
  <c r="L1402" i="4"/>
  <c r="L1466" i="4"/>
  <c r="M1466" i="4"/>
  <c r="M1530" i="4"/>
  <c r="L1530" i="4"/>
  <c r="M1594" i="4"/>
  <c r="L1594" i="4"/>
  <c r="L1658" i="4"/>
  <c r="M1658" i="4"/>
  <c r="M1722" i="4"/>
  <c r="L1722" i="4"/>
  <c r="M1786" i="4"/>
  <c r="L1786" i="4"/>
  <c r="L1850" i="4"/>
  <c r="M1850" i="4"/>
  <c r="M1914" i="4"/>
  <c r="L1914" i="4"/>
  <c r="L1978" i="4"/>
  <c r="M1978" i="4"/>
  <c r="M2042" i="4"/>
  <c r="L2042" i="4"/>
  <c r="L2106" i="4"/>
  <c r="M2106" i="4"/>
  <c r="M2170" i="4"/>
  <c r="L2170" i="4"/>
  <c r="L2242" i="4"/>
  <c r="M2242" i="4"/>
  <c r="M2338" i="4"/>
  <c r="L2338" i="4"/>
  <c r="L2434" i="4"/>
  <c r="M2434" i="4"/>
  <c r="L2546" i="4"/>
  <c r="M2546" i="4"/>
  <c r="M2698" i="4"/>
  <c r="L2698" i="4"/>
  <c r="L2794" i="4"/>
  <c r="M2794" i="4"/>
  <c r="L2914" i="4"/>
  <c r="M2914" i="4"/>
  <c r="M3066" i="4"/>
  <c r="L3066" i="4"/>
  <c r="L3162" i="4"/>
  <c r="M3162" i="4"/>
  <c r="M3274" i="4"/>
  <c r="L3274" i="4"/>
  <c r="L3378" i="4"/>
  <c r="M3378" i="4"/>
  <c r="L3554" i="4"/>
  <c r="M3554" i="4"/>
  <c r="L3666" i="4"/>
  <c r="M3666" i="4"/>
  <c r="M3770" i="4"/>
  <c r="L3770" i="4"/>
  <c r="L3866" i="4"/>
  <c r="M3866" i="4"/>
  <c r="M4026" i="4"/>
  <c r="L4026" i="4"/>
  <c r="L4138" i="4"/>
  <c r="M4138" i="4"/>
  <c r="L4258" i="4"/>
  <c r="M4258" i="4"/>
  <c r="M4402" i="4"/>
  <c r="L4402" i="4"/>
  <c r="M4538" i="4"/>
  <c r="L4538" i="4"/>
  <c r="M4698" i="4"/>
  <c r="L4698" i="4"/>
  <c r="L203" i="4"/>
  <c r="M203" i="4"/>
  <c r="L459" i="4"/>
  <c r="M459" i="4"/>
  <c r="L715" i="4"/>
  <c r="M715" i="4"/>
  <c r="L971" i="4"/>
  <c r="M971" i="4"/>
  <c r="L1227" i="4"/>
  <c r="M1227" i="4"/>
  <c r="L1483" i="4"/>
  <c r="M1483" i="4"/>
  <c r="L1739" i="4"/>
  <c r="M1739" i="4"/>
  <c r="L1995" i="4"/>
  <c r="M1995" i="4"/>
  <c r="L2227" i="4"/>
  <c r="M2227" i="4"/>
  <c r="L2291" i="4"/>
  <c r="M2291" i="4"/>
  <c r="L2355" i="4"/>
  <c r="M2355" i="4"/>
  <c r="L2419" i="4"/>
  <c r="M2419" i="4"/>
  <c r="L2483" i="4"/>
  <c r="M2483" i="4"/>
  <c r="L2547" i="4"/>
  <c r="M2547" i="4"/>
  <c r="L2611" i="4"/>
  <c r="M2611" i="4"/>
  <c r="L2675" i="4"/>
  <c r="M2675" i="4"/>
  <c r="L2739" i="4"/>
  <c r="M2739" i="4"/>
  <c r="M2803" i="4"/>
  <c r="L2803" i="4"/>
  <c r="L2867" i="4"/>
  <c r="M2867" i="4"/>
  <c r="L2931" i="4"/>
  <c r="M2931" i="4"/>
  <c r="L2995" i="4"/>
  <c r="M2995" i="4"/>
  <c r="L3059" i="4"/>
  <c r="M3059" i="4"/>
  <c r="L3123" i="4"/>
  <c r="M3123" i="4"/>
  <c r="L3187" i="4"/>
  <c r="M3187" i="4"/>
  <c r="L3251" i="4"/>
  <c r="M3251" i="4"/>
  <c r="L3315" i="4"/>
  <c r="M3315" i="4"/>
  <c r="L3379" i="4"/>
  <c r="M3379" i="4"/>
  <c r="L3443" i="4"/>
  <c r="M3443" i="4"/>
  <c r="L3507" i="4"/>
  <c r="M3507" i="4"/>
  <c r="L3571" i="4"/>
  <c r="M3571" i="4"/>
  <c r="L3635" i="4"/>
  <c r="M3635" i="4"/>
  <c r="L3699" i="4"/>
  <c r="M3699" i="4"/>
  <c r="L3763" i="4"/>
  <c r="M3763" i="4"/>
  <c r="L3827" i="4"/>
  <c r="M3827" i="4"/>
  <c r="L3891" i="4"/>
  <c r="M3891" i="4"/>
  <c r="L3955" i="4"/>
  <c r="M3955" i="4"/>
  <c r="L4019" i="4"/>
  <c r="M4019" i="4"/>
  <c r="M2369" i="4"/>
  <c r="L2369" i="4"/>
  <c r="M2577" i="4"/>
  <c r="L2577" i="4"/>
  <c r="M2961" i="4"/>
  <c r="L2961" i="4"/>
  <c r="M3385" i="4"/>
  <c r="L3385" i="4"/>
  <c r="M4065" i="4"/>
  <c r="L4065" i="4"/>
  <c r="M4553" i="4"/>
  <c r="L4553" i="4"/>
  <c r="L53" i="4"/>
  <c r="M53" i="4"/>
  <c r="L93" i="4"/>
  <c r="M93" i="4"/>
  <c r="L749" i="4"/>
  <c r="M749" i="4"/>
  <c r="L1005" i="4"/>
  <c r="M1005" i="4"/>
  <c r="L1085" i="4"/>
  <c r="M1085" i="4"/>
  <c r="L1309" i="4"/>
  <c r="M1309" i="4"/>
  <c r="L1493" i="4"/>
  <c r="M1493" i="4"/>
  <c r="L2021" i="4"/>
  <c r="M2021" i="4"/>
  <c r="L2373" i="4"/>
  <c r="M2373" i="4"/>
  <c r="L2589" i="4"/>
  <c r="M2589" i="4"/>
  <c r="L2749" i="4"/>
  <c r="M2749" i="4"/>
  <c r="L2789" i="4"/>
  <c r="M2789" i="4"/>
  <c r="M3093" i="4"/>
  <c r="L3093" i="4"/>
  <c r="L3453" i="4"/>
  <c r="M3453" i="4"/>
  <c r="L4285" i="4"/>
  <c r="M4285" i="4"/>
  <c r="L4509" i="4"/>
  <c r="M4509" i="4"/>
  <c r="L4669" i="4"/>
  <c r="M4669" i="4"/>
  <c r="L46" i="4"/>
  <c r="M46" i="4"/>
  <c r="L110" i="4"/>
  <c r="M110" i="4"/>
  <c r="M174" i="4"/>
  <c r="L174" i="4"/>
  <c r="M238" i="4"/>
  <c r="L238" i="4"/>
  <c r="M302" i="4"/>
  <c r="L302" i="4"/>
  <c r="L366" i="4"/>
  <c r="M366" i="4"/>
  <c r="L430" i="4"/>
  <c r="M430" i="4"/>
  <c r="L494" i="4"/>
  <c r="M494" i="4"/>
  <c r="L566" i="4"/>
  <c r="M566" i="4"/>
  <c r="L630" i="4"/>
  <c r="M630" i="4"/>
  <c r="L694" i="4"/>
  <c r="M694" i="4"/>
  <c r="L766" i="4"/>
  <c r="M766" i="4"/>
  <c r="L830" i="4"/>
  <c r="M830" i="4"/>
  <c r="L894" i="4"/>
  <c r="M894" i="4"/>
  <c r="L958" i="4"/>
  <c r="M958" i="4"/>
  <c r="L1030" i="4"/>
  <c r="M1030" i="4"/>
  <c r="L1094" i="4"/>
  <c r="M1094" i="4"/>
  <c r="L1166" i="4"/>
  <c r="M1166" i="4"/>
  <c r="M1230" i="4"/>
  <c r="L1230" i="4"/>
  <c r="L1294" i="4"/>
  <c r="M1294" i="4"/>
  <c r="L1366" i="4"/>
  <c r="M1366" i="4"/>
  <c r="L1430" i="4"/>
  <c r="M1430" i="4"/>
  <c r="L1494" i="4"/>
  <c r="M1494" i="4"/>
  <c r="L1574" i="4"/>
  <c r="M1574" i="4"/>
  <c r="L1638" i="4"/>
  <c r="M1638" i="4"/>
  <c r="L1710" i="4"/>
  <c r="M1710" i="4"/>
  <c r="L1774" i="4"/>
  <c r="M1774" i="4"/>
  <c r="L1838" i="4"/>
  <c r="M1838" i="4"/>
  <c r="M1902" i="4"/>
  <c r="L1902" i="4"/>
  <c r="L1966" i="4"/>
  <c r="M1966" i="4"/>
  <c r="M2030" i="4"/>
  <c r="L2030" i="4"/>
  <c r="L2102" i="4"/>
  <c r="M2102" i="4"/>
  <c r="L2174" i="4"/>
  <c r="M2174" i="4"/>
  <c r="L2238" i="4"/>
  <c r="M2238" i="4"/>
  <c r="L2310" i="4"/>
  <c r="M2310" i="4"/>
  <c r="M2374" i="4"/>
  <c r="L2374" i="4"/>
  <c r="M2438" i="4"/>
  <c r="L2438" i="4"/>
  <c r="M2502" i="4"/>
  <c r="L2502" i="4"/>
  <c r="L2566" i="4"/>
  <c r="M2566" i="4"/>
  <c r="L2630" i="4"/>
  <c r="M2630" i="4"/>
  <c r="L2694" i="4"/>
  <c r="M2694" i="4"/>
  <c r="L2758" i="4"/>
  <c r="M2758" i="4"/>
  <c r="L2822" i="4"/>
  <c r="M2822" i="4"/>
  <c r="L2894" i="4"/>
  <c r="M2894" i="4"/>
  <c r="L2974" i="4"/>
  <c r="M2974" i="4"/>
  <c r="L3038" i="4"/>
  <c r="M3038" i="4"/>
  <c r="M3102" i="4"/>
  <c r="L3102" i="4"/>
  <c r="L3182" i="4"/>
  <c r="M3182" i="4"/>
  <c r="L3246" i="4"/>
  <c r="M3246" i="4"/>
  <c r="L3310" i="4"/>
  <c r="M3310" i="4"/>
  <c r="L3390" i="4"/>
  <c r="M3390" i="4"/>
  <c r="M3454" i="4"/>
  <c r="L3454" i="4"/>
  <c r="L3526" i="4"/>
  <c r="M3526" i="4"/>
  <c r="L3598" i="4"/>
  <c r="M3598" i="4"/>
  <c r="L3662" i="4"/>
  <c r="M3662" i="4"/>
  <c r="L3734" i="4"/>
  <c r="M3734" i="4"/>
  <c r="L3806" i="4"/>
  <c r="M3806" i="4"/>
  <c r="L3878" i="4"/>
  <c r="M3878" i="4"/>
  <c r="L3942" i="4"/>
  <c r="M3942" i="4"/>
  <c r="L4014" i="4"/>
  <c r="M4014" i="4"/>
  <c r="L4078" i="4"/>
  <c r="M4078" i="4"/>
  <c r="L4150" i="4"/>
  <c r="M4150" i="4"/>
  <c r="L4230" i="4"/>
  <c r="M4230" i="4"/>
  <c r="L4302" i="4"/>
  <c r="M4302" i="4"/>
  <c r="L4366" i="4"/>
  <c r="M4366" i="4"/>
  <c r="L4438" i="4"/>
  <c r="M4438" i="4"/>
  <c r="L4518" i="4"/>
  <c r="M4518" i="4"/>
  <c r="L4582" i="4"/>
  <c r="M4582" i="4"/>
  <c r="L4646" i="4"/>
  <c r="M4646" i="4"/>
  <c r="L4718" i="4"/>
  <c r="M4718" i="4"/>
  <c r="L3828" i="4"/>
  <c r="M3828" i="4"/>
  <c r="L4244" i="4"/>
  <c r="M4244" i="4"/>
  <c r="L4647" i="4"/>
  <c r="M4647" i="4"/>
  <c r="M688" i="4"/>
  <c r="L688" i="4"/>
  <c r="M2184" i="4"/>
  <c r="L2184" i="4"/>
  <c r="L3964" i="4"/>
  <c r="M3964" i="4"/>
  <c r="L568" i="4"/>
  <c r="M568" i="4"/>
  <c r="M1344" i="4"/>
  <c r="L1344" i="4"/>
  <c r="M4607" i="4"/>
  <c r="L4607" i="4"/>
  <c r="L336" i="4"/>
  <c r="M336" i="4"/>
  <c r="L1912" i="4"/>
  <c r="M1912" i="4"/>
  <c r="M1752" i="4"/>
  <c r="L1752" i="4"/>
  <c r="L4544" i="4"/>
  <c r="M4544" i="4"/>
  <c r="L8" i="4"/>
  <c r="T3" i="4" s="1"/>
  <c r="M8" i="4"/>
  <c r="L584" i="4"/>
  <c r="M584" i="4"/>
  <c r="M3224" i="4"/>
  <c r="L3224" i="4"/>
  <c r="L4616" i="4"/>
  <c r="M4616" i="4"/>
  <c r="M433" i="4"/>
  <c r="L433" i="4"/>
  <c r="M817" i="4"/>
  <c r="L817" i="4"/>
  <c r="M505" i="4"/>
  <c r="L505" i="4"/>
  <c r="M889" i="4"/>
  <c r="L889" i="4"/>
  <c r="M1273" i="4"/>
  <c r="L1273" i="4"/>
  <c r="L1657" i="4"/>
  <c r="M1657" i="4"/>
  <c r="M2041" i="4"/>
  <c r="L2041" i="4"/>
  <c r="M2505" i="4"/>
  <c r="L2505" i="4"/>
  <c r="L3097" i="4"/>
  <c r="M3097" i="4"/>
  <c r="M3681" i="4"/>
  <c r="L3681" i="4"/>
  <c r="L4289" i="4"/>
  <c r="M4289" i="4"/>
  <c r="M386" i="4"/>
  <c r="L386" i="4"/>
  <c r="L770" i="4"/>
  <c r="M770" i="4"/>
  <c r="M1154" i="4"/>
  <c r="L1154" i="4"/>
  <c r="M1922" i="4"/>
  <c r="L1922" i="4"/>
  <c r="M2450" i="4"/>
  <c r="L2450" i="4"/>
  <c r="M3282" i="4"/>
  <c r="L3282" i="4"/>
  <c r="M4042" i="4"/>
  <c r="L4042" i="4"/>
  <c r="L491" i="4"/>
  <c r="M491" i="4"/>
  <c r="L2027" i="4"/>
  <c r="M2027" i="4"/>
  <c r="L2555" i="4"/>
  <c r="M2555" i="4"/>
  <c r="L2875" i="4"/>
  <c r="M2875" i="4"/>
  <c r="L3259" i="4"/>
  <c r="M3259" i="4"/>
  <c r="L3707" i="4"/>
  <c r="M3707" i="4"/>
  <c r="L3409" i="4"/>
  <c r="M3409" i="4"/>
  <c r="M4626" i="4"/>
  <c r="L4626" i="4"/>
  <c r="L1501" i="4"/>
  <c r="M1501" i="4"/>
  <c r="L2413" i="4"/>
  <c r="M2413" i="4"/>
  <c r="M3101" i="4"/>
  <c r="L3101" i="4"/>
  <c r="M3861" i="4"/>
  <c r="L3861" i="4"/>
  <c r="L4101" i="4"/>
  <c r="M4101" i="4"/>
  <c r="L4445" i="4"/>
  <c r="M4445" i="4"/>
  <c r="L246" i="4"/>
  <c r="M246" i="4"/>
  <c r="L574" i="4"/>
  <c r="M574" i="4"/>
  <c r="L774" i="4"/>
  <c r="M774" i="4"/>
  <c r="L966" i="4"/>
  <c r="M966" i="4"/>
  <c r="L1174" i="4"/>
  <c r="M1174" i="4"/>
  <c r="L1374" i="4"/>
  <c r="M1374" i="4"/>
  <c r="L1718" i="4"/>
  <c r="M1718" i="4"/>
  <c r="L1910" i="4"/>
  <c r="M1910" i="4"/>
  <c r="L2110" i="4"/>
  <c r="M2110" i="4"/>
  <c r="L2318" i="4"/>
  <c r="M2318" i="4"/>
  <c r="L2510" i="4"/>
  <c r="M2510" i="4"/>
  <c r="L2702" i="4"/>
  <c r="M2702" i="4"/>
  <c r="L2902" i="4"/>
  <c r="M2902" i="4"/>
  <c r="L3254" i="4"/>
  <c r="M3254" i="4"/>
  <c r="L3534" i="4"/>
  <c r="M3534" i="4"/>
  <c r="L3742" i="4"/>
  <c r="M3742" i="4"/>
  <c r="L3958" i="4"/>
  <c r="M3958" i="4"/>
  <c r="L4158" i="4"/>
  <c r="M4158" i="4"/>
  <c r="L4374" i="4"/>
  <c r="M4374" i="4"/>
  <c r="L4590" i="4"/>
  <c r="M4590" i="4"/>
  <c r="M2384" i="4"/>
  <c r="L2384" i="4"/>
  <c r="L4520" i="4"/>
  <c r="M4520" i="4"/>
  <c r="L4358" i="4"/>
  <c r="M4358" i="4"/>
  <c r="L3676" i="4"/>
  <c r="M3676" i="4"/>
  <c r="L4200" i="4"/>
  <c r="M4200" i="4"/>
  <c r="M3408" i="4"/>
  <c r="L3408" i="4"/>
  <c r="L113" i="4"/>
  <c r="M113" i="4"/>
  <c r="M561" i="4"/>
  <c r="L561" i="4"/>
  <c r="M121" i="4"/>
  <c r="L121" i="4"/>
  <c r="M377" i="4"/>
  <c r="L377" i="4"/>
  <c r="M697" i="4"/>
  <c r="L697" i="4"/>
  <c r="M1017" i="4"/>
  <c r="L1017" i="4"/>
  <c r="M1401" i="4"/>
  <c r="L1401" i="4"/>
  <c r="M1849" i="4"/>
  <c r="L1849" i="4"/>
  <c r="M2233" i="4"/>
  <c r="L2233" i="4"/>
  <c r="M2761" i="4"/>
  <c r="L2761" i="4"/>
  <c r="L3433" i="4"/>
  <c r="M3433" i="4"/>
  <c r="L3977" i="4"/>
  <c r="M3977" i="4"/>
  <c r="M4593" i="4"/>
  <c r="L4593" i="4"/>
  <c r="L194" i="4"/>
  <c r="M194" i="4"/>
  <c r="L578" i="4"/>
  <c r="M578" i="4"/>
  <c r="M962" i="4"/>
  <c r="L962" i="4"/>
  <c r="M1346" i="4"/>
  <c r="L1346" i="4"/>
  <c r="M1602" i="4"/>
  <c r="L1602" i="4"/>
  <c r="M1986" i="4"/>
  <c r="L1986" i="4"/>
  <c r="M2706" i="4"/>
  <c r="L2706" i="4"/>
  <c r="L3562" i="4"/>
  <c r="M3562" i="4"/>
  <c r="L4570" i="4"/>
  <c r="M4570" i="4"/>
  <c r="L235" i="4"/>
  <c r="M235" i="4"/>
  <c r="L1771" i="4"/>
  <c r="M1771" i="4"/>
  <c r="L2491" i="4"/>
  <c r="M2491" i="4"/>
  <c r="L2939" i="4"/>
  <c r="M2939" i="4"/>
  <c r="L3515" i="4"/>
  <c r="M3515" i="4"/>
  <c r="L3899" i="4"/>
  <c r="M3899" i="4"/>
  <c r="L2333" i="4"/>
  <c r="M2333" i="4"/>
  <c r="L3933" i="4"/>
  <c r="M3933" i="4"/>
  <c r="L54" i="4"/>
  <c r="M54" i="4"/>
  <c r="L182" i="4"/>
  <c r="M182" i="4"/>
  <c r="L438" i="4"/>
  <c r="M438" i="4"/>
  <c r="L702" i="4"/>
  <c r="M702" i="4"/>
  <c r="L902" i="4"/>
  <c r="M902" i="4"/>
  <c r="M1102" i="4"/>
  <c r="L1102" i="4"/>
  <c r="L1302" i="4"/>
  <c r="M1302" i="4"/>
  <c r="L1582" i="4"/>
  <c r="M1582" i="4"/>
  <c r="L1782" i="4"/>
  <c r="M1782" i="4"/>
  <c r="M1974" i="4"/>
  <c r="L1974" i="4"/>
  <c r="M2182" i="4"/>
  <c r="L2182" i="4"/>
  <c r="L2382" i="4"/>
  <c r="M2382" i="4"/>
  <c r="L2574" i="4"/>
  <c r="M2574" i="4"/>
  <c r="L2838" i="4"/>
  <c r="M2838" i="4"/>
  <c r="L3190" i="4"/>
  <c r="M3190" i="4"/>
  <c r="L3326" i="4"/>
  <c r="M3326" i="4"/>
  <c r="L3462" i="4"/>
  <c r="M3462" i="4"/>
  <c r="M3670" i="4"/>
  <c r="L3670" i="4"/>
  <c r="L3886" i="4"/>
  <c r="M3886" i="4"/>
  <c r="L4086" i="4"/>
  <c r="M4086" i="4"/>
  <c r="L4310" i="4"/>
  <c r="M4310" i="4"/>
  <c r="L4526" i="4"/>
  <c r="M4526" i="4"/>
  <c r="M2832" i="4"/>
  <c r="L2832" i="4"/>
  <c r="L4392" i="4"/>
  <c r="M4392" i="4"/>
  <c r="M3088" i="4"/>
  <c r="L3088" i="4"/>
  <c r="M4411" i="4"/>
  <c r="L4275" i="4"/>
  <c r="M4468" i="4"/>
  <c r="L3348" i="4"/>
  <c r="M65" i="4"/>
  <c r="L65" i="4"/>
  <c r="L129" i="4"/>
  <c r="M129" i="4"/>
  <c r="M193" i="4"/>
  <c r="L193" i="4"/>
  <c r="L257" i="4"/>
  <c r="M257" i="4"/>
  <c r="M321" i="4"/>
  <c r="L321" i="4"/>
  <c r="L385" i="4"/>
  <c r="M385" i="4"/>
  <c r="M449" i="4"/>
  <c r="L449" i="4"/>
  <c r="M513" i="4"/>
  <c r="L513" i="4"/>
  <c r="L577" i="4"/>
  <c r="M577" i="4"/>
  <c r="L641" i="4"/>
  <c r="M641" i="4"/>
  <c r="M705" i="4"/>
  <c r="L705" i="4"/>
  <c r="L769" i="4"/>
  <c r="M769" i="4"/>
  <c r="L833" i="4"/>
  <c r="M833" i="4"/>
  <c r="L897" i="4"/>
  <c r="M897" i="4"/>
  <c r="M961" i="4"/>
  <c r="L961" i="4"/>
  <c r="L1025" i="4"/>
  <c r="M1025" i="4"/>
  <c r="M1089" i="4"/>
  <c r="L1089" i="4"/>
  <c r="M1153" i="4"/>
  <c r="L1153" i="4"/>
  <c r="L1217" i="4"/>
  <c r="M1217" i="4"/>
  <c r="M1281" i="4"/>
  <c r="L1281" i="4"/>
  <c r="L1345" i="4"/>
  <c r="M1345" i="4"/>
  <c r="M1409" i="4"/>
  <c r="L1409" i="4"/>
  <c r="M1473" i="4"/>
  <c r="L1473" i="4"/>
  <c r="M1537" i="4"/>
  <c r="L1537" i="4"/>
  <c r="L1601" i="4"/>
  <c r="M1601" i="4"/>
  <c r="M1665" i="4"/>
  <c r="L1665" i="4"/>
  <c r="L1729" i="4"/>
  <c r="M1729" i="4"/>
  <c r="M1793" i="4"/>
  <c r="L1793" i="4"/>
  <c r="L1857" i="4"/>
  <c r="M1857" i="4"/>
  <c r="M1921" i="4"/>
  <c r="L1921" i="4"/>
  <c r="L1985" i="4"/>
  <c r="M1985" i="4"/>
  <c r="L2049" i="4"/>
  <c r="M2049" i="4"/>
  <c r="L2113" i="4"/>
  <c r="M2113" i="4"/>
  <c r="M2177" i="4"/>
  <c r="L2177" i="4"/>
  <c r="M2241" i="4"/>
  <c r="L2241" i="4"/>
  <c r="M2313" i="4"/>
  <c r="L2313" i="4"/>
  <c r="M2409" i="4"/>
  <c r="L2409" i="4"/>
  <c r="M2529" i="4"/>
  <c r="L2529" i="4"/>
  <c r="L2625" i="4"/>
  <c r="M2625" i="4"/>
  <c r="M2697" i="4"/>
  <c r="L2697" i="4"/>
  <c r="L2769" i="4"/>
  <c r="M2769" i="4"/>
  <c r="M2889" i="4"/>
  <c r="L2889" i="4"/>
  <c r="L3001" i="4"/>
  <c r="M3001" i="4"/>
  <c r="M3113" i="4"/>
  <c r="L3113" i="4"/>
  <c r="M3209" i="4"/>
  <c r="L3209" i="4"/>
  <c r="L3305" i="4"/>
  <c r="M3305" i="4"/>
  <c r="M3441" i="4"/>
  <c r="L3441" i="4"/>
  <c r="M3529" i="4"/>
  <c r="L3529" i="4"/>
  <c r="L3617" i="4"/>
  <c r="M3617" i="4"/>
  <c r="M3689" i="4"/>
  <c r="L3689" i="4"/>
  <c r="M3769" i="4"/>
  <c r="L3769" i="4"/>
  <c r="M3881" i="4"/>
  <c r="L3881" i="4"/>
  <c r="M3993" i="4"/>
  <c r="L3993" i="4"/>
  <c r="M4089" i="4"/>
  <c r="L4089" i="4"/>
  <c r="M4201" i="4"/>
  <c r="L4201" i="4"/>
  <c r="L4305" i="4"/>
  <c r="M4305" i="4"/>
  <c r="L4401" i="4"/>
  <c r="M4401" i="4"/>
  <c r="L4497" i="4"/>
  <c r="M4497" i="4"/>
  <c r="L4601" i="4"/>
  <c r="M4601" i="4"/>
  <c r="L4713" i="4"/>
  <c r="M4713" i="4"/>
  <c r="L10" i="4"/>
  <c r="M10" i="4"/>
  <c r="L74" i="4"/>
  <c r="M74" i="4"/>
  <c r="M138" i="4"/>
  <c r="L138" i="4"/>
  <c r="L202" i="4"/>
  <c r="M202" i="4"/>
  <c r="L266" i="4"/>
  <c r="M266" i="4"/>
  <c r="M330" i="4"/>
  <c r="L330" i="4"/>
  <c r="M394" i="4"/>
  <c r="L394" i="4"/>
  <c r="L458" i="4"/>
  <c r="M458" i="4"/>
  <c r="L522" i="4"/>
  <c r="M522" i="4"/>
  <c r="M586" i="4"/>
  <c r="L586" i="4"/>
  <c r="L650" i="4"/>
  <c r="M650" i="4"/>
  <c r="L714" i="4"/>
  <c r="M714" i="4"/>
  <c r="L778" i="4"/>
  <c r="M778" i="4"/>
  <c r="M842" i="4"/>
  <c r="L842" i="4"/>
  <c r="M906" i="4"/>
  <c r="L906" i="4"/>
  <c r="M970" i="4"/>
  <c r="L970" i="4"/>
  <c r="M1034" i="4"/>
  <c r="L1034" i="4"/>
  <c r="L1098" i="4"/>
  <c r="M1098" i="4"/>
  <c r="L1162" i="4"/>
  <c r="M1162" i="4"/>
  <c r="M1226" i="4"/>
  <c r="L1226" i="4"/>
  <c r="L1290" i="4"/>
  <c r="M1290" i="4"/>
  <c r="M1354" i="4"/>
  <c r="L1354" i="4"/>
  <c r="L1418" i="4"/>
  <c r="M1418" i="4"/>
  <c r="M1482" i="4"/>
  <c r="L1482" i="4"/>
  <c r="M1546" i="4"/>
  <c r="L1546" i="4"/>
  <c r="L1610" i="4"/>
  <c r="M1610" i="4"/>
  <c r="M1674" i="4"/>
  <c r="L1674" i="4"/>
  <c r="M1738" i="4"/>
  <c r="L1738" i="4"/>
  <c r="M1802" i="4"/>
  <c r="L1802" i="4"/>
  <c r="M1866" i="4"/>
  <c r="L1866" i="4"/>
  <c r="L1930" i="4"/>
  <c r="M1930" i="4"/>
  <c r="M1994" i="4"/>
  <c r="L1994" i="4"/>
  <c r="M2058" i="4"/>
  <c r="L2058" i="4"/>
  <c r="L2122" i="4"/>
  <c r="M2122" i="4"/>
  <c r="L2186" i="4"/>
  <c r="M2186" i="4"/>
  <c r="M2274" i="4"/>
  <c r="L2274" i="4"/>
  <c r="M2354" i="4"/>
  <c r="L2354" i="4"/>
  <c r="M2458" i="4"/>
  <c r="L2458" i="4"/>
  <c r="L2586" i="4"/>
  <c r="M2586" i="4"/>
  <c r="L2714" i="4"/>
  <c r="M2714" i="4"/>
  <c r="L2818" i="4"/>
  <c r="M2818" i="4"/>
  <c r="M2962" i="4"/>
  <c r="L2962" i="4"/>
  <c r="L3082" i="4"/>
  <c r="M3082" i="4"/>
  <c r="L3194" i="4"/>
  <c r="M3194" i="4"/>
  <c r="L3290" i="4"/>
  <c r="M3290" i="4"/>
  <c r="M3402" i="4"/>
  <c r="L3402" i="4"/>
  <c r="L3586" i="4"/>
  <c r="M3586" i="4"/>
  <c r="L3698" i="4"/>
  <c r="M3698" i="4"/>
  <c r="L3794" i="4"/>
  <c r="M3794" i="4"/>
  <c r="L3890" i="4"/>
  <c r="M3890" i="4"/>
  <c r="M4050" i="4"/>
  <c r="L4050" i="4"/>
  <c r="L4154" i="4"/>
  <c r="M4154" i="4"/>
  <c r="M4282" i="4"/>
  <c r="L4282" i="4"/>
  <c r="M4442" i="4"/>
  <c r="L4442" i="4"/>
  <c r="L4586" i="4"/>
  <c r="M4586" i="4"/>
  <c r="L11" i="4"/>
  <c r="M11" i="4"/>
  <c r="L267" i="4"/>
  <c r="M267" i="4"/>
  <c r="L523" i="4"/>
  <c r="M523" i="4"/>
  <c r="L779" i="4"/>
  <c r="M779" i="4"/>
  <c r="L1035" i="4"/>
  <c r="M1035" i="4"/>
  <c r="L1291" i="4"/>
  <c r="M1291" i="4"/>
  <c r="L1547" i="4"/>
  <c r="M1547" i="4"/>
  <c r="L1803" i="4"/>
  <c r="M1803" i="4"/>
  <c r="L2059" i="4"/>
  <c r="M2059" i="4"/>
  <c r="L2243" i="4"/>
  <c r="M2243" i="4"/>
  <c r="L2307" i="4"/>
  <c r="M2307" i="4"/>
  <c r="L2371" i="4"/>
  <c r="M2371" i="4"/>
  <c r="L2435" i="4"/>
  <c r="M2435" i="4"/>
  <c r="L2499" i="4"/>
  <c r="M2499" i="4"/>
  <c r="L2563" i="4"/>
  <c r="M2563" i="4"/>
  <c r="L2627" i="4"/>
  <c r="M2627" i="4"/>
  <c r="L2691" i="4"/>
  <c r="M2691" i="4"/>
  <c r="L2755" i="4"/>
  <c r="M2755" i="4"/>
  <c r="L2819" i="4"/>
  <c r="M2819" i="4"/>
  <c r="L2883" i="4"/>
  <c r="M2883" i="4"/>
  <c r="L2947" i="4"/>
  <c r="M2947" i="4"/>
  <c r="L3011" i="4"/>
  <c r="M3011" i="4"/>
  <c r="L3075" i="4"/>
  <c r="M3075" i="4"/>
  <c r="L3139" i="4"/>
  <c r="M3139" i="4"/>
  <c r="L3203" i="4"/>
  <c r="M3203" i="4"/>
  <c r="L3267" i="4"/>
  <c r="M3267" i="4"/>
  <c r="L3331" i="4"/>
  <c r="M3331" i="4"/>
  <c r="L3395" i="4"/>
  <c r="M3395" i="4"/>
  <c r="L3459" i="4"/>
  <c r="M3459" i="4"/>
  <c r="L3523" i="4"/>
  <c r="M3523" i="4"/>
  <c r="L3587" i="4"/>
  <c r="M3587" i="4"/>
  <c r="L3651" i="4"/>
  <c r="M3651" i="4"/>
  <c r="L3715" i="4"/>
  <c r="M3715" i="4"/>
  <c r="L3779" i="4"/>
  <c r="M3779" i="4"/>
  <c r="L3843" i="4"/>
  <c r="M3843" i="4"/>
  <c r="L3907" i="4"/>
  <c r="M3907" i="4"/>
  <c r="L3971" i="4"/>
  <c r="M3971" i="4"/>
  <c r="L4035" i="4"/>
  <c r="M4035" i="4"/>
  <c r="M2425" i="4"/>
  <c r="L2425" i="4"/>
  <c r="M2705" i="4"/>
  <c r="L2705" i="4"/>
  <c r="M3073" i="4"/>
  <c r="L3073" i="4"/>
  <c r="M3641" i="4"/>
  <c r="L3641" i="4"/>
  <c r="L4113" i="4"/>
  <c r="M4113" i="4"/>
  <c r="M4649" i="4"/>
  <c r="L4649" i="4"/>
  <c r="M3362" i="4"/>
  <c r="L3362" i="4"/>
  <c r="M189" i="4"/>
  <c r="L189" i="4"/>
  <c r="L517" i="4"/>
  <c r="M517" i="4"/>
  <c r="L565" i="4"/>
  <c r="M565" i="4"/>
  <c r="L829" i="4"/>
  <c r="M829" i="4"/>
  <c r="L1621" i="4"/>
  <c r="M1621" i="4"/>
  <c r="L1989" i="4"/>
  <c r="M1989" i="4"/>
  <c r="M2229" i="4"/>
  <c r="L2229" i="4"/>
  <c r="L2501" i="4"/>
  <c r="M2501" i="4"/>
  <c r="L2541" i="4"/>
  <c r="M2541" i="4"/>
  <c r="L2629" i="4"/>
  <c r="M2629" i="4"/>
  <c r="L2925" i="4"/>
  <c r="M2925" i="4"/>
  <c r="L3013" i="4"/>
  <c r="M3013" i="4"/>
  <c r="L3117" i="4"/>
  <c r="M3117" i="4"/>
  <c r="L3333" i="4"/>
  <c r="M3333" i="4"/>
  <c r="L3421" i="4"/>
  <c r="M3421" i="4"/>
  <c r="M3613" i="4"/>
  <c r="L3613" i="4"/>
  <c r="L3709" i="4"/>
  <c r="M3709" i="4"/>
  <c r="L3901" i="4"/>
  <c r="M3901" i="4"/>
  <c r="L4061" i="4"/>
  <c r="M4061" i="4"/>
  <c r="L4253" i="4"/>
  <c r="M4253" i="4"/>
  <c r="L4413" i="4"/>
  <c r="M4413" i="4"/>
  <c r="L4637" i="4"/>
  <c r="M4637" i="4"/>
  <c r="L62" i="4"/>
  <c r="M62" i="4"/>
  <c r="L126" i="4"/>
  <c r="M126" i="4"/>
  <c r="L190" i="4"/>
  <c r="M190" i="4"/>
  <c r="L254" i="4"/>
  <c r="M254" i="4"/>
  <c r="L318" i="4"/>
  <c r="M318" i="4"/>
  <c r="L382" i="4"/>
  <c r="M382" i="4"/>
  <c r="L446" i="4"/>
  <c r="M446" i="4"/>
  <c r="L510" i="4"/>
  <c r="M510" i="4"/>
  <c r="M582" i="4"/>
  <c r="L582" i="4"/>
  <c r="L646" i="4"/>
  <c r="M646" i="4"/>
  <c r="M718" i="4"/>
  <c r="L718" i="4"/>
  <c r="L782" i="4"/>
  <c r="M782" i="4"/>
  <c r="L846" i="4"/>
  <c r="M846" i="4"/>
  <c r="L910" i="4"/>
  <c r="M910" i="4"/>
  <c r="L982" i="4"/>
  <c r="M982" i="4"/>
  <c r="M1046" i="4"/>
  <c r="L1046" i="4"/>
  <c r="L1110" i="4"/>
  <c r="M1110" i="4"/>
  <c r="L1182" i="4"/>
  <c r="M1182" i="4"/>
  <c r="L1246" i="4"/>
  <c r="M1246" i="4"/>
  <c r="L1310" i="4"/>
  <c r="M1310" i="4"/>
  <c r="L1382" i="4"/>
  <c r="M1382" i="4"/>
  <c r="L1446" i="4"/>
  <c r="M1446" i="4"/>
  <c r="L1510" i="4"/>
  <c r="M1510" i="4"/>
  <c r="L1590" i="4"/>
  <c r="M1590" i="4"/>
  <c r="L1654" i="4"/>
  <c r="M1654" i="4"/>
  <c r="L1726" i="4"/>
  <c r="M1726" i="4"/>
  <c r="L1790" i="4"/>
  <c r="M1790" i="4"/>
  <c r="L1854" i="4"/>
  <c r="M1854" i="4"/>
  <c r="L1918" i="4"/>
  <c r="M1918" i="4"/>
  <c r="L1982" i="4"/>
  <c r="M1982" i="4"/>
  <c r="M2046" i="4"/>
  <c r="L2046" i="4"/>
  <c r="L2126" i="4"/>
  <c r="M2126" i="4"/>
  <c r="L2190" i="4"/>
  <c r="M2190" i="4"/>
  <c r="L2254" i="4"/>
  <c r="M2254" i="4"/>
  <c r="L2326" i="4"/>
  <c r="M2326" i="4"/>
  <c r="L2390" i="4"/>
  <c r="M2390" i="4"/>
  <c r="L2454" i="4"/>
  <c r="M2454" i="4"/>
  <c r="L2518" i="4"/>
  <c r="M2518" i="4"/>
  <c r="L2582" i="4"/>
  <c r="M2582" i="4"/>
  <c r="L2646" i="4"/>
  <c r="M2646" i="4"/>
  <c r="L2710" i="4"/>
  <c r="M2710" i="4"/>
  <c r="L2774" i="4"/>
  <c r="M2774" i="4"/>
  <c r="M2846" i="4"/>
  <c r="L2846" i="4"/>
  <c r="L2918" i="4"/>
  <c r="M2918" i="4"/>
  <c r="L2990" i="4"/>
  <c r="M2990" i="4"/>
  <c r="L3054" i="4"/>
  <c r="M3054" i="4"/>
  <c r="L3118" i="4"/>
  <c r="M3118" i="4"/>
  <c r="M3198" i="4"/>
  <c r="L3198" i="4"/>
  <c r="L3262" i="4"/>
  <c r="M3262" i="4"/>
  <c r="M3334" i="4"/>
  <c r="L3334" i="4"/>
  <c r="L3406" i="4"/>
  <c r="M3406" i="4"/>
  <c r="L3470" i="4"/>
  <c r="M3470" i="4"/>
  <c r="M3542" i="4"/>
  <c r="L3542" i="4"/>
  <c r="M3614" i="4"/>
  <c r="L3614" i="4"/>
  <c r="L3686" i="4"/>
  <c r="M3686" i="4"/>
  <c r="M3750" i="4"/>
  <c r="L3750" i="4"/>
  <c r="L3830" i="4"/>
  <c r="M3830" i="4"/>
  <c r="L3894" i="4"/>
  <c r="M3894" i="4"/>
  <c r="L3966" i="4"/>
  <c r="M3966" i="4"/>
  <c r="L4030" i="4"/>
  <c r="M4030" i="4"/>
  <c r="L4094" i="4"/>
  <c r="M4094" i="4"/>
  <c r="L4166" i="4"/>
  <c r="M4166" i="4"/>
  <c r="L4246" i="4"/>
  <c r="M4246" i="4"/>
  <c r="L4318" i="4"/>
  <c r="M4318" i="4"/>
  <c r="L4382" i="4"/>
  <c r="M4382" i="4"/>
  <c r="L4454" i="4"/>
  <c r="M4454" i="4"/>
  <c r="L4534" i="4"/>
  <c r="M4534" i="4"/>
  <c r="L4598" i="4"/>
  <c r="M4598" i="4"/>
  <c r="L4670" i="4"/>
  <c r="M4670" i="4"/>
  <c r="L4684" i="4"/>
  <c r="M4684" i="4"/>
  <c r="L4511" i="4"/>
  <c r="M4511" i="4"/>
  <c r="L4188" i="4"/>
  <c r="M4188" i="4"/>
  <c r="M4492" i="4"/>
  <c r="L4492" i="4"/>
  <c r="M2255" i="4"/>
  <c r="L2255" i="4"/>
  <c r="L280" i="4"/>
  <c r="M280" i="4"/>
  <c r="M3615" i="4"/>
  <c r="L3615" i="4"/>
  <c r="M712" i="4"/>
  <c r="L712" i="4"/>
  <c r="M3504" i="4"/>
  <c r="L3504" i="4"/>
  <c r="M3944" i="4"/>
  <c r="L3944" i="4"/>
  <c r="M4328" i="4"/>
  <c r="L4328" i="4"/>
  <c r="M4528" i="4"/>
  <c r="L4528" i="4"/>
  <c r="M4648" i="4"/>
  <c r="L4648" i="4"/>
  <c r="M1200" i="4"/>
  <c r="L1200" i="4"/>
  <c r="L4263" i="4"/>
  <c r="M4263" i="4"/>
  <c r="M2136" i="4"/>
  <c r="L2136" i="4"/>
  <c r="M2640" i="4"/>
  <c r="L2640" i="4"/>
  <c r="L49" i="4"/>
  <c r="M49" i="4"/>
  <c r="M369" i="4"/>
  <c r="L369" i="4"/>
  <c r="M753" i="4"/>
  <c r="L753" i="4"/>
  <c r="M441" i="4"/>
  <c r="L441" i="4"/>
  <c r="L953" i="4"/>
  <c r="M953" i="4"/>
  <c r="L1337" i="4"/>
  <c r="M1337" i="4"/>
  <c r="M1721" i="4"/>
  <c r="L1721" i="4"/>
  <c r="M2169" i="4"/>
  <c r="L2169" i="4"/>
  <c r="M2689" i="4"/>
  <c r="L2689" i="4"/>
  <c r="L3289" i="4"/>
  <c r="M3289" i="4"/>
  <c r="M3849" i="4"/>
  <c r="L3849" i="4"/>
  <c r="M4489" i="4"/>
  <c r="L4489" i="4"/>
  <c r="M130" i="4"/>
  <c r="L130" i="4"/>
  <c r="M514" i="4"/>
  <c r="L514" i="4"/>
  <c r="L898" i="4"/>
  <c r="M898" i="4"/>
  <c r="L1218" i="4"/>
  <c r="M1218" i="4"/>
  <c r="L1410" i="4"/>
  <c r="M1410" i="4"/>
  <c r="M1538" i="4"/>
  <c r="L1538" i="4"/>
  <c r="M1858" i="4"/>
  <c r="L1858" i="4"/>
  <c r="M2258" i="4"/>
  <c r="L2258" i="4"/>
  <c r="M3074" i="4"/>
  <c r="L3074" i="4"/>
  <c r="L3778" i="4"/>
  <c r="M3778" i="4"/>
  <c r="M4410" i="4"/>
  <c r="L4410" i="4"/>
  <c r="L747" i="4"/>
  <c r="M747" i="4"/>
  <c r="L2235" i="4"/>
  <c r="M2235" i="4"/>
  <c r="L2619" i="4"/>
  <c r="M2619" i="4"/>
  <c r="L3003" i="4"/>
  <c r="M3003" i="4"/>
  <c r="L3451" i="4"/>
  <c r="M3451" i="4"/>
  <c r="L3771" i="4"/>
  <c r="M3771" i="4"/>
  <c r="L4081" i="4"/>
  <c r="M4081" i="4"/>
  <c r="M2797" i="4"/>
  <c r="L2797" i="4"/>
  <c r="M2845" i="4"/>
  <c r="L2845" i="4"/>
  <c r="M118" i="4"/>
  <c r="L118" i="4"/>
  <c r="L310" i="4"/>
  <c r="M310" i="4"/>
  <c r="L638" i="4"/>
  <c r="M638" i="4"/>
  <c r="L838" i="4"/>
  <c r="M838" i="4"/>
  <c r="L1038" i="4"/>
  <c r="M1038" i="4"/>
  <c r="M1238" i="4"/>
  <c r="L1238" i="4"/>
  <c r="L1502" i="4"/>
  <c r="M1502" i="4"/>
  <c r="L1646" i="4"/>
  <c r="M1646" i="4"/>
  <c r="L1846" i="4"/>
  <c r="M1846" i="4"/>
  <c r="L2038" i="4"/>
  <c r="M2038" i="4"/>
  <c r="M2246" i="4"/>
  <c r="L2246" i="4"/>
  <c r="L2446" i="4"/>
  <c r="M2446" i="4"/>
  <c r="L2638" i="4"/>
  <c r="M2638" i="4"/>
  <c r="L2766" i="4"/>
  <c r="M2766" i="4"/>
  <c r="L3110" i="4"/>
  <c r="M3110" i="4"/>
  <c r="L3398" i="4"/>
  <c r="M3398" i="4"/>
  <c r="L3606" i="4"/>
  <c r="M3606" i="4"/>
  <c r="M3814" i="4"/>
  <c r="L3814" i="4"/>
  <c r="L4022" i="4"/>
  <c r="M4022" i="4"/>
  <c r="L4238" i="4"/>
  <c r="M4238" i="4"/>
  <c r="L4446" i="4"/>
  <c r="M4446" i="4"/>
  <c r="L4654" i="4"/>
  <c r="M4654" i="4"/>
  <c r="M728" i="4"/>
  <c r="L728" i="4"/>
  <c r="M4072" i="4"/>
  <c r="L4072" i="4"/>
  <c r="L3472" i="4"/>
  <c r="M3472" i="4"/>
  <c r="M3264" i="4"/>
  <c r="L3264" i="4"/>
  <c r="L4424" i="4"/>
  <c r="M4424" i="4"/>
  <c r="M4219" i="4"/>
  <c r="L4339" i="4"/>
  <c r="M4140" i="4"/>
  <c r="L9" i="4"/>
  <c r="M9" i="4"/>
  <c r="L73" i="4"/>
  <c r="M73" i="4"/>
  <c r="L137" i="4"/>
  <c r="M137" i="4"/>
  <c r="L201" i="4"/>
  <c r="M201" i="4"/>
  <c r="L265" i="4"/>
  <c r="M265" i="4"/>
  <c r="L329" i="4"/>
  <c r="M329" i="4"/>
  <c r="L393" i="4"/>
  <c r="M393" i="4"/>
  <c r="L457" i="4"/>
  <c r="M457" i="4"/>
  <c r="L521" i="4"/>
  <c r="M521" i="4"/>
  <c r="L585" i="4"/>
  <c r="M585" i="4"/>
  <c r="L649" i="4"/>
  <c r="M649" i="4"/>
  <c r="L713" i="4"/>
  <c r="M713" i="4"/>
  <c r="M777" i="4"/>
  <c r="L777" i="4"/>
  <c r="M841" i="4"/>
  <c r="L841" i="4"/>
  <c r="M905" i="4"/>
  <c r="L905" i="4"/>
  <c r="M969" i="4"/>
  <c r="L969" i="4"/>
  <c r="M1033" i="4"/>
  <c r="L1033" i="4"/>
  <c r="M1097" i="4"/>
  <c r="L1097" i="4"/>
  <c r="M1161" i="4"/>
  <c r="L1161" i="4"/>
  <c r="M1225" i="4"/>
  <c r="L1225" i="4"/>
  <c r="L1289" i="4"/>
  <c r="M1289" i="4"/>
  <c r="M1353" i="4"/>
  <c r="L1353" i="4"/>
  <c r="M1417" i="4"/>
  <c r="L1417" i="4"/>
  <c r="M1481" i="4"/>
  <c r="L1481" i="4"/>
  <c r="L1545" i="4"/>
  <c r="M1545" i="4"/>
  <c r="M1609" i="4"/>
  <c r="L1609" i="4"/>
  <c r="M1673" i="4"/>
  <c r="L1673" i="4"/>
  <c r="M1737" i="4"/>
  <c r="L1737" i="4"/>
  <c r="L1801" i="4"/>
  <c r="M1801" i="4"/>
  <c r="M1865" i="4"/>
  <c r="L1865" i="4"/>
  <c r="M1929" i="4"/>
  <c r="L1929" i="4"/>
  <c r="M1993" i="4"/>
  <c r="L1993" i="4"/>
  <c r="M2057" i="4"/>
  <c r="L2057" i="4"/>
  <c r="M2121" i="4"/>
  <c r="L2121" i="4"/>
  <c r="M2185" i="4"/>
  <c r="L2185" i="4"/>
  <c r="M2249" i="4"/>
  <c r="L2249" i="4"/>
  <c r="L2321" i="4"/>
  <c r="M2321" i="4"/>
  <c r="L2417" i="4"/>
  <c r="M2417" i="4"/>
  <c r="M2537" i="4"/>
  <c r="L2537" i="4"/>
  <c r="M2633" i="4"/>
  <c r="L2633" i="4"/>
  <c r="L2713" i="4"/>
  <c r="M2713" i="4"/>
  <c r="L2793" i="4"/>
  <c r="M2793" i="4"/>
  <c r="M2905" i="4"/>
  <c r="L2905" i="4"/>
  <c r="M3017" i="4"/>
  <c r="L3017" i="4"/>
  <c r="M3129" i="4"/>
  <c r="L3129" i="4"/>
  <c r="L3225" i="4"/>
  <c r="M3225" i="4"/>
  <c r="M3337" i="4"/>
  <c r="L3337" i="4"/>
  <c r="M3457" i="4"/>
  <c r="L3457" i="4"/>
  <c r="L3537" i="4"/>
  <c r="M3537" i="4"/>
  <c r="L3625" i="4"/>
  <c r="M3625" i="4"/>
  <c r="M3697" i="4"/>
  <c r="L3697" i="4"/>
  <c r="M3777" i="4"/>
  <c r="L3777" i="4"/>
  <c r="M3889" i="4"/>
  <c r="L3889" i="4"/>
  <c r="M4001" i="4"/>
  <c r="L4001" i="4"/>
  <c r="L4105" i="4"/>
  <c r="M4105" i="4"/>
  <c r="L4209" i="4"/>
  <c r="M4209" i="4"/>
  <c r="M4313" i="4"/>
  <c r="L4313" i="4"/>
  <c r="M4417" i="4"/>
  <c r="L4417" i="4"/>
  <c r="M4513" i="4"/>
  <c r="L4513" i="4"/>
  <c r="L4617" i="4"/>
  <c r="M4617" i="4"/>
  <c r="M4721" i="4"/>
  <c r="L4721" i="4"/>
  <c r="L18" i="4"/>
  <c r="M18" i="4"/>
  <c r="M82" i="4"/>
  <c r="L82" i="4"/>
  <c r="M146" i="4"/>
  <c r="L146" i="4"/>
  <c r="L210" i="4"/>
  <c r="M210" i="4"/>
  <c r="M274" i="4"/>
  <c r="L274" i="4"/>
  <c r="L338" i="4"/>
  <c r="M338" i="4"/>
  <c r="L402" i="4"/>
  <c r="M402" i="4"/>
  <c r="L466" i="4"/>
  <c r="M466" i="4"/>
  <c r="L530" i="4"/>
  <c r="M530" i="4"/>
  <c r="L594" i="4"/>
  <c r="M594" i="4"/>
  <c r="L658" i="4"/>
  <c r="M658" i="4"/>
  <c r="M722" i="4"/>
  <c r="L722" i="4"/>
  <c r="M786" i="4"/>
  <c r="L786" i="4"/>
  <c r="L850" i="4"/>
  <c r="M850" i="4"/>
  <c r="L914" i="4"/>
  <c r="M914" i="4"/>
  <c r="L978" i="4"/>
  <c r="M978" i="4"/>
  <c r="M1042" i="4"/>
  <c r="L1042" i="4"/>
  <c r="M1106" i="4"/>
  <c r="L1106" i="4"/>
  <c r="L1170" i="4"/>
  <c r="M1170" i="4"/>
  <c r="M1234" i="4"/>
  <c r="L1234" i="4"/>
  <c r="M1298" i="4"/>
  <c r="L1298" i="4"/>
  <c r="L1362" i="4"/>
  <c r="M1362" i="4"/>
  <c r="L1426" i="4"/>
  <c r="M1426" i="4"/>
  <c r="M1490" i="4"/>
  <c r="L1490" i="4"/>
  <c r="M1554" i="4"/>
  <c r="L1554" i="4"/>
  <c r="L1618" i="4"/>
  <c r="M1618" i="4"/>
  <c r="M1682" i="4"/>
  <c r="L1682" i="4"/>
  <c r="L1746" i="4"/>
  <c r="M1746" i="4"/>
  <c r="M1810" i="4"/>
  <c r="L1810" i="4"/>
  <c r="L1874" i="4"/>
  <c r="M1874" i="4"/>
  <c r="L1938" i="4"/>
  <c r="M1938" i="4"/>
  <c r="M2002" i="4"/>
  <c r="L2002" i="4"/>
  <c r="M2066" i="4"/>
  <c r="L2066" i="4"/>
  <c r="L2130" i="4"/>
  <c r="M2130" i="4"/>
  <c r="L2194" i="4"/>
  <c r="M2194" i="4"/>
  <c r="M2282" i="4"/>
  <c r="L2282" i="4"/>
  <c r="L2378" i="4"/>
  <c r="M2378" i="4"/>
  <c r="M2474" i="4"/>
  <c r="L2474" i="4"/>
  <c r="L2602" i="4"/>
  <c r="M2602" i="4"/>
  <c r="M2730" i="4"/>
  <c r="L2730" i="4"/>
  <c r="M2834" i="4"/>
  <c r="L2834" i="4"/>
  <c r="M2978" i="4"/>
  <c r="L2978" i="4"/>
  <c r="M3098" i="4"/>
  <c r="L3098" i="4"/>
  <c r="M3210" i="4"/>
  <c r="L3210" i="4"/>
  <c r="M3306" i="4"/>
  <c r="L3306" i="4"/>
  <c r="L3450" i="4"/>
  <c r="M3450" i="4"/>
  <c r="M3602" i="4"/>
  <c r="L3602" i="4"/>
  <c r="L3714" i="4"/>
  <c r="M3714" i="4"/>
  <c r="M3810" i="4"/>
  <c r="L3810" i="4"/>
  <c r="M3922" i="4"/>
  <c r="L3922" i="4"/>
  <c r="M4074" i="4"/>
  <c r="L4074" i="4"/>
  <c r="L4170" i="4"/>
  <c r="M4170" i="4"/>
  <c r="M4314" i="4"/>
  <c r="L4314" i="4"/>
  <c r="M4458" i="4"/>
  <c r="L4458" i="4"/>
  <c r="L4602" i="4"/>
  <c r="M4602" i="4"/>
  <c r="L43" i="4"/>
  <c r="M43" i="4"/>
  <c r="L299" i="4"/>
  <c r="M299" i="4"/>
  <c r="L555" i="4"/>
  <c r="M555" i="4"/>
  <c r="L811" i="4"/>
  <c r="M811" i="4"/>
  <c r="L1067" i="4"/>
  <c r="M1067" i="4"/>
  <c r="L1323" i="4"/>
  <c r="M1323" i="4"/>
  <c r="L1579" i="4"/>
  <c r="M1579" i="4"/>
  <c r="L1835" i="4"/>
  <c r="M1835" i="4"/>
  <c r="L2091" i="4"/>
  <c r="M2091" i="4"/>
  <c r="L2251" i="4"/>
  <c r="M2251" i="4"/>
  <c r="L2315" i="4"/>
  <c r="M2315" i="4"/>
  <c r="L2379" i="4"/>
  <c r="M2379" i="4"/>
  <c r="L2443" i="4"/>
  <c r="M2443" i="4"/>
  <c r="L2507" i="4"/>
  <c r="M2507" i="4"/>
  <c r="L2571" i="4"/>
  <c r="M2571" i="4"/>
  <c r="L2635" i="4"/>
  <c r="M2635" i="4"/>
  <c r="L2699" i="4"/>
  <c r="M2699" i="4"/>
  <c r="L2763" i="4"/>
  <c r="M2763" i="4"/>
  <c r="L2827" i="4"/>
  <c r="M2827" i="4"/>
  <c r="L2891" i="4"/>
  <c r="M2891" i="4"/>
  <c r="L2955" i="4"/>
  <c r="M2955" i="4"/>
  <c r="L3019" i="4"/>
  <c r="M3019" i="4"/>
  <c r="L3083" i="4"/>
  <c r="M3083" i="4"/>
  <c r="L3147" i="4"/>
  <c r="M3147" i="4"/>
  <c r="L3211" i="4"/>
  <c r="M3211" i="4"/>
  <c r="L3275" i="4"/>
  <c r="M3275" i="4"/>
  <c r="L3339" i="4"/>
  <c r="M3339" i="4"/>
  <c r="L3403" i="4"/>
  <c r="M3403" i="4"/>
  <c r="L3467" i="4"/>
  <c r="M3467" i="4"/>
  <c r="L3531" i="4"/>
  <c r="M3531" i="4"/>
  <c r="L3595" i="4"/>
  <c r="M3595" i="4"/>
  <c r="L3659" i="4"/>
  <c r="M3659" i="4"/>
  <c r="L3723" i="4"/>
  <c r="M3723" i="4"/>
  <c r="L3787" i="4"/>
  <c r="M3787" i="4"/>
  <c r="L3851" i="4"/>
  <c r="M3851" i="4"/>
  <c r="L3915" i="4"/>
  <c r="M3915" i="4"/>
  <c r="L3979" i="4"/>
  <c r="M3979" i="4"/>
  <c r="L4043" i="4"/>
  <c r="M4043" i="4"/>
  <c r="M4107" i="4"/>
  <c r="L4107" i="4"/>
  <c r="M4171" i="4"/>
  <c r="L4171" i="4"/>
  <c r="M4235" i="4"/>
  <c r="L4235" i="4"/>
  <c r="M4299" i="4"/>
  <c r="L4299" i="4"/>
  <c r="M4363" i="4"/>
  <c r="L4363" i="4"/>
  <c r="M4427" i="4"/>
  <c r="L4427" i="4"/>
  <c r="M4491" i="4"/>
  <c r="L4491" i="4"/>
  <c r="M4555" i="4"/>
  <c r="L4555" i="4"/>
  <c r="M4619" i="4"/>
  <c r="L4619" i="4"/>
  <c r="M4683" i="4"/>
  <c r="L4683" i="4"/>
  <c r="M2457" i="4"/>
  <c r="L2457" i="4"/>
  <c r="L2785" i="4"/>
  <c r="M2785" i="4"/>
  <c r="L3121" i="4"/>
  <c r="M3121" i="4"/>
  <c r="L3801" i="4"/>
  <c r="M3801" i="4"/>
  <c r="M4193" i="4"/>
  <c r="L4193" i="4"/>
  <c r="L4665" i="4"/>
  <c r="M4665" i="4"/>
  <c r="M2306" i="4"/>
  <c r="L2306" i="4"/>
  <c r="M2922" i="4"/>
  <c r="L2922" i="4"/>
  <c r="L4482" i="4"/>
  <c r="M4482" i="4"/>
  <c r="M117" i="4"/>
  <c r="L117" i="4"/>
  <c r="L445" i="4"/>
  <c r="M445" i="4"/>
  <c r="L581" i="4"/>
  <c r="M581" i="4"/>
  <c r="L941" i="4"/>
  <c r="M941" i="4"/>
  <c r="L1053" i="4"/>
  <c r="M1053" i="4"/>
  <c r="L1365" i="4"/>
  <c r="M1365" i="4"/>
  <c r="L1437" i="4"/>
  <c r="M1437" i="4"/>
  <c r="L1629" i="4"/>
  <c r="M1629" i="4"/>
  <c r="L2461" i="4"/>
  <c r="M2461" i="4"/>
  <c r="L2605" i="4"/>
  <c r="M2605" i="4"/>
  <c r="L2717" i="4"/>
  <c r="M2717" i="4"/>
  <c r="L2933" i="4"/>
  <c r="M2933" i="4"/>
  <c r="L3053" i="4"/>
  <c r="M3053" i="4"/>
  <c r="M3125" i="4"/>
  <c r="L3125" i="4"/>
  <c r="M3205" i="4"/>
  <c r="L3205" i="4"/>
  <c r="L3389" i="4"/>
  <c r="M3389" i="4"/>
  <c r="L3429" i="4"/>
  <c r="M3429" i="4"/>
  <c r="L4221" i="4"/>
  <c r="M4221" i="4"/>
  <c r="L4381" i="4"/>
  <c r="M4381" i="4"/>
  <c r="L70" i="4"/>
  <c r="M70" i="4"/>
  <c r="L134" i="4"/>
  <c r="M134" i="4"/>
  <c r="M198" i="4"/>
  <c r="L198" i="4"/>
  <c r="M262" i="4"/>
  <c r="L262" i="4"/>
  <c r="L326" i="4"/>
  <c r="M326" i="4"/>
  <c r="L390" i="4"/>
  <c r="M390" i="4"/>
  <c r="L454" i="4"/>
  <c r="M454" i="4"/>
  <c r="M526" i="4"/>
  <c r="L526" i="4"/>
  <c r="L590" i="4"/>
  <c r="M590" i="4"/>
  <c r="L654" i="4"/>
  <c r="M654" i="4"/>
  <c r="L726" i="4"/>
  <c r="M726" i="4"/>
  <c r="L790" i="4"/>
  <c r="M790" i="4"/>
  <c r="M854" i="4"/>
  <c r="L854" i="4"/>
  <c r="L918" i="4"/>
  <c r="M918" i="4"/>
  <c r="M990" i="4"/>
  <c r="L990" i="4"/>
  <c r="L1054" i="4"/>
  <c r="M1054" i="4"/>
  <c r="L1118" i="4"/>
  <c r="M1118" i="4"/>
  <c r="L1190" i="4"/>
  <c r="M1190" i="4"/>
  <c r="L1254" i="4"/>
  <c r="M1254" i="4"/>
  <c r="L1318" i="4"/>
  <c r="M1318" i="4"/>
  <c r="L1390" i="4"/>
  <c r="M1390" i="4"/>
  <c r="L1454" i="4"/>
  <c r="M1454" i="4"/>
  <c r="L1518" i="4"/>
  <c r="M1518" i="4"/>
  <c r="M1598" i="4"/>
  <c r="L1598" i="4"/>
  <c r="M1662" i="4"/>
  <c r="L1662" i="4"/>
  <c r="L1734" i="4"/>
  <c r="M1734" i="4"/>
  <c r="L1798" i="4"/>
  <c r="M1798" i="4"/>
  <c r="L1862" i="4"/>
  <c r="M1862" i="4"/>
  <c r="M1926" i="4"/>
  <c r="L1926" i="4"/>
  <c r="M1990" i="4"/>
  <c r="L1990" i="4"/>
  <c r="L2054" i="4"/>
  <c r="M2054" i="4"/>
  <c r="L2134" i="4"/>
  <c r="M2134" i="4"/>
  <c r="L2198" i="4"/>
  <c r="M2198" i="4"/>
  <c r="L2262" i="4"/>
  <c r="M2262" i="4"/>
  <c r="L2334" i="4"/>
  <c r="M2334" i="4"/>
  <c r="M2398" i="4"/>
  <c r="L2398" i="4"/>
  <c r="L2462" i="4"/>
  <c r="M2462" i="4"/>
  <c r="L2526" i="4"/>
  <c r="M2526" i="4"/>
  <c r="M2590" i="4"/>
  <c r="L2590" i="4"/>
  <c r="L2654" i="4"/>
  <c r="M2654" i="4"/>
  <c r="L2718" i="4"/>
  <c r="M2718" i="4"/>
  <c r="L2782" i="4"/>
  <c r="M2782" i="4"/>
  <c r="L2854" i="4"/>
  <c r="M2854" i="4"/>
  <c r="L2934" i="4"/>
  <c r="M2934" i="4"/>
  <c r="L2998" i="4"/>
  <c r="M2998" i="4"/>
  <c r="L3062" i="4"/>
  <c r="M3062" i="4"/>
  <c r="L3126" i="4"/>
  <c r="M3126" i="4"/>
  <c r="L3206" i="4"/>
  <c r="M3206" i="4"/>
  <c r="L3270" i="4"/>
  <c r="M3270" i="4"/>
  <c r="L3342" i="4"/>
  <c r="M3342" i="4"/>
  <c r="M3414" i="4"/>
  <c r="L3414" i="4"/>
  <c r="L3478" i="4"/>
  <c r="M3478" i="4"/>
  <c r="L3550" i="4"/>
  <c r="M3550" i="4"/>
  <c r="L3622" i="4"/>
  <c r="M3622" i="4"/>
  <c r="L3694" i="4"/>
  <c r="M3694" i="4"/>
  <c r="L3758" i="4"/>
  <c r="M3758" i="4"/>
  <c r="L3838" i="4"/>
  <c r="M3838" i="4"/>
  <c r="L3902" i="4"/>
  <c r="M3902" i="4"/>
  <c r="L3974" i="4"/>
  <c r="M3974" i="4"/>
  <c r="L4038" i="4"/>
  <c r="M4038" i="4"/>
  <c r="L4102" i="4"/>
  <c r="M4102" i="4"/>
  <c r="L4174" i="4"/>
  <c r="M4174" i="4"/>
  <c r="L4254" i="4"/>
  <c r="M4254" i="4"/>
  <c r="L4326" i="4"/>
  <c r="M4326" i="4"/>
  <c r="L4390" i="4"/>
  <c r="M4390" i="4"/>
  <c r="L4470" i="4"/>
  <c r="M4470" i="4"/>
  <c r="L4542" i="4"/>
  <c r="M4542" i="4"/>
  <c r="L4606" i="4"/>
  <c r="M4606" i="4"/>
  <c r="L4678" i="4"/>
  <c r="M4678" i="4"/>
  <c r="L4063" i="4"/>
  <c r="M4063" i="4"/>
  <c r="L4543" i="4"/>
  <c r="M4543" i="4"/>
  <c r="M2167" i="4"/>
  <c r="L2167" i="4"/>
  <c r="M3935" i="4"/>
  <c r="L3935" i="4"/>
  <c r="M4720" i="4"/>
  <c r="L4720" i="4"/>
  <c r="M1784" i="4"/>
  <c r="L1784" i="4"/>
  <c r="M2128" i="4"/>
  <c r="L2128" i="4"/>
  <c r="M3960" i="4"/>
  <c r="L3960" i="4"/>
  <c r="M4552" i="4"/>
  <c r="L4552" i="4"/>
  <c r="M4680" i="4"/>
  <c r="L4680" i="4"/>
  <c r="M1240" i="4"/>
  <c r="L1240" i="4"/>
  <c r="L2000" i="4"/>
  <c r="M2000" i="4"/>
  <c r="M3792" i="4"/>
  <c r="L3792" i="4"/>
  <c r="M335" i="4"/>
  <c r="L335" i="4"/>
  <c r="L72" i="4"/>
  <c r="M72" i="4"/>
  <c r="M1256" i="4"/>
  <c r="L1256" i="4"/>
  <c r="L4070" i="4"/>
  <c r="M4070" i="4"/>
  <c r="L4430" i="4"/>
  <c r="M4430" i="4"/>
  <c r="L4638" i="4"/>
  <c r="M4638" i="4"/>
  <c r="M840" i="4"/>
  <c r="L840" i="4"/>
  <c r="L216" i="4"/>
  <c r="M216" i="4"/>
  <c r="M305" i="4"/>
  <c r="L305" i="4"/>
  <c r="M689" i="4"/>
  <c r="L689" i="4"/>
  <c r="M57" i="4"/>
  <c r="L57" i="4"/>
  <c r="M313" i="4"/>
  <c r="L313" i="4"/>
  <c r="M761" i="4"/>
  <c r="L761" i="4"/>
  <c r="L1209" i="4"/>
  <c r="M1209" i="4"/>
  <c r="L1593" i="4"/>
  <c r="M1593" i="4"/>
  <c r="L1977" i="4"/>
  <c r="M1977" i="4"/>
  <c r="L2393" i="4"/>
  <c r="M2393" i="4"/>
  <c r="L2985" i="4"/>
  <c r="M2985" i="4"/>
  <c r="L3601" i="4"/>
  <c r="M3601" i="4"/>
  <c r="L4185" i="4"/>
  <c r="M4185" i="4"/>
  <c r="M322" i="4"/>
  <c r="L322" i="4"/>
  <c r="L706" i="4"/>
  <c r="M706" i="4"/>
  <c r="M1090" i="4"/>
  <c r="L1090" i="4"/>
  <c r="M1794" i="4"/>
  <c r="L1794" i="4"/>
  <c r="M2114" i="4"/>
  <c r="L2114" i="4"/>
  <c r="M2578" i="4"/>
  <c r="L2578" i="4"/>
  <c r="M3178" i="4"/>
  <c r="L3178" i="4"/>
  <c r="M3874" i="4"/>
  <c r="L3874" i="4"/>
  <c r="L4714" i="4"/>
  <c r="M4714" i="4"/>
  <c r="L1259" i="4"/>
  <c r="M1259" i="4"/>
  <c r="L2363" i="4"/>
  <c r="M2363" i="4"/>
  <c r="L2683" i="4"/>
  <c r="M2683" i="4"/>
  <c r="L3067" i="4"/>
  <c r="M3067" i="4"/>
  <c r="L3387" i="4"/>
  <c r="M3387" i="4"/>
  <c r="L3579" i="4"/>
  <c r="M3579" i="4"/>
  <c r="L3963" i="4"/>
  <c r="M3963" i="4"/>
  <c r="M2609" i="4"/>
  <c r="L2609" i="4"/>
  <c r="M4577" i="4"/>
  <c r="L4577" i="4"/>
  <c r="L789" i="4"/>
  <c r="M789" i="4"/>
  <c r="L1317" i="4"/>
  <c r="M1317" i="4"/>
  <c r="L1693" i="4"/>
  <c r="M1693" i="4"/>
  <c r="L2181" i="4"/>
  <c r="M2181" i="4"/>
  <c r="L2533" i="4"/>
  <c r="M2533" i="4"/>
  <c r="L2757" i="4"/>
  <c r="M2757" i="4"/>
  <c r="L3605" i="4"/>
  <c r="M3605" i="4"/>
  <c r="M374" i="4"/>
  <c r="L374" i="4"/>
  <c r="L2982" i="4"/>
  <c r="M2982" i="4"/>
  <c r="L2932" i="4"/>
  <c r="M17" i="4"/>
  <c r="L17" i="4"/>
  <c r="M209" i="4"/>
  <c r="L209" i="4"/>
  <c r="M337" i="4"/>
  <c r="L337" i="4"/>
  <c r="M529" i="4"/>
  <c r="L529" i="4"/>
  <c r="M721" i="4"/>
  <c r="L721" i="4"/>
  <c r="L849" i="4"/>
  <c r="M849" i="4"/>
  <c r="M1105" i="4"/>
  <c r="L1105" i="4"/>
  <c r="M1297" i="4"/>
  <c r="L1297" i="4"/>
  <c r="L1425" i="4"/>
  <c r="M1425" i="4"/>
  <c r="M1617" i="4"/>
  <c r="L1617" i="4"/>
  <c r="L1745" i="4"/>
  <c r="M1745" i="4"/>
  <c r="M1937" i="4"/>
  <c r="L1937" i="4"/>
  <c r="L2193" i="4"/>
  <c r="M2193" i="4"/>
  <c r="L2433" i="4"/>
  <c r="M2433" i="4"/>
  <c r="L2641" i="4"/>
  <c r="M2641" i="4"/>
  <c r="L2801" i="4"/>
  <c r="M2801" i="4"/>
  <c r="M3137" i="4"/>
  <c r="L3137" i="4"/>
  <c r="L3353" i="4"/>
  <c r="M3353" i="4"/>
  <c r="M3633" i="4"/>
  <c r="L3633" i="4"/>
  <c r="M3785" i="4"/>
  <c r="L3785" i="4"/>
  <c r="M4009" i="4"/>
  <c r="L4009" i="4"/>
  <c r="M4217" i="4"/>
  <c r="L4217" i="4"/>
  <c r="M4625" i="4"/>
  <c r="L4625" i="4"/>
  <c r="M26" i="4"/>
  <c r="L26" i="4"/>
  <c r="M154" i="4"/>
  <c r="L154" i="4"/>
  <c r="M282" i="4"/>
  <c r="L282" i="4"/>
  <c r="M410" i="4"/>
  <c r="L410" i="4"/>
  <c r="M538" i="4"/>
  <c r="L538" i="4"/>
  <c r="M666" i="4"/>
  <c r="L666" i="4"/>
  <c r="M794" i="4"/>
  <c r="L794" i="4"/>
  <c r="M858" i="4"/>
  <c r="L858" i="4"/>
  <c r="M1178" i="4"/>
  <c r="L1178" i="4"/>
  <c r="L1306" i="4"/>
  <c r="M1306" i="4"/>
  <c r="L1498" i="4"/>
  <c r="M1498" i="4"/>
  <c r="L1562" i="4"/>
  <c r="M1562" i="4"/>
  <c r="L1626" i="4"/>
  <c r="M1626" i="4"/>
  <c r="L1754" i="4"/>
  <c r="M1754" i="4"/>
  <c r="M1818" i="4"/>
  <c r="L1818" i="4"/>
  <c r="L1882" i="4"/>
  <c r="M1882" i="4"/>
  <c r="M1946" i="4"/>
  <c r="L1946" i="4"/>
  <c r="L2010" i="4"/>
  <c r="M2010" i="4"/>
  <c r="L2074" i="4"/>
  <c r="M2074" i="4"/>
  <c r="L2138" i="4"/>
  <c r="M2138" i="4"/>
  <c r="M2202" i="4"/>
  <c r="L2202" i="4"/>
  <c r="M2290" i="4"/>
  <c r="L2290" i="4"/>
  <c r="M2386" i="4"/>
  <c r="L2386" i="4"/>
  <c r="M2482" i="4"/>
  <c r="L2482" i="4"/>
  <c r="M2610" i="4"/>
  <c r="L2610" i="4"/>
  <c r="M2738" i="4"/>
  <c r="L2738" i="4"/>
  <c r="L2842" i="4"/>
  <c r="M2842" i="4"/>
  <c r="L3002" i="4"/>
  <c r="M3002" i="4"/>
  <c r="M3114" i="4"/>
  <c r="L3114" i="4"/>
  <c r="L3226" i="4"/>
  <c r="M3226" i="4"/>
  <c r="M3322" i="4"/>
  <c r="L3322" i="4"/>
  <c r="M3466" i="4"/>
  <c r="L3466" i="4"/>
  <c r="L3610" i="4"/>
  <c r="M3610" i="4"/>
  <c r="M3722" i="4"/>
  <c r="L3722" i="4"/>
  <c r="L3818" i="4"/>
  <c r="M3818" i="4"/>
  <c r="M3938" i="4"/>
  <c r="L3938" i="4"/>
  <c r="M4090" i="4"/>
  <c r="L4090" i="4"/>
  <c r="M4186" i="4"/>
  <c r="L4186" i="4"/>
  <c r="L4330" i="4"/>
  <c r="M4330" i="4"/>
  <c r="L4474" i="4"/>
  <c r="M4474" i="4"/>
  <c r="L75" i="4"/>
  <c r="M75" i="4"/>
  <c r="L331" i="4"/>
  <c r="M331" i="4"/>
  <c r="L587" i="4"/>
  <c r="M587" i="4"/>
  <c r="L843" i="4"/>
  <c r="M843" i="4"/>
  <c r="L1099" i="4"/>
  <c r="M1099" i="4"/>
  <c r="L1355" i="4"/>
  <c r="M1355" i="4"/>
  <c r="L1611" i="4"/>
  <c r="M1611" i="4"/>
  <c r="L1867" i="4"/>
  <c r="M1867" i="4"/>
  <c r="L2123" i="4"/>
  <c r="M2123" i="4"/>
  <c r="L2259" i="4"/>
  <c r="M2259" i="4"/>
  <c r="L2323" i="4"/>
  <c r="M2323" i="4"/>
  <c r="L2387" i="4"/>
  <c r="M2387" i="4"/>
  <c r="L2451" i="4"/>
  <c r="M2451" i="4"/>
  <c r="L2515" i="4"/>
  <c r="M2515" i="4"/>
  <c r="L2579" i="4"/>
  <c r="M2579" i="4"/>
  <c r="L2643" i="4"/>
  <c r="M2643" i="4"/>
  <c r="L2707" i="4"/>
  <c r="M2707" i="4"/>
  <c r="L2771" i="4"/>
  <c r="M2771" i="4"/>
  <c r="L2835" i="4"/>
  <c r="M2835" i="4"/>
  <c r="L2899" i="4"/>
  <c r="M2899" i="4"/>
  <c r="L2963" i="4"/>
  <c r="M2963" i="4"/>
  <c r="L3027" i="4"/>
  <c r="M3027" i="4"/>
  <c r="L3091" i="4"/>
  <c r="M3091" i="4"/>
  <c r="L3155" i="4"/>
  <c r="M3155" i="4"/>
  <c r="L3219" i="4"/>
  <c r="M3219" i="4"/>
  <c r="L3283" i="4"/>
  <c r="M3283" i="4"/>
  <c r="L3347" i="4"/>
  <c r="M3347" i="4"/>
  <c r="L3411" i="4"/>
  <c r="M3411" i="4"/>
  <c r="L3475" i="4"/>
  <c r="M3475" i="4"/>
  <c r="L3539" i="4"/>
  <c r="M3539" i="4"/>
  <c r="L3603" i="4"/>
  <c r="M3603" i="4"/>
  <c r="L3667" i="4"/>
  <c r="M3667" i="4"/>
  <c r="L3731" i="4"/>
  <c r="M3731" i="4"/>
  <c r="L3795" i="4"/>
  <c r="M3795" i="4"/>
  <c r="L3859" i="4"/>
  <c r="M3859" i="4"/>
  <c r="L3923" i="4"/>
  <c r="M3923" i="4"/>
  <c r="L3987" i="4"/>
  <c r="M3987" i="4"/>
  <c r="L4051" i="4"/>
  <c r="M4051" i="4"/>
  <c r="M4115" i="4"/>
  <c r="L4115" i="4"/>
  <c r="M4179" i="4"/>
  <c r="L4179" i="4"/>
  <c r="M4243" i="4"/>
  <c r="L4243" i="4"/>
  <c r="M4307" i="4"/>
  <c r="L4307" i="4"/>
  <c r="M4371" i="4"/>
  <c r="L4371" i="4"/>
  <c r="M4435" i="4"/>
  <c r="L4435" i="4"/>
  <c r="M4499" i="4"/>
  <c r="L4499" i="4"/>
  <c r="M4563" i="4"/>
  <c r="L4563" i="4"/>
  <c r="M4627" i="4"/>
  <c r="L4627" i="4"/>
  <c r="M2481" i="4"/>
  <c r="L2481" i="4"/>
  <c r="M2833" i="4"/>
  <c r="L2833" i="4"/>
  <c r="M3153" i="4"/>
  <c r="L3153" i="4"/>
  <c r="M3833" i="4"/>
  <c r="L3833" i="4"/>
  <c r="M4265" i="4"/>
  <c r="L4265" i="4"/>
  <c r="L4370" i="4"/>
  <c r="M4370" i="4"/>
  <c r="L29" i="4"/>
  <c r="M29" i="4"/>
  <c r="L1141" i="4"/>
  <c r="M1141" i="4"/>
  <c r="L1333" i="4"/>
  <c r="M1333" i="4"/>
  <c r="L1405" i="4"/>
  <c r="M1405" i="4"/>
  <c r="L1517" i="4"/>
  <c r="M1517" i="4"/>
  <c r="L1557" i="4"/>
  <c r="M1557" i="4"/>
  <c r="L1669" i="4"/>
  <c r="M1669" i="4"/>
  <c r="L1709" i="4"/>
  <c r="M1709" i="4"/>
  <c r="L1749" i="4"/>
  <c r="M1749" i="4"/>
  <c r="L1797" i="4"/>
  <c r="M1797" i="4"/>
  <c r="M2149" i="4"/>
  <c r="L2149" i="4"/>
  <c r="L2349" i="4"/>
  <c r="M2349" i="4"/>
  <c r="M2613" i="4"/>
  <c r="L2613" i="4"/>
  <c r="L2669" i="4"/>
  <c r="M2669" i="4"/>
  <c r="M2973" i="4"/>
  <c r="L2973" i="4"/>
  <c r="L3221" i="4"/>
  <c r="M3221" i="4"/>
  <c r="L3301" i="4"/>
  <c r="M3301" i="4"/>
  <c r="M3541" i="4"/>
  <c r="L3541" i="4"/>
  <c r="L3957" i="4"/>
  <c r="M3957" i="4"/>
  <c r="L14" i="4"/>
  <c r="M14" i="4"/>
  <c r="L78" i="4"/>
  <c r="M78" i="4"/>
  <c r="L142" i="4"/>
  <c r="M142" i="4"/>
  <c r="L206" i="4"/>
  <c r="M206" i="4"/>
  <c r="L270" i="4"/>
  <c r="M270" i="4"/>
  <c r="M334" i="4"/>
  <c r="L334" i="4"/>
  <c r="M398" i="4"/>
  <c r="L398" i="4"/>
  <c r="L462" i="4"/>
  <c r="M462" i="4"/>
  <c r="L534" i="4"/>
  <c r="M534" i="4"/>
  <c r="L598" i="4"/>
  <c r="M598" i="4"/>
  <c r="L662" i="4"/>
  <c r="M662" i="4"/>
  <c r="L734" i="4"/>
  <c r="M734" i="4"/>
  <c r="L798" i="4"/>
  <c r="M798" i="4"/>
  <c r="M862" i="4"/>
  <c r="L862" i="4"/>
  <c r="M926" i="4"/>
  <c r="L926" i="4"/>
  <c r="L998" i="4"/>
  <c r="M998" i="4"/>
  <c r="L1062" i="4"/>
  <c r="M1062" i="4"/>
  <c r="L1126" i="4"/>
  <c r="M1126" i="4"/>
  <c r="L1198" i="4"/>
  <c r="M1198" i="4"/>
  <c r="M1262" i="4"/>
  <c r="L1262" i="4"/>
  <c r="L1326" i="4"/>
  <c r="M1326" i="4"/>
  <c r="L1398" i="4"/>
  <c r="M1398" i="4"/>
  <c r="L1462" i="4"/>
  <c r="M1462" i="4"/>
  <c r="L1526" i="4"/>
  <c r="M1526" i="4"/>
  <c r="M1606" i="4"/>
  <c r="L1606" i="4"/>
  <c r="M1670" i="4"/>
  <c r="L1670" i="4"/>
  <c r="L1742" i="4"/>
  <c r="M1742" i="4"/>
  <c r="L1806" i="4"/>
  <c r="M1806" i="4"/>
  <c r="L1870" i="4"/>
  <c r="M1870" i="4"/>
  <c r="L1934" i="4"/>
  <c r="M1934" i="4"/>
  <c r="L1998" i="4"/>
  <c r="M1998" i="4"/>
  <c r="L2062" i="4"/>
  <c r="M2062" i="4"/>
  <c r="L2142" i="4"/>
  <c r="M2142" i="4"/>
  <c r="L2206" i="4"/>
  <c r="M2206" i="4"/>
  <c r="L2270" i="4"/>
  <c r="M2270" i="4"/>
  <c r="L2342" i="4"/>
  <c r="M2342" i="4"/>
  <c r="L2406" i="4"/>
  <c r="M2406" i="4"/>
  <c r="M2470" i="4"/>
  <c r="L2470" i="4"/>
  <c r="L2534" i="4"/>
  <c r="M2534" i="4"/>
  <c r="L2598" i="4"/>
  <c r="M2598" i="4"/>
  <c r="M2662" i="4"/>
  <c r="L2662" i="4"/>
  <c r="L2726" i="4"/>
  <c r="M2726" i="4"/>
  <c r="L2790" i="4"/>
  <c r="M2790" i="4"/>
  <c r="L2862" i="4"/>
  <c r="M2862" i="4"/>
  <c r="M2942" i="4"/>
  <c r="L2942" i="4"/>
  <c r="L3006" i="4"/>
  <c r="M3006" i="4"/>
  <c r="L3070" i="4"/>
  <c r="M3070" i="4"/>
  <c r="L3142" i="4"/>
  <c r="M3142" i="4"/>
  <c r="L3214" i="4"/>
  <c r="M3214" i="4"/>
  <c r="L3278" i="4"/>
  <c r="M3278" i="4"/>
  <c r="L3350" i="4"/>
  <c r="M3350" i="4"/>
  <c r="L3422" i="4"/>
  <c r="M3422" i="4"/>
  <c r="L3486" i="4"/>
  <c r="M3486" i="4"/>
  <c r="L3566" i="4"/>
  <c r="M3566" i="4"/>
  <c r="L3630" i="4"/>
  <c r="M3630" i="4"/>
  <c r="L3702" i="4"/>
  <c r="M3702" i="4"/>
  <c r="L3766" i="4"/>
  <c r="M3766" i="4"/>
  <c r="L3846" i="4"/>
  <c r="M3846" i="4"/>
  <c r="L3910" i="4"/>
  <c r="M3910" i="4"/>
  <c r="L3982" i="4"/>
  <c r="M3982" i="4"/>
  <c r="L4046" i="4"/>
  <c r="M4046" i="4"/>
  <c r="L4110" i="4"/>
  <c r="M4110" i="4"/>
  <c r="L4190" i="4"/>
  <c r="M4190" i="4"/>
  <c r="L4262" i="4"/>
  <c r="M4262" i="4"/>
  <c r="L4334" i="4"/>
  <c r="M4334" i="4"/>
  <c r="L4398" i="4"/>
  <c r="M4398" i="4"/>
  <c r="L4486" i="4"/>
  <c r="M4486" i="4"/>
  <c r="L4550" i="4"/>
  <c r="M4550" i="4"/>
  <c r="L4614" i="4"/>
  <c r="M4614" i="4"/>
  <c r="L4686" i="4"/>
  <c r="M4686" i="4"/>
  <c r="L3807" i="4"/>
  <c r="M3807" i="4"/>
  <c r="L448" i="4"/>
  <c r="M448" i="4"/>
  <c r="M2896" i="4"/>
  <c r="L2896" i="4"/>
  <c r="L3788" i="4"/>
  <c r="M3788" i="4"/>
  <c r="M1543" i="4"/>
  <c r="L1543" i="4"/>
  <c r="L4400" i="4"/>
  <c r="M4400" i="4"/>
  <c r="M4592" i="4"/>
  <c r="L4592" i="4"/>
  <c r="L3216" i="4"/>
  <c r="M3216" i="4"/>
  <c r="L4712" i="4"/>
  <c r="M4712" i="4"/>
  <c r="M4032" i="4"/>
  <c r="L4032" i="4"/>
  <c r="L1424" i="4"/>
  <c r="M1424" i="4"/>
  <c r="M3344" i="4"/>
  <c r="L3344" i="4"/>
  <c r="M3776" i="4"/>
  <c r="L3776" i="4"/>
  <c r="L4320" i="4"/>
  <c r="M4320" i="4"/>
  <c r="L4496" i="4"/>
  <c r="M4496" i="4"/>
  <c r="L4222" i="4"/>
  <c r="M4222" i="4"/>
  <c r="L4574" i="4"/>
  <c r="M4574" i="4"/>
  <c r="M2680" i="4"/>
  <c r="L2680" i="4"/>
  <c r="L4704" i="4"/>
  <c r="M4704" i="4"/>
  <c r="M2064" i="4"/>
  <c r="L2064" i="4"/>
  <c r="M3848" i="4"/>
  <c r="L3848" i="4"/>
  <c r="M177" i="4"/>
  <c r="L177" i="4"/>
  <c r="L881" i="4"/>
  <c r="M881" i="4"/>
  <c r="M249" i="4"/>
  <c r="L249" i="4"/>
  <c r="M633" i="4"/>
  <c r="L633" i="4"/>
  <c r="M1081" i="4"/>
  <c r="L1081" i="4"/>
  <c r="M1529" i="4"/>
  <c r="L1529" i="4"/>
  <c r="L1913" i="4"/>
  <c r="M1913" i="4"/>
  <c r="L2305" i="4"/>
  <c r="M2305" i="4"/>
  <c r="M2881" i="4"/>
  <c r="L2881" i="4"/>
  <c r="M3521" i="4"/>
  <c r="L3521" i="4"/>
  <c r="M4073" i="4"/>
  <c r="L4073" i="4"/>
  <c r="M4697" i="4"/>
  <c r="L4697" i="4"/>
  <c r="M258" i="4"/>
  <c r="L258" i="4"/>
  <c r="L642" i="4"/>
  <c r="M642" i="4"/>
  <c r="M1026" i="4"/>
  <c r="L1026" i="4"/>
  <c r="M1474" i="4"/>
  <c r="L1474" i="4"/>
  <c r="L1730" i="4"/>
  <c r="M1730" i="4"/>
  <c r="L2050" i="4"/>
  <c r="M2050" i="4"/>
  <c r="M2346" i="4"/>
  <c r="L2346" i="4"/>
  <c r="M2954" i="4"/>
  <c r="L2954" i="4"/>
  <c r="M3682" i="4"/>
  <c r="L3682" i="4"/>
  <c r="M4146" i="4"/>
  <c r="L4146" i="4"/>
  <c r="L1515" i="4"/>
  <c r="M1515" i="4"/>
  <c r="L2427" i="4"/>
  <c r="M2427" i="4"/>
  <c r="L2811" i="4"/>
  <c r="M2811" i="4"/>
  <c r="L3131" i="4"/>
  <c r="M3131" i="4"/>
  <c r="L3323" i="4"/>
  <c r="M3323" i="4"/>
  <c r="L3643" i="4"/>
  <c r="M3643" i="4"/>
  <c r="L4027" i="4"/>
  <c r="M4027" i="4"/>
  <c r="M2401" i="4"/>
  <c r="L2401" i="4"/>
  <c r="M2993" i="4"/>
  <c r="L2993" i="4"/>
  <c r="L1125" i="4"/>
  <c r="M1125" i="4"/>
  <c r="L1277" i="4"/>
  <c r="M1277" i="4"/>
  <c r="L1541" i="4"/>
  <c r="M1541" i="4"/>
  <c r="L1781" i="4"/>
  <c r="M1781" i="4"/>
  <c r="L502" i="4"/>
  <c r="M502" i="4"/>
  <c r="M3046" i="4"/>
  <c r="L3046" i="4"/>
  <c r="M4539" i="4"/>
  <c r="L4403" i="4"/>
  <c r="M3324" i="4"/>
  <c r="M81" i="4"/>
  <c r="L81" i="4"/>
  <c r="L273" i="4"/>
  <c r="M273" i="4"/>
  <c r="M465" i="4"/>
  <c r="L465" i="4"/>
  <c r="L593" i="4"/>
  <c r="M593" i="4"/>
  <c r="L785" i="4"/>
  <c r="M785" i="4"/>
  <c r="M977" i="4"/>
  <c r="L977" i="4"/>
  <c r="L1041" i="4"/>
  <c r="M1041" i="4"/>
  <c r="L1233" i="4"/>
  <c r="M1233" i="4"/>
  <c r="L1361" i="4"/>
  <c r="M1361" i="4"/>
  <c r="M1553" i="4"/>
  <c r="L1553" i="4"/>
  <c r="M1681" i="4"/>
  <c r="L1681" i="4"/>
  <c r="L1873" i="4"/>
  <c r="M1873" i="4"/>
  <c r="M2001" i="4"/>
  <c r="L2001" i="4"/>
  <c r="M2129" i="4"/>
  <c r="L2129" i="4"/>
  <c r="L2257" i="4"/>
  <c r="M2257" i="4"/>
  <c r="L2545" i="4"/>
  <c r="M2545" i="4"/>
  <c r="L2721" i="4"/>
  <c r="M2721" i="4"/>
  <c r="M3025" i="4"/>
  <c r="L3025" i="4"/>
  <c r="M3233" i="4"/>
  <c r="L3233" i="4"/>
  <c r="M3465" i="4"/>
  <c r="L3465" i="4"/>
  <c r="M3713" i="4"/>
  <c r="L3713" i="4"/>
  <c r="M3905" i="4"/>
  <c r="L3905" i="4"/>
  <c r="M4121" i="4"/>
  <c r="L4121" i="4"/>
  <c r="L4329" i="4"/>
  <c r="M4329" i="4"/>
  <c r="M4529" i="4"/>
  <c r="L4529" i="4"/>
  <c r="M90" i="4"/>
  <c r="L90" i="4"/>
  <c r="M218" i="4"/>
  <c r="L218" i="4"/>
  <c r="M346" i="4"/>
  <c r="L346" i="4"/>
  <c r="M474" i="4"/>
  <c r="L474" i="4"/>
  <c r="M602" i="4"/>
  <c r="L602" i="4"/>
  <c r="L730" i="4"/>
  <c r="M730" i="4"/>
  <c r="M922" i="4"/>
  <c r="L922" i="4"/>
  <c r="L1114" i="4"/>
  <c r="M1114" i="4"/>
  <c r="L1434" i="4"/>
  <c r="M1434" i="4"/>
  <c r="M4634" i="4"/>
  <c r="L4634" i="4"/>
  <c r="M4347" i="4"/>
  <c r="L4467" i="4"/>
  <c r="M4668" i="4"/>
  <c r="M4268" i="4"/>
  <c r="L3180" i="4"/>
  <c r="M25" i="4"/>
  <c r="L25" i="4"/>
  <c r="M89" i="4"/>
  <c r="L89" i="4"/>
  <c r="M153" i="4"/>
  <c r="L153" i="4"/>
  <c r="M217" i="4"/>
  <c r="L217" i="4"/>
  <c r="M281" i="4"/>
  <c r="L281" i="4"/>
  <c r="M345" i="4"/>
  <c r="L345" i="4"/>
  <c r="M409" i="4"/>
  <c r="L409" i="4"/>
  <c r="M473" i="4"/>
  <c r="L473" i="4"/>
  <c r="M537" i="4"/>
  <c r="L537" i="4"/>
  <c r="M601" i="4"/>
  <c r="L601" i="4"/>
  <c r="M665" i="4"/>
  <c r="L665" i="4"/>
  <c r="M729" i="4"/>
  <c r="L729" i="4"/>
  <c r="M793" i="4"/>
  <c r="L793" i="4"/>
  <c r="M857" i="4"/>
  <c r="L857" i="4"/>
  <c r="M921" i="4"/>
  <c r="L921" i="4"/>
  <c r="M985" i="4"/>
  <c r="L985" i="4"/>
  <c r="L1049" i="4"/>
  <c r="M1049" i="4"/>
  <c r="L1113" i="4"/>
  <c r="M1113" i="4"/>
  <c r="M1177" i="4"/>
  <c r="L1177" i="4"/>
  <c r="M1241" i="4"/>
  <c r="L1241" i="4"/>
  <c r="L1305" i="4"/>
  <c r="M1305" i="4"/>
  <c r="M1369" i="4"/>
  <c r="L1369" i="4"/>
  <c r="M1433" i="4"/>
  <c r="L1433" i="4"/>
  <c r="L1497" i="4"/>
  <c r="M1497" i="4"/>
  <c r="L1561" i="4"/>
  <c r="M1561" i="4"/>
  <c r="M1625" i="4"/>
  <c r="L1625" i="4"/>
  <c r="M1689" i="4"/>
  <c r="L1689" i="4"/>
  <c r="M1753" i="4"/>
  <c r="L1753" i="4"/>
  <c r="M1817" i="4"/>
  <c r="L1817" i="4"/>
  <c r="L1881" i="4"/>
  <c r="M1881" i="4"/>
  <c r="M1945" i="4"/>
  <c r="L1945" i="4"/>
  <c r="L2009" i="4"/>
  <c r="M2009" i="4"/>
  <c r="L2073" i="4"/>
  <c r="M2073" i="4"/>
  <c r="M2137" i="4"/>
  <c r="L2137" i="4"/>
  <c r="M2201" i="4"/>
  <c r="L2201" i="4"/>
  <c r="M2265" i="4"/>
  <c r="L2265" i="4"/>
  <c r="M2345" i="4"/>
  <c r="L2345" i="4"/>
  <c r="M2441" i="4"/>
  <c r="L2441" i="4"/>
  <c r="M2561" i="4"/>
  <c r="L2561" i="4"/>
  <c r="L2657" i="4"/>
  <c r="M2657" i="4"/>
  <c r="M2729" i="4"/>
  <c r="L2729" i="4"/>
  <c r="M2817" i="4"/>
  <c r="L2817" i="4"/>
  <c r="L2929" i="4"/>
  <c r="M2929" i="4"/>
  <c r="L3033" i="4"/>
  <c r="M3033" i="4"/>
  <c r="M3145" i="4"/>
  <c r="L3145" i="4"/>
  <c r="L3241" i="4"/>
  <c r="M3241" i="4"/>
  <c r="M3369" i="4"/>
  <c r="L3369" i="4"/>
  <c r="L3489" i="4"/>
  <c r="M3489" i="4"/>
  <c r="L3561" i="4"/>
  <c r="M3561" i="4"/>
  <c r="M3649" i="4"/>
  <c r="L3649" i="4"/>
  <c r="M3721" i="4"/>
  <c r="L3721" i="4"/>
  <c r="M3793" i="4"/>
  <c r="L3793" i="4"/>
  <c r="M3913" i="4"/>
  <c r="L3913" i="4"/>
  <c r="M4025" i="4"/>
  <c r="L4025" i="4"/>
  <c r="M4137" i="4"/>
  <c r="L4137" i="4"/>
  <c r="M4233" i="4"/>
  <c r="L4233" i="4"/>
  <c r="M4337" i="4"/>
  <c r="L4337" i="4"/>
  <c r="L4441" i="4"/>
  <c r="M4441" i="4"/>
  <c r="L4545" i="4"/>
  <c r="M4545" i="4"/>
  <c r="M4641" i="4"/>
  <c r="L4641" i="4"/>
  <c r="M34" i="4"/>
  <c r="L34" i="4"/>
  <c r="M98" i="4"/>
  <c r="L98" i="4"/>
  <c r="M162" i="4"/>
  <c r="L162" i="4"/>
  <c r="L226" i="4"/>
  <c r="M226" i="4"/>
  <c r="M290" i="4"/>
  <c r="L290" i="4"/>
  <c r="L354" i="4"/>
  <c r="M354" i="4"/>
  <c r="M418" i="4"/>
  <c r="L418" i="4"/>
  <c r="M482" i="4"/>
  <c r="L482" i="4"/>
  <c r="M546" i="4"/>
  <c r="L546" i="4"/>
  <c r="M610" i="4"/>
  <c r="L610" i="4"/>
  <c r="M674" i="4"/>
  <c r="L674" i="4"/>
  <c r="M738" i="4"/>
  <c r="L738" i="4"/>
  <c r="M802" i="4"/>
  <c r="L802" i="4"/>
  <c r="L866" i="4"/>
  <c r="M866" i="4"/>
  <c r="M930" i="4"/>
  <c r="L930" i="4"/>
  <c r="M994" i="4"/>
  <c r="L994" i="4"/>
  <c r="L1058" i="4"/>
  <c r="M1058" i="4"/>
  <c r="M1122" i="4"/>
  <c r="L1122" i="4"/>
  <c r="L1186" i="4"/>
  <c r="M1186" i="4"/>
  <c r="M1250" i="4"/>
  <c r="L1250" i="4"/>
  <c r="M1314" i="4"/>
  <c r="L1314" i="4"/>
  <c r="L1378" i="4"/>
  <c r="M1378" i="4"/>
  <c r="L1442" i="4"/>
  <c r="M1442" i="4"/>
  <c r="M1506" i="4"/>
  <c r="L1506" i="4"/>
  <c r="M1570" i="4"/>
  <c r="L1570" i="4"/>
  <c r="M1634" i="4"/>
  <c r="L1634" i="4"/>
  <c r="L1698" i="4"/>
  <c r="M1698" i="4"/>
  <c r="M1762" i="4"/>
  <c r="L1762" i="4"/>
  <c r="M1826" i="4"/>
  <c r="L1826" i="4"/>
  <c r="M1890" i="4"/>
  <c r="L1890" i="4"/>
  <c r="L1954" i="4"/>
  <c r="M1954" i="4"/>
  <c r="M2018" i="4"/>
  <c r="L2018" i="4"/>
  <c r="M2082" i="4"/>
  <c r="L2082" i="4"/>
  <c r="L2146" i="4"/>
  <c r="M2146" i="4"/>
  <c r="M2210" i="4"/>
  <c r="L2210" i="4"/>
  <c r="M2298" i="4"/>
  <c r="L2298" i="4"/>
  <c r="M2394" i="4"/>
  <c r="L2394" i="4"/>
  <c r="M2490" i="4"/>
  <c r="L2490" i="4"/>
  <c r="M2642" i="4"/>
  <c r="L2642" i="4"/>
  <c r="L2754" i="4"/>
  <c r="M2754" i="4"/>
  <c r="M2850" i="4"/>
  <c r="L2850" i="4"/>
  <c r="L3018" i="4"/>
  <c r="M3018" i="4"/>
  <c r="L3122" i="4"/>
  <c r="M3122" i="4"/>
  <c r="M3234" i="4"/>
  <c r="L3234" i="4"/>
  <c r="L3330" i="4"/>
  <c r="M3330" i="4"/>
  <c r="M3490" i="4"/>
  <c r="L3490" i="4"/>
  <c r="L3618" i="4"/>
  <c r="M3618" i="4"/>
  <c r="M3730" i="4"/>
  <c r="L3730" i="4"/>
  <c r="M3826" i="4"/>
  <c r="L3826" i="4"/>
  <c r="L3978" i="4"/>
  <c r="M3978" i="4"/>
  <c r="M4098" i="4"/>
  <c r="L4098" i="4"/>
  <c r="M4202" i="4"/>
  <c r="L4202" i="4"/>
  <c r="M4346" i="4"/>
  <c r="L4346" i="4"/>
  <c r="M4506" i="4"/>
  <c r="L4506" i="4"/>
  <c r="M4642" i="4"/>
  <c r="L4642" i="4"/>
  <c r="L107" i="4"/>
  <c r="M107" i="4"/>
  <c r="L363" i="4"/>
  <c r="M363" i="4"/>
  <c r="L619" i="4"/>
  <c r="M619" i="4"/>
  <c r="L875" i="4"/>
  <c r="M875" i="4"/>
  <c r="L1131" i="4"/>
  <c r="M1131" i="4"/>
  <c r="L1387" i="4"/>
  <c r="M1387" i="4"/>
  <c r="L1643" i="4"/>
  <c r="M1643" i="4"/>
  <c r="L1899" i="4"/>
  <c r="M1899" i="4"/>
  <c r="L2155" i="4"/>
  <c r="M2155" i="4"/>
  <c r="L2267" i="4"/>
  <c r="M2267" i="4"/>
  <c r="L2331" i="4"/>
  <c r="M2331" i="4"/>
  <c r="L2395" i="4"/>
  <c r="M2395" i="4"/>
  <c r="L2459" i="4"/>
  <c r="M2459" i="4"/>
  <c r="L2523" i="4"/>
  <c r="M2523" i="4"/>
  <c r="L2587" i="4"/>
  <c r="M2587" i="4"/>
  <c r="L2651" i="4"/>
  <c r="M2651" i="4"/>
  <c r="L2715" i="4"/>
  <c r="M2715" i="4"/>
  <c r="L2779" i="4"/>
  <c r="M2779" i="4"/>
  <c r="L2843" i="4"/>
  <c r="M2843" i="4"/>
  <c r="L2907" i="4"/>
  <c r="M2907" i="4"/>
  <c r="L2971" i="4"/>
  <c r="M2971" i="4"/>
  <c r="L3035" i="4"/>
  <c r="M3035" i="4"/>
  <c r="L3099" i="4"/>
  <c r="M3099" i="4"/>
  <c r="L3163" i="4"/>
  <c r="M3163" i="4"/>
  <c r="L3227" i="4"/>
  <c r="M3227" i="4"/>
  <c r="L3291" i="4"/>
  <c r="M3291" i="4"/>
  <c r="L3355" i="4"/>
  <c r="M3355" i="4"/>
  <c r="L3419" i="4"/>
  <c r="M3419" i="4"/>
  <c r="L3483" i="4"/>
  <c r="M3483" i="4"/>
  <c r="L3547" i="4"/>
  <c r="M3547" i="4"/>
  <c r="L3611" i="4"/>
  <c r="M3611" i="4"/>
  <c r="L3675" i="4"/>
  <c r="M3675" i="4"/>
  <c r="L3739" i="4"/>
  <c r="M3739" i="4"/>
  <c r="L3803" i="4"/>
  <c r="M3803" i="4"/>
  <c r="L3867" i="4"/>
  <c r="M3867" i="4"/>
  <c r="L3931" i="4"/>
  <c r="M3931" i="4"/>
  <c r="L3995" i="4"/>
  <c r="M3995" i="4"/>
  <c r="L4059" i="4"/>
  <c r="M4059" i="4"/>
  <c r="L2513" i="4"/>
  <c r="M2513" i="4"/>
  <c r="L2841" i="4"/>
  <c r="M2841" i="4"/>
  <c r="L3201" i="4"/>
  <c r="M3201" i="4"/>
  <c r="M3873" i="4"/>
  <c r="L3873" i="4"/>
  <c r="L4281" i="4"/>
  <c r="M4281" i="4"/>
  <c r="M37" i="4"/>
  <c r="L37" i="4"/>
  <c r="M165" i="4"/>
  <c r="L165" i="4"/>
  <c r="M245" i="4"/>
  <c r="L245" i="4"/>
  <c r="M533" i="4"/>
  <c r="L533" i="4"/>
  <c r="L661" i="4"/>
  <c r="M661" i="4"/>
  <c r="L733" i="4"/>
  <c r="M733" i="4"/>
  <c r="L1181" i="4"/>
  <c r="M1181" i="4"/>
  <c r="L1757" i="4"/>
  <c r="M1757" i="4"/>
  <c r="L2005" i="4"/>
  <c r="M2005" i="4"/>
  <c r="L2245" i="4"/>
  <c r="M2245" i="4"/>
  <c r="M2357" i="4"/>
  <c r="L2357" i="4"/>
  <c r="L2565" i="4"/>
  <c r="M2565" i="4"/>
  <c r="L2621" i="4"/>
  <c r="M2621" i="4"/>
  <c r="M485" i="4"/>
  <c r="L485" i="4"/>
  <c r="L3173" i="4"/>
  <c r="M3173" i="4"/>
  <c r="L3229" i="4"/>
  <c r="M3229" i="4"/>
  <c r="M3773" i="4"/>
  <c r="L3773" i="4"/>
  <c r="L3965" i="4"/>
  <c r="M3965" i="4"/>
  <c r="L4189" i="4"/>
  <c r="M4189" i="4"/>
  <c r="L4533" i="4"/>
  <c r="M4533" i="4"/>
  <c r="M4693" i="4"/>
  <c r="L4693" i="4"/>
  <c r="M22" i="4"/>
  <c r="L22" i="4"/>
  <c r="L86" i="4"/>
  <c r="M86" i="4"/>
  <c r="L150" i="4"/>
  <c r="M150" i="4"/>
  <c r="L214" i="4"/>
  <c r="M214" i="4"/>
  <c r="M278" i="4"/>
  <c r="L278" i="4"/>
  <c r="L342" i="4"/>
  <c r="M342" i="4"/>
  <c r="L406" i="4"/>
  <c r="M406" i="4"/>
  <c r="M470" i="4"/>
  <c r="L470" i="4"/>
  <c r="L542" i="4"/>
  <c r="M542" i="4"/>
  <c r="L606" i="4"/>
  <c r="M606" i="4"/>
  <c r="L670" i="4"/>
  <c r="M670" i="4"/>
  <c r="L742" i="4"/>
  <c r="M742" i="4"/>
  <c r="L806" i="4"/>
  <c r="M806" i="4"/>
  <c r="L870" i="4"/>
  <c r="M870" i="4"/>
  <c r="L934" i="4"/>
  <c r="M934" i="4"/>
  <c r="L1006" i="4"/>
  <c r="M1006" i="4"/>
  <c r="L1070" i="4"/>
  <c r="M1070" i="4"/>
  <c r="L1134" i="4"/>
  <c r="M1134" i="4"/>
  <c r="L1206" i="4"/>
  <c r="M1206" i="4"/>
  <c r="L1270" i="4"/>
  <c r="M1270" i="4"/>
  <c r="L1334" i="4"/>
  <c r="M1334" i="4"/>
  <c r="M1406" i="4"/>
  <c r="L1406" i="4"/>
  <c r="L1470" i="4"/>
  <c r="M1470" i="4"/>
  <c r="M1534" i="4"/>
  <c r="L1534" i="4"/>
  <c r="L1614" i="4"/>
  <c r="M1614" i="4"/>
  <c r="L1678" i="4"/>
  <c r="M1678" i="4"/>
  <c r="M1750" i="4"/>
  <c r="L1750" i="4"/>
  <c r="L1814" i="4"/>
  <c r="M1814" i="4"/>
  <c r="L1878" i="4"/>
  <c r="M1878" i="4"/>
  <c r="L1942" i="4"/>
  <c r="M1942" i="4"/>
  <c r="L2006" i="4"/>
  <c r="M2006" i="4"/>
  <c r="L2070" i="4"/>
  <c r="M2070" i="4"/>
  <c r="L2150" i="4"/>
  <c r="M2150" i="4"/>
  <c r="M2214" i="4"/>
  <c r="L2214" i="4"/>
  <c r="L2278" i="4"/>
  <c r="M2278" i="4"/>
  <c r="L2350" i="4"/>
  <c r="M2350" i="4"/>
  <c r="M2414" i="4"/>
  <c r="L2414" i="4"/>
  <c r="M2478" i="4"/>
  <c r="L2478" i="4"/>
  <c r="M2542" i="4"/>
  <c r="L2542" i="4"/>
  <c r="L2606" i="4"/>
  <c r="M2606" i="4"/>
  <c r="L2670" i="4"/>
  <c r="M2670" i="4"/>
  <c r="L2734" i="4"/>
  <c r="M2734" i="4"/>
  <c r="M2798" i="4"/>
  <c r="L2798" i="4"/>
  <c r="L2870" i="4"/>
  <c r="M2870" i="4"/>
  <c r="L2950" i="4"/>
  <c r="M2950" i="4"/>
  <c r="L3014" i="4"/>
  <c r="M3014" i="4"/>
  <c r="M3078" i="4"/>
  <c r="L3078" i="4"/>
  <c r="L3150" i="4"/>
  <c r="M3150" i="4"/>
  <c r="L3222" i="4"/>
  <c r="M3222" i="4"/>
  <c r="M3286" i="4"/>
  <c r="L3286" i="4"/>
  <c r="M3358" i="4"/>
  <c r="L3358" i="4"/>
  <c r="L3430" i="4"/>
  <c r="M3430" i="4"/>
  <c r="M3494" i="4"/>
  <c r="L3494" i="4"/>
  <c r="L3574" i="4"/>
  <c r="M3574" i="4"/>
  <c r="L3638" i="4"/>
  <c r="M3638" i="4"/>
  <c r="M3710" i="4"/>
  <c r="L3710" i="4"/>
  <c r="L3774" i="4"/>
  <c r="M3774" i="4"/>
  <c r="M3854" i="4"/>
  <c r="L3854" i="4"/>
  <c r="L3918" i="4"/>
  <c r="M3918" i="4"/>
  <c r="L3990" i="4"/>
  <c r="M3990" i="4"/>
  <c r="L4054" i="4"/>
  <c r="M4054" i="4"/>
  <c r="L4118" i="4"/>
  <c r="M4118" i="4"/>
  <c r="L4198" i="4"/>
  <c r="M4198" i="4"/>
  <c r="L4270" i="4"/>
  <c r="M4270" i="4"/>
  <c r="L4342" i="4"/>
  <c r="M4342" i="4"/>
  <c r="L4406" i="4"/>
  <c r="M4406" i="4"/>
  <c r="L4494" i="4"/>
  <c r="M4494" i="4"/>
  <c r="L4558" i="4"/>
  <c r="M4558" i="4"/>
  <c r="L4622" i="4"/>
  <c r="M4622" i="4"/>
  <c r="L4694" i="4"/>
  <c r="M4694" i="4"/>
  <c r="L4116" i="4"/>
  <c r="M4116" i="4"/>
  <c r="L56" i="4"/>
  <c r="M56" i="4"/>
  <c r="L3360" i="4"/>
  <c r="M3360" i="4"/>
  <c r="L3932" i="4"/>
  <c r="M3932" i="4"/>
  <c r="M4127" i="4"/>
  <c r="L4127" i="4"/>
  <c r="L504" i="4"/>
  <c r="M504" i="4"/>
  <c r="M3872" i="4"/>
  <c r="L3872" i="4"/>
  <c r="L3871" i="4"/>
  <c r="M3871" i="4"/>
  <c r="L432" i="4"/>
  <c r="M432" i="4"/>
  <c r="L4240" i="4"/>
  <c r="M4240" i="4"/>
  <c r="L3616" i="4"/>
  <c r="M3616" i="4"/>
  <c r="M4327" i="4"/>
  <c r="L4327" i="4"/>
  <c r="M2704" i="4"/>
  <c r="L2704" i="4"/>
  <c r="L4142" i="4"/>
  <c r="M4142" i="4"/>
  <c r="L4510" i="4"/>
  <c r="M4510" i="4"/>
  <c r="L520" i="4"/>
  <c r="M520" i="4"/>
  <c r="L304" i="4"/>
  <c r="M304" i="4"/>
  <c r="M4384" i="4"/>
  <c r="L4384" i="4"/>
  <c r="M1032" i="4"/>
  <c r="L1032" i="4"/>
  <c r="L4512" i="4"/>
  <c r="M4512" i="4"/>
  <c r="L3551" i="4"/>
  <c r="M3551" i="4"/>
  <c r="M3688" i="4"/>
  <c r="L3688" i="4"/>
  <c r="L4584" i="4"/>
  <c r="M4584" i="4"/>
  <c r="M3760" i="4"/>
  <c r="L3760" i="4"/>
  <c r="L241" i="4"/>
  <c r="M241" i="4"/>
  <c r="L497" i="4"/>
  <c r="M497" i="4"/>
  <c r="L625" i="4"/>
  <c r="M625" i="4"/>
  <c r="M185" i="4"/>
  <c r="L185" i="4"/>
  <c r="M569" i="4"/>
  <c r="L569" i="4"/>
  <c r="M825" i="4"/>
  <c r="L825" i="4"/>
  <c r="L1145" i="4"/>
  <c r="M1145" i="4"/>
  <c r="L1465" i="4"/>
  <c r="M1465" i="4"/>
  <c r="M1785" i="4"/>
  <c r="L1785" i="4"/>
  <c r="M2105" i="4"/>
  <c r="L2105" i="4"/>
  <c r="M2617" i="4"/>
  <c r="L2617" i="4"/>
  <c r="L3193" i="4"/>
  <c r="M3193" i="4"/>
  <c r="M3761" i="4"/>
  <c r="L3761" i="4"/>
  <c r="L4385" i="4"/>
  <c r="M4385" i="4"/>
  <c r="M66" i="4"/>
  <c r="L66" i="4"/>
  <c r="L450" i="4"/>
  <c r="M450" i="4"/>
  <c r="L834" i="4"/>
  <c r="M834" i="4"/>
  <c r="M1282" i="4"/>
  <c r="L1282" i="4"/>
  <c r="M1666" i="4"/>
  <c r="L1666" i="4"/>
  <c r="M2178" i="4"/>
  <c r="L2178" i="4"/>
  <c r="M2802" i="4"/>
  <c r="L2802" i="4"/>
  <c r="L3386" i="4"/>
  <c r="M3386" i="4"/>
  <c r="L4274" i="4"/>
  <c r="M4274" i="4"/>
  <c r="L1003" i="4"/>
  <c r="M1003" i="4"/>
  <c r="L2299" i="4"/>
  <c r="M2299" i="4"/>
  <c r="L2747" i="4"/>
  <c r="M2747" i="4"/>
  <c r="L3195" i="4"/>
  <c r="M3195" i="4"/>
  <c r="L3835" i="4"/>
  <c r="M3835" i="4"/>
  <c r="L1973" i="4"/>
  <c r="M1973" i="4"/>
  <c r="L1438" i="4"/>
  <c r="M1438" i="4"/>
  <c r="M4723" i="4"/>
  <c r="M145" i="4"/>
  <c r="L145" i="4"/>
  <c r="L401" i="4"/>
  <c r="M401" i="4"/>
  <c r="L657" i="4"/>
  <c r="M657" i="4"/>
  <c r="M913" i="4"/>
  <c r="L913" i="4"/>
  <c r="L1169" i="4"/>
  <c r="M1169" i="4"/>
  <c r="M1489" i="4"/>
  <c r="L1489" i="4"/>
  <c r="M1809" i="4"/>
  <c r="L1809" i="4"/>
  <c r="L2065" i="4"/>
  <c r="M2065" i="4"/>
  <c r="M2337" i="4"/>
  <c r="L2337" i="4"/>
  <c r="M2921" i="4"/>
  <c r="L2921" i="4"/>
  <c r="M3553" i="4"/>
  <c r="L3553" i="4"/>
  <c r="M4433" i="4"/>
  <c r="L4433" i="4"/>
  <c r="M986" i="4"/>
  <c r="L986" i="4"/>
  <c r="L1050" i="4"/>
  <c r="M1050" i="4"/>
  <c r="M1242" i="4"/>
  <c r="L1242" i="4"/>
  <c r="M1370" i="4"/>
  <c r="L1370" i="4"/>
  <c r="M1690" i="4"/>
  <c r="L1690" i="4"/>
  <c r="M4155" i="4"/>
  <c r="M4667" i="4"/>
  <c r="L4531" i="4"/>
  <c r="L33" i="4"/>
  <c r="M33" i="4"/>
  <c r="M97" i="4"/>
  <c r="L97" i="4"/>
  <c r="M161" i="4"/>
  <c r="L161" i="4"/>
  <c r="L225" i="4"/>
  <c r="M225" i="4"/>
  <c r="M289" i="4"/>
  <c r="L289" i="4"/>
  <c r="M353" i="4"/>
  <c r="L353" i="4"/>
  <c r="M417" i="4"/>
  <c r="L417" i="4"/>
  <c r="L481" i="4"/>
  <c r="M481" i="4"/>
  <c r="M545" i="4"/>
  <c r="L545" i="4"/>
  <c r="M609" i="4"/>
  <c r="L609" i="4"/>
  <c r="M673" i="4"/>
  <c r="L673" i="4"/>
  <c r="M737" i="4"/>
  <c r="L737" i="4"/>
  <c r="M801" i="4"/>
  <c r="L801" i="4"/>
  <c r="L865" i="4"/>
  <c r="M865" i="4"/>
  <c r="M929" i="4"/>
  <c r="L929" i="4"/>
  <c r="M993" i="4"/>
  <c r="L993" i="4"/>
  <c r="M1057" i="4"/>
  <c r="L1057" i="4"/>
  <c r="M1121" i="4"/>
  <c r="L1121" i="4"/>
  <c r="M1185" i="4"/>
  <c r="L1185" i="4"/>
  <c r="M1249" i="4"/>
  <c r="L1249" i="4"/>
  <c r="M1313" i="4"/>
  <c r="L1313" i="4"/>
  <c r="M1377" i="4"/>
  <c r="L1377" i="4"/>
  <c r="M1441" i="4"/>
  <c r="L1441" i="4"/>
  <c r="M1505" i="4"/>
  <c r="L1505" i="4"/>
  <c r="M1569" i="4"/>
  <c r="L1569" i="4"/>
  <c r="M1633" i="4"/>
  <c r="L1633" i="4"/>
  <c r="M1697" i="4"/>
  <c r="L1697" i="4"/>
  <c r="M1761" i="4"/>
  <c r="L1761" i="4"/>
  <c r="M1825" i="4"/>
  <c r="L1825" i="4"/>
  <c r="M1889" i="4"/>
  <c r="L1889" i="4"/>
  <c r="M1953" i="4"/>
  <c r="L1953" i="4"/>
  <c r="M2017" i="4"/>
  <c r="L2017" i="4"/>
  <c r="M2081" i="4"/>
  <c r="L2081" i="4"/>
  <c r="M2145" i="4"/>
  <c r="L2145" i="4"/>
  <c r="M2209" i="4"/>
  <c r="L2209" i="4"/>
  <c r="M2281" i="4"/>
  <c r="L2281" i="4"/>
  <c r="L2353" i="4"/>
  <c r="M2353" i="4"/>
  <c r="L2449" i="4"/>
  <c r="M2449" i="4"/>
  <c r="M2569" i="4"/>
  <c r="L2569" i="4"/>
  <c r="M2665" i="4"/>
  <c r="L2665" i="4"/>
  <c r="M2737" i="4"/>
  <c r="L2737" i="4"/>
  <c r="M2825" i="4"/>
  <c r="L2825" i="4"/>
  <c r="M2953" i="4"/>
  <c r="L2953" i="4"/>
  <c r="L3049" i="4"/>
  <c r="M3049" i="4"/>
  <c r="L3161" i="4"/>
  <c r="M3161" i="4"/>
  <c r="M3257" i="4"/>
  <c r="L3257" i="4"/>
  <c r="M3393" i="4"/>
  <c r="L3393" i="4"/>
  <c r="M3497" i="4"/>
  <c r="L3497" i="4"/>
  <c r="L3569" i="4"/>
  <c r="M3569" i="4"/>
  <c r="M3657" i="4"/>
  <c r="L3657" i="4"/>
  <c r="M3729" i="4"/>
  <c r="L3729" i="4"/>
  <c r="M3817" i="4"/>
  <c r="L3817" i="4"/>
  <c r="M3929" i="4"/>
  <c r="L3929" i="4"/>
  <c r="M4041" i="4"/>
  <c r="L4041" i="4"/>
  <c r="L4153" i="4"/>
  <c r="M4153" i="4"/>
  <c r="L4241" i="4"/>
  <c r="M4241" i="4"/>
  <c r="L4345" i="4"/>
  <c r="M4345" i="4"/>
  <c r="M4457" i="4"/>
  <c r="L4457" i="4"/>
  <c r="L4561" i="4"/>
  <c r="M4561" i="4"/>
  <c r="L4657" i="4"/>
  <c r="M4657" i="4"/>
  <c r="M42" i="4"/>
  <c r="L42" i="4"/>
  <c r="L106" i="4"/>
  <c r="M106" i="4"/>
  <c r="L170" i="4"/>
  <c r="M170" i="4"/>
  <c r="M234" i="4"/>
  <c r="L234" i="4"/>
  <c r="L298" i="4"/>
  <c r="M298" i="4"/>
  <c r="L362" i="4"/>
  <c r="M362" i="4"/>
  <c r="M426" i="4"/>
  <c r="L426" i="4"/>
  <c r="L490" i="4"/>
  <c r="M490" i="4"/>
  <c r="M554" i="4"/>
  <c r="L554" i="4"/>
  <c r="L618" i="4"/>
  <c r="M618" i="4"/>
  <c r="L682" i="4"/>
  <c r="M682" i="4"/>
  <c r="L746" i="4"/>
  <c r="M746" i="4"/>
  <c r="M810" i="4"/>
  <c r="L810" i="4"/>
  <c r="M874" i="4"/>
  <c r="L874" i="4"/>
  <c r="M938" i="4"/>
  <c r="L938" i="4"/>
  <c r="M1002" i="4"/>
  <c r="L1002" i="4"/>
  <c r="M1066" i="4"/>
  <c r="L1066" i="4"/>
  <c r="M1130" i="4"/>
  <c r="L1130" i="4"/>
  <c r="M1194" i="4"/>
  <c r="L1194" i="4"/>
  <c r="M1258" i="4"/>
  <c r="L1258" i="4"/>
  <c r="M1322" i="4"/>
  <c r="L1322" i="4"/>
  <c r="M1386" i="4"/>
  <c r="L1386" i="4"/>
  <c r="M1450" i="4"/>
  <c r="L1450" i="4"/>
  <c r="M1514" i="4"/>
  <c r="L1514" i="4"/>
  <c r="M1578" i="4"/>
  <c r="L1578" i="4"/>
  <c r="M1642" i="4"/>
  <c r="L1642" i="4"/>
  <c r="M1706" i="4"/>
  <c r="L1706" i="4"/>
  <c r="M1770" i="4"/>
  <c r="L1770" i="4"/>
  <c r="M1834" i="4"/>
  <c r="L1834" i="4"/>
  <c r="M1898" i="4"/>
  <c r="L1898" i="4"/>
  <c r="M1962" i="4"/>
  <c r="L1962" i="4"/>
  <c r="M2026" i="4"/>
  <c r="L2026" i="4"/>
  <c r="M2090" i="4"/>
  <c r="L2090" i="4"/>
  <c r="M2154" i="4"/>
  <c r="L2154" i="4"/>
  <c r="M2218" i="4"/>
  <c r="L2218" i="4"/>
  <c r="M2322" i="4"/>
  <c r="L2322" i="4"/>
  <c r="M2402" i="4"/>
  <c r="L2402" i="4"/>
  <c r="L2514" i="4"/>
  <c r="M2514" i="4"/>
  <c r="L2658" i="4"/>
  <c r="M2658" i="4"/>
  <c r="M2770" i="4"/>
  <c r="L2770" i="4"/>
  <c r="L2866" i="4"/>
  <c r="M2866" i="4"/>
  <c r="M3026" i="4"/>
  <c r="L3026" i="4"/>
  <c r="M3130" i="4"/>
  <c r="L3130" i="4"/>
  <c r="L3242" i="4"/>
  <c r="M3242" i="4"/>
  <c r="M3338" i="4"/>
  <c r="L3338" i="4"/>
  <c r="L3514" i="4"/>
  <c r="M3514" i="4"/>
  <c r="L3634" i="4"/>
  <c r="M3634" i="4"/>
  <c r="M3746" i="4"/>
  <c r="L3746" i="4"/>
  <c r="M3842" i="4"/>
  <c r="L3842" i="4"/>
  <c r="M3986" i="4"/>
  <c r="L3986" i="4"/>
  <c r="M4106" i="4"/>
  <c r="L4106" i="4"/>
  <c r="M4218" i="4"/>
  <c r="L4218" i="4"/>
  <c r="M4378" i="4"/>
  <c r="L4378" i="4"/>
  <c r="L4514" i="4"/>
  <c r="M4514" i="4"/>
  <c r="M4658" i="4"/>
  <c r="L4658" i="4"/>
  <c r="L139" i="4"/>
  <c r="M139" i="4"/>
  <c r="L395" i="4"/>
  <c r="M395" i="4"/>
  <c r="L651" i="4"/>
  <c r="M651" i="4"/>
  <c r="L907" i="4"/>
  <c r="M907" i="4"/>
  <c r="L1163" i="4"/>
  <c r="M1163" i="4"/>
  <c r="L1419" i="4"/>
  <c r="M1419" i="4"/>
  <c r="L1675" i="4"/>
  <c r="M1675" i="4"/>
  <c r="L1931" i="4"/>
  <c r="M1931" i="4"/>
  <c r="L2187" i="4"/>
  <c r="M2187" i="4"/>
  <c r="L2275" i="4"/>
  <c r="M2275" i="4"/>
  <c r="L2339" i="4"/>
  <c r="M2339" i="4"/>
  <c r="L2403" i="4"/>
  <c r="M2403" i="4"/>
  <c r="L2467" i="4"/>
  <c r="M2467" i="4"/>
  <c r="L2531" i="4"/>
  <c r="M2531" i="4"/>
  <c r="L2595" i="4"/>
  <c r="M2595" i="4"/>
  <c r="L2659" i="4"/>
  <c r="M2659" i="4"/>
  <c r="L2723" i="4"/>
  <c r="M2723" i="4"/>
  <c r="L2787" i="4"/>
  <c r="M2787" i="4"/>
  <c r="L2851" i="4"/>
  <c r="M2851" i="4"/>
  <c r="L2915" i="4"/>
  <c r="M2915" i="4"/>
  <c r="L2979" i="4"/>
  <c r="M2979" i="4"/>
  <c r="L3043" i="4"/>
  <c r="M3043" i="4"/>
  <c r="L3107" i="4"/>
  <c r="M3107" i="4"/>
  <c r="L3171" i="4"/>
  <c r="M3171" i="4"/>
  <c r="L3235" i="4"/>
  <c r="M3235" i="4"/>
  <c r="L3299" i="4"/>
  <c r="M3299" i="4"/>
  <c r="L3363" i="4"/>
  <c r="M3363" i="4"/>
  <c r="L3427" i="4"/>
  <c r="M3427" i="4"/>
  <c r="L3491" i="4"/>
  <c r="M3491" i="4"/>
  <c r="L3555" i="4"/>
  <c r="M3555" i="4"/>
  <c r="L3619" i="4"/>
  <c r="M3619" i="4"/>
  <c r="L3683" i="4"/>
  <c r="M3683" i="4"/>
  <c r="L3747" i="4"/>
  <c r="M3747" i="4"/>
  <c r="L3811" i="4"/>
  <c r="M3811" i="4"/>
  <c r="L3875" i="4"/>
  <c r="M3875" i="4"/>
  <c r="L3939" i="4"/>
  <c r="M3939" i="4"/>
  <c r="M2273" i="4"/>
  <c r="L2273" i="4"/>
  <c r="M2521" i="4"/>
  <c r="L2521" i="4"/>
  <c r="L2913" i="4"/>
  <c r="M2913" i="4"/>
  <c r="M3329" i="4"/>
  <c r="L3329" i="4"/>
  <c r="L3961" i="4"/>
  <c r="M3961" i="4"/>
  <c r="M4353" i="4"/>
  <c r="L4353" i="4"/>
  <c r="M2762" i="4"/>
  <c r="L2762" i="4"/>
  <c r="M4554" i="4"/>
  <c r="L4554" i="4"/>
  <c r="L133" i="4"/>
  <c r="M133" i="4"/>
  <c r="M253" i="4"/>
  <c r="L253" i="4"/>
  <c r="L325" i="4"/>
  <c r="M325" i="4"/>
  <c r="L413" i="4"/>
  <c r="M413" i="4"/>
  <c r="L541" i="4"/>
  <c r="M541" i="4"/>
  <c r="M629" i="4"/>
  <c r="L629" i="4"/>
  <c r="L669" i="4"/>
  <c r="M669" i="4"/>
  <c r="L917" i="4"/>
  <c r="M917" i="4"/>
  <c r="L1261" i="4"/>
  <c r="M1261" i="4"/>
  <c r="L1765" i="4"/>
  <c r="M1765" i="4"/>
  <c r="L1845" i="4"/>
  <c r="M1845" i="4"/>
  <c r="L1925" i="4"/>
  <c r="M1925" i="4"/>
  <c r="L2205" i="4"/>
  <c r="M2205" i="4"/>
  <c r="L2285" i="4"/>
  <c r="M2285" i="4"/>
  <c r="L2437" i="4"/>
  <c r="M2437" i="4"/>
  <c r="L2477" i="4"/>
  <c r="M2477" i="4"/>
  <c r="L2733" i="4"/>
  <c r="M2733" i="4"/>
  <c r="L2821" i="4"/>
  <c r="M2821" i="4"/>
  <c r="L2869" i="4"/>
  <c r="M2869" i="4"/>
  <c r="L3141" i="4"/>
  <c r="M3141" i="4"/>
  <c r="L3181" i="4"/>
  <c r="M3181" i="4"/>
  <c r="L3677" i="4"/>
  <c r="M3677" i="4"/>
  <c r="L3813" i="4"/>
  <c r="M3813" i="4"/>
  <c r="L4157" i="4"/>
  <c r="M4157" i="4"/>
  <c r="L4197" i="4"/>
  <c r="M4197" i="4"/>
  <c r="L4357" i="4"/>
  <c r="M4357" i="4"/>
  <c r="L30" i="4"/>
  <c r="M30" i="4"/>
  <c r="L94" i="4"/>
  <c r="M94" i="4"/>
  <c r="L158" i="4"/>
  <c r="M158" i="4"/>
  <c r="L222" i="4"/>
  <c r="M222" i="4"/>
  <c r="L286" i="4"/>
  <c r="M286" i="4"/>
  <c r="L350" i="4"/>
  <c r="M350" i="4"/>
  <c r="L414" i="4"/>
  <c r="M414" i="4"/>
  <c r="L478" i="4"/>
  <c r="M478" i="4"/>
  <c r="L550" i="4"/>
  <c r="M550" i="4"/>
  <c r="L614" i="4"/>
  <c r="M614" i="4"/>
  <c r="L678" i="4"/>
  <c r="M678" i="4"/>
  <c r="L750" i="4"/>
  <c r="M750" i="4"/>
  <c r="M814" i="4"/>
  <c r="L814" i="4"/>
  <c r="M878" i="4"/>
  <c r="L878" i="4"/>
  <c r="L942" i="4"/>
  <c r="M942" i="4"/>
  <c r="L1014" i="4"/>
  <c r="M1014" i="4"/>
  <c r="L1078" i="4"/>
  <c r="M1078" i="4"/>
  <c r="L1142" i="4"/>
  <c r="M1142" i="4"/>
  <c r="L1214" i="4"/>
  <c r="M1214" i="4"/>
  <c r="L1278" i="4"/>
  <c r="M1278" i="4"/>
  <c r="M1342" i="4"/>
  <c r="L1342" i="4"/>
  <c r="M1414" i="4"/>
  <c r="L1414" i="4"/>
  <c r="L1478" i="4"/>
  <c r="M1478" i="4"/>
  <c r="L1558" i="4"/>
  <c r="M1558" i="4"/>
  <c r="L1622" i="4"/>
  <c r="M1622" i="4"/>
  <c r="L1686" i="4"/>
  <c r="M1686" i="4"/>
  <c r="L1758" i="4"/>
  <c r="M1758" i="4"/>
  <c r="L1822" i="4"/>
  <c r="M1822" i="4"/>
  <c r="M1886" i="4"/>
  <c r="L1886" i="4"/>
  <c r="M1950" i="4"/>
  <c r="L1950" i="4"/>
  <c r="L2014" i="4"/>
  <c r="M2014" i="4"/>
  <c r="L2086" i="4"/>
  <c r="M2086" i="4"/>
  <c r="L2158" i="4"/>
  <c r="M2158" i="4"/>
  <c r="M2222" i="4"/>
  <c r="L2222" i="4"/>
  <c r="M2286" i="4"/>
  <c r="L2286" i="4"/>
  <c r="L2358" i="4"/>
  <c r="M2358" i="4"/>
  <c r="L2422" i="4"/>
  <c r="M2422" i="4"/>
  <c r="L2486" i="4"/>
  <c r="M2486" i="4"/>
  <c r="L2550" i="4"/>
  <c r="M2550" i="4"/>
  <c r="L2614" i="4"/>
  <c r="M2614" i="4"/>
  <c r="L2678" i="4"/>
  <c r="M2678" i="4"/>
  <c r="L2742" i="4"/>
  <c r="M2742" i="4"/>
  <c r="L2806" i="4"/>
  <c r="M2806" i="4"/>
  <c r="L2878" i="4"/>
  <c r="M2878" i="4"/>
  <c r="L2958" i="4"/>
  <c r="M2958" i="4"/>
  <c r="M3022" i="4"/>
  <c r="L3022" i="4"/>
  <c r="L3086" i="4"/>
  <c r="M3086" i="4"/>
  <c r="L3158" i="4"/>
  <c r="M3158" i="4"/>
  <c r="L3230" i="4"/>
  <c r="M3230" i="4"/>
  <c r="L3294" i="4"/>
  <c r="M3294" i="4"/>
  <c r="L3374" i="4"/>
  <c r="M3374" i="4"/>
  <c r="L3438" i="4"/>
  <c r="M3438" i="4"/>
  <c r="L3502" i="4"/>
  <c r="M3502" i="4"/>
  <c r="L3582" i="4"/>
  <c r="M3582" i="4"/>
  <c r="L3646" i="4"/>
  <c r="M3646" i="4"/>
  <c r="L3718" i="4"/>
  <c r="M3718" i="4"/>
  <c r="L3782" i="4"/>
  <c r="M3782" i="4"/>
  <c r="L3862" i="4"/>
  <c r="M3862" i="4"/>
  <c r="M3926" i="4"/>
  <c r="L3926" i="4"/>
  <c r="L3998" i="4"/>
  <c r="M3998" i="4"/>
  <c r="L4062" i="4"/>
  <c r="M4062" i="4"/>
  <c r="L4134" i="4"/>
  <c r="M4134" i="4"/>
  <c r="L4214" i="4"/>
  <c r="M4214" i="4"/>
  <c r="L4286" i="4"/>
  <c r="M4286" i="4"/>
  <c r="L4350" i="4"/>
  <c r="M4350" i="4"/>
  <c r="L4422" i="4"/>
  <c r="M4422" i="4"/>
  <c r="L4502" i="4"/>
  <c r="M4502" i="4"/>
  <c r="L4566" i="4"/>
  <c r="M4566" i="4"/>
  <c r="L4630" i="4"/>
  <c r="M4630" i="4"/>
  <c r="L4702" i="4"/>
  <c r="M4702" i="4"/>
  <c r="M3392" i="4"/>
  <c r="L3392" i="4"/>
  <c r="L3999" i="4"/>
  <c r="M3999" i="4"/>
  <c r="M3248" i="4"/>
  <c r="L3248" i="4"/>
  <c r="M4016" i="4"/>
  <c r="L4016" i="4"/>
  <c r="M4176" i="4"/>
  <c r="L4176" i="4"/>
  <c r="M2512" i="4"/>
  <c r="L2512" i="4"/>
  <c r="M4128" i="4"/>
  <c r="L4128" i="4"/>
  <c r="M3064" i="4"/>
  <c r="L3064" i="4"/>
  <c r="M3648" i="4"/>
  <c r="L3648" i="4"/>
  <c r="M4472" i="4"/>
  <c r="L4472" i="4"/>
  <c r="M351" i="4"/>
  <c r="L351" i="4"/>
  <c r="M3024" i="4"/>
  <c r="L3024" i="4"/>
  <c r="M3664" i="4"/>
  <c r="L3664" i="4"/>
  <c r="M4000" i="4"/>
  <c r="L4000" i="4"/>
  <c r="M6" i="4"/>
  <c r="L6" i="4"/>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<sst xmlns="http://schemas.openxmlformats.org/spreadsheetml/2006/main" count="90" uniqueCount="70">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</sst>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4">
    <dxf>
      <font>
        <color rgb="FFFF0000"/>
      </font>
    </dxf>
    <dxf>
      <font>
        <color rgb="FF00B05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a:t>
            </a:r>
            <a:r>
              <a:rPr lang="en-GB" baseline="0"/>
              <a:t> and elevation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6330927384077"/>
          <c:y val="0.17171296296296298"/>
          <c:w val="0.84589129483814518"/>
          <c:h val="0.68729986876640425"/>
        </c:manualLayout>
      </c:layout>
      <c:lineChart>
        <c:grouping val="standard"/>
        <c:varyColors val="0"/>
        <c:ser>
          <c:idx val="0"/>
          <c:order val="0"/>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pt idx="721">
                  <c:v>721</c:v>
                </c:pt>
                <c:pt idx="722">
                  <c:v>722</c:v>
                </c:pt>
                <c:pt idx="723">
                  <c:v>723</c:v>
                </c:pt>
                <c:pt idx="724">
                  <c:v>724</c:v>
                </c:pt>
                <c:pt idx="725">
                  <c:v>725</c:v>
                </c:pt>
                <c:pt idx="726">
                  <c:v>726</c:v>
                </c:pt>
                <c:pt idx="727">
                  <c:v>727</c:v>
                </c:pt>
                <c:pt idx="728">
                  <c:v>728</c:v>
                </c:pt>
                <c:pt idx="729">
                  <c:v>729</c:v>
                </c:pt>
                <c:pt idx="730">
                  <c:v>730</c:v>
                </c:pt>
                <c:pt idx="731">
                  <c:v>731</c:v>
                </c:pt>
                <c:pt idx="732">
                  <c:v>732</c:v>
                </c:pt>
                <c:pt idx="733">
                  <c:v>733</c:v>
                </c:pt>
                <c:pt idx="734">
                  <c:v>734</c:v>
                </c:pt>
                <c:pt idx="735">
                  <c:v>735</c:v>
                </c:pt>
                <c:pt idx="736">
                  <c:v>736</c:v>
                </c:pt>
                <c:pt idx="737">
                  <c:v>737</c:v>
                </c:pt>
                <c:pt idx="738">
                  <c:v>738</c:v>
                </c:pt>
                <c:pt idx="739">
                  <c:v>739</c:v>
                </c:pt>
                <c:pt idx="740">
                  <c:v>740</c:v>
                </c:pt>
                <c:pt idx="741">
                  <c:v>741</c:v>
                </c:pt>
                <c:pt idx="742">
                  <c:v>742</c:v>
                </c:pt>
                <c:pt idx="743">
                  <c:v>743</c:v>
                </c:pt>
                <c:pt idx="744">
                  <c:v>744</c:v>
                </c:pt>
                <c:pt idx="745">
                  <c:v>745</c:v>
                </c:pt>
                <c:pt idx="746">
                  <c:v>746</c:v>
                </c:pt>
                <c:pt idx="747">
                  <c:v>747</c:v>
                </c:pt>
                <c:pt idx="748">
                  <c:v>748</c:v>
                </c:pt>
                <c:pt idx="749">
                  <c:v>749</c:v>
                </c:pt>
                <c:pt idx="750">
                  <c:v>750</c:v>
                </c:pt>
                <c:pt idx="751">
                  <c:v>751</c:v>
                </c:pt>
                <c:pt idx="752">
                  <c:v>752</c:v>
                </c:pt>
                <c:pt idx="753">
                  <c:v>753</c:v>
                </c:pt>
                <c:pt idx="754">
                  <c:v>754</c:v>
                </c:pt>
                <c:pt idx="755">
                  <c:v>755</c:v>
                </c:pt>
                <c:pt idx="756">
                  <c:v>756</c:v>
                </c:pt>
                <c:pt idx="757">
                  <c:v>757</c:v>
                </c:pt>
                <c:pt idx="758">
                  <c:v>758</c:v>
                </c:pt>
                <c:pt idx="759">
                  <c:v>759</c:v>
                </c:pt>
                <c:pt idx="760">
                  <c:v>760</c:v>
                </c:pt>
                <c:pt idx="761">
                  <c:v>761</c:v>
                </c:pt>
                <c:pt idx="762">
                  <c:v>762</c:v>
                </c:pt>
                <c:pt idx="763">
                  <c:v>763</c:v>
                </c:pt>
                <c:pt idx="764">
                  <c:v>764</c:v>
                </c:pt>
                <c:pt idx="765">
                  <c:v>765</c:v>
                </c:pt>
                <c:pt idx="766">
                  <c:v>766</c:v>
                </c:pt>
                <c:pt idx="767">
                  <c:v>767</c:v>
                </c:pt>
                <c:pt idx="768">
                  <c:v>768</c:v>
                </c:pt>
                <c:pt idx="769">
                  <c:v>769</c:v>
                </c:pt>
                <c:pt idx="770">
                  <c:v>770</c:v>
                </c:pt>
                <c:pt idx="771">
                  <c:v>771</c:v>
                </c:pt>
                <c:pt idx="772">
                  <c:v>772</c:v>
                </c:pt>
                <c:pt idx="773">
                  <c:v>773</c:v>
                </c:pt>
                <c:pt idx="774">
                  <c:v>774</c:v>
                </c:pt>
                <c:pt idx="775">
                  <c:v>775</c:v>
                </c:pt>
                <c:pt idx="776">
                  <c:v>776</c:v>
                </c:pt>
                <c:pt idx="777">
                  <c:v>777</c:v>
                </c:pt>
                <c:pt idx="778">
                  <c:v>778</c:v>
                </c:pt>
                <c:pt idx="779">
                  <c:v>779</c:v>
                </c:pt>
                <c:pt idx="780">
                  <c:v>780</c:v>
                </c:pt>
                <c:pt idx="781">
                  <c:v>781</c:v>
                </c:pt>
                <c:pt idx="782">
                  <c:v>782</c:v>
                </c:pt>
                <c:pt idx="783">
                  <c:v>783</c:v>
                </c:pt>
                <c:pt idx="784">
                  <c:v>784</c:v>
                </c:pt>
                <c:pt idx="785">
                  <c:v>785</c:v>
                </c:pt>
                <c:pt idx="786">
                  <c:v>786</c:v>
                </c:pt>
                <c:pt idx="787">
                  <c:v>787</c:v>
                </c:pt>
                <c:pt idx="788">
                  <c:v>788</c:v>
                </c:pt>
                <c:pt idx="789">
                  <c:v>789</c:v>
                </c:pt>
                <c:pt idx="790">
                  <c:v>790</c:v>
                </c:pt>
                <c:pt idx="791">
                  <c:v>791</c:v>
                </c:pt>
                <c:pt idx="792">
                  <c:v>792</c:v>
                </c:pt>
                <c:pt idx="793">
                  <c:v>793</c:v>
                </c:pt>
                <c:pt idx="794">
                  <c:v>794</c:v>
                </c:pt>
                <c:pt idx="795">
                  <c:v>795</c:v>
                </c:pt>
                <c:pt idx="796">
                  <c:v>796</c:v>
                </c:pt>
                <c:pt idx="797">
                  <c:v>797</c:v>
                </c:pt>
                <c:pt idx="798">
                  <c:v>798</c:v>
                </c:pt>
                <c:pt idx="799">
                  <c:v>799</c:v>
                </c:pt>
                <c:pt idx="800">
                  <c:v>800</c:v>
                </c:pt>
                <c:pt idx="801">
                  <c:v>801</c:v>
                </c:pt>
                <c:pt idx="802">
                  <c:v>802</c:v>
                </c:pt>
                <c:pt idx="803">
                  <c:v>803</c:v>
                </c:pt>
                <c:pt idx="804">
                  <c:v>804</c:v>
                </c:pt>
                <c:pt idx="805">
                  <c:v>805</c:v>
                </c:pt>
                <c:pt idx="806">
                  <c:v>806</c:v>
                </c:pt>
                <c:pt idx="807">
                  <c:v>807</c:v>
                </c:pt>
                <c:pt idx="808">
                  <c:v>808</c:v>
                </c:pt>
                <c:pt idx="809">
                  <c:v>809</c:v>
                </c:pt>
                <c:pt idx="810">
                  <c:v>810</c:v>
                </c:pt>
                <c:pt idx="811">
                  <c:v>811</c:v>
                </c:pt>
                <c:pt idx="812">
                  <c:v>812</c:v>
                </c:pt>
                <c:pt idx="813">
                  <c:v>813</c:v>
                </c:pt>
                <c:pt idx="814">
                  <c:v>814</c:v>
                </c:pt>
                <c:pt idx="815">
                  <c:v>815</c:v>
                </c:pt>
                <c:pt idx="816">
                  <c:v>816</c:v>
                </c:pt>
                <c:pt idx="817">
                  <c:v>817</c:v>
                </c:pt>
                <c:pt idx="818">
                  <c:v>818</c:v>
                </c:pt>
                <c:pt idx="819">
                  <c:v>819</c:v>
                </c:pt>
                <c:pt idx="820">
                  <c:v>820</c:v>
                </c:pt>
                <c:pt idx="821">
                  <c:v>821</c:v>
                </c:pt>
                <c:pt idx="822">
                  <c:v>822</c:v>
                </c:pt>
                <c:pt idx="823">
                  <c:v>823</c:v>
                </c:pt>
                <c:pt idx="824">
                  <c:v>824</c:v>
                </c:pt>
                <c:pt idx="825">
                  <c:v>825</c:v>
                </c:pt>
                <c:pt idx="826">
                  <c:v>826</c:v>
                </c:pt>
                <c:pt idx="827">
                  <c:v>827</c:v>
                </c:pt>
                <c:pt idx="828">
                  <c:v>828</c:v>
                </c:pt>
                <c:pt idx="829">
                  <c:v>829</c:v>
                </c:pt>
                <c:pt idx="830">
                  <c:v>830</c:v>
                </c:pt>
                <c:pt idx="831">
                  <c:v>831</c:v>
                </c:pt>
                <c:pt idx="832">
                  <c:v>832</c:v>
                </c:pt>
                <c:pt idx="833">
                  <c:v>833</c:v>
                </c:pt>
                <c:pt idx="834">
                  <c:v>834</c:v>
                </c:pt>
                <c:pt idx="835">
                  <c:v>835</c:v>
                </c:pt>
                <c:pt idx="836">
                  <c:v>836</c:v>
                </c:pt>
                <c:pt idx="837">
                  <c:v>837</c:v>
                </c:pt>
                <c:pt idx="838">
                  <c:v>838</c:v>
                </c:pt>
                <c:pt idx="839">
                  <c:v>839</c:v>
                </c:pt>
                <c:pt idx="840">
                  <c:v>840</c:v>
                </c:pt>
                <c:pt idx="841">
                  <c:v>841</c:v>
                </c:pt>
                <c:pt idx="842">
                  <c:v>842</c:v>
                </c:pt>
                <c:pt idx="843">
                  <c:v>843</c:v>
                </c:pt>
                <c:pt idx="844">
                  <c:v>844</c:v>
                </c:pt>
                <c:pt idx="845">
                  <c:v>845</c:v>
                </c:pt>
                <c:pt idx="846">
                  <c:v>846</c:v>
                </c:pt>
                <c:pt idx="847">
                  <c:v>847</c:v>
                </c:pt>
                <c:pt idx="848">
                  <c:v>848</c:v>
                </c:pt>
                <c:pt idx="849">
                  <c:v>849</c:v>
                </c:pt>
                <c:pt idx="850">
                  <c:v>850</c:v>
                </c:pt>
                <c:pt idx="851">
                  <c:v>851</c:v>
                </c:pt>
                <c:pt idx="852">
                  <c:v>852</c:v>
                </c:pt>
                <c:pt idx="853">
                  <c:v>853</c:v>
                </c:pt>
                <c:pt idx="854">
                  <c:v>854</c:v>
                </c:pt>
                <c:pt idx="855">
                  <c:v>855</c:v>
                </c:pt>
                <c:pt idx="856">
                  <c:v>856</c:v>
                </c:pt>
                <c:pt idx="857">
                  <c:v>857</c:v>
                </c:pt>
                <c:pt idx="858">
                  <c:v>858</c:v>
                </c:pt>
                <c:pt idx="859">
                  <c:v>859</c:v>
                </c:pt>
                <c:pt idx="860">
                  <c:v>860</c:v>
                </c:pt>
                <c:pt idx="861">
                  <c:v>861</c:v>
                </c:pt>
                <c:pt idx="862">
                  <c:v>862</c:v>
                </c:pt>
                <c:pt idx="863">
                  <c:v>863</c:v>
                </c:pt>
                <c:pt idx="864">
                  <c:v>864</c:v>
                </c:pt>
                <c:pt idx="865">
                  <c:v>865</c:v>
                </c:pt>
                <c:pt idx="866">
                  <c:v>866</c:v>
                </c:pt>
                <c:pt idx="867">
                  <c:v>867</c:v>
                </c:pt>
                <c:pt idx="868">
                  <c:v>868</c:v>
                </c:pt>
                <c:pt idx="869">
                  <c:v>869</c:v>
                </c:pt>
                <c:pt idx="870">
                  <c:v>870</c:v>
                </c:pt>
                <c:pt idx="871">
                  <c:v>871</c:v>
                </c:pt>
                <c:pt idx="872">
                  <c:v>872</c:v>
                </c:pt>
                <c:pt idx="873">
                  <c:v>873</c:v>
                </c:pt>
                <c:pt idx="874">
                  <c:v>874</c:v>
                </c:pt>
                <c:pt idx="875">
                  <c:v>875</c:v>
                </c:pt>
                <c:pt idx="876">
                  <c:v>876</c:v>
                </c:pt>
                <c:pt idx="877">
                  <c:v>877</c:v>
                </c:pt>
                <c:pt idx="878">
                  <c:v>878</c:v>
                </c:pt>
                <c:pt idx="879">
                  <c:v>879</c:v>
                </c:pt>
                <c:pt idx="880">
                  <c:v>880</c:v>
                </c:pt>
                <c:pt idx="881">
                  <c:v>881</c:v>
                </c:pt>
                <c:pt idx="882">
                  <c:v>882</c:v>
                </c:pt>
                <c:pt idx="883">
                  <c:v>883</c:v>
                </c:pt>
                <c:pt idx="884">
                  <c:v>884</c:v>
                </c:pt>
                <c:pt idx="885">
                  <c:v>885</c:v>
                </c:pt>
                <c:pt idx="886">
                  <c:v>886</c:v>
                </c:pt>
                <c:pt idx="887">
                  <c:v>887</c:v>
                </c:pt>
                <c:pt idx="888">
                  <c:v>888</c:v>
                </c:pt>
                <c:pt idx="889">
                  <c:v>889</c:v>
                </c:pt>
                <c:pt idx="890">
                  <c:v>890</c:v>
                </c:pt>
                <c:pt idx="891">
                  <c:v>891</c:v>
                </c:pt>
                <c:pt idx="892">
                  <c:v>892</c:v>
                </c:pt>
                <c:pt idx="893">
                  <c:v>893</c:v>
                </c:pt>
                <c:pt idx="894">
                  <c:v>894</c:v>
                </c:pt>
                <c:pt idx="895">
                  <c:v>895</c:v>
                </c:pt>
                <c:pt idx="896">
                  <c:v>896</c:v>
                </c:pt>
                <c:pt idx="897">
                  <c:v>897</c:v>
                </c:pt>
                <c:pt idx="898">
                  <c:v>898</c:v>
                </c:pt>
                <c:pt idx="899">
                  <c:v>899</c:v>
                </c:pt>
                <c:pt idx="900">
                  <c:v>900</c:v>
                </c:pt>
                <c:pt idx="901">
                  <c:v>901</c:v>
                </c:pt>
                <c:pt idx="902">
                  <c:v>902</c:v>
                </c:pt>
                <c:pt idx="903">
                  <c:v>903</c:v>
                </c:pt>
                <c:pt idx="904">
                  <c:v>904</c:v>
                </c:pt>
                <c:pt idx="905">
                  <c:v>905</c:v>
                </c:pt>
                <c:pt idx="906">
                  <c:v>906</c:v>
                </c:pt>
                <c:pt idx="907">
                  <c:v>907</c:v>
                </c:pt>
                <c:pt idx="908">
                  <c:v>908</c:v>
                </c:pt>
                <c:pt idx="909">
                  <c:v>909</c:v>
                </c:pt>
                <c:pt idx="910">
                  <c:v>910</c:v>
                </c:pt>
                <c:pt idx="911">
                  <c:v>911</c:v>
                </c:pt>
                <c:pt idx="912">
                  <c:v>912</c:v>
                </c:pt>
                <c:pt idx="913">
                  <c:v>913</c:v>
                </c:pt>
                <c:pt idx="914">
                  <c:v>914</c:v>
                </c:pt>
                <c:pt idx="915">
                  <c:v>915</c:v>
                </c:pt>
                <c:pt idx="916">
                  <c:v>916</c:v>
                </c:pt>
                <c:pt idx="917">
                  <c:v>917</c:v>
                </c:pt>
                <c:pt idx="918">
                  <c:v>918</c:v>
                </c:pt>
                <c:pt idx="919">
                  <c:v>919</c:v>
                </c:pt>
                <c:pt idx="920">
                  <c:v>920</c:v>
                </c:pt>
                <c:pt idx="921">
                  <c:v>921</c:v>
                </c:pt>
                <c:pt idx="922">
                  <c:v>922</c:v>
                </c:pt>
                <c:pt idx="923">
                  <c:v>923</c:v>
                </c:pt>
                <c:pt idx="924">
                  <c:v>924</c:v>
                </c:pt>
                <c:pt idx="925">
                  <c:v>925</c:v>
                </c:pt>
                <c:pt idx="926">
                  <c:v>926</c:v>
                </c:pt>
                <c:pt idx="927">
                  <c:v>927</c:v>
                </c:pt>
                <c:pt idx="928">
                  <c:v>928</c:v>
                </c:pt>
                <c:pt idx="929">
                  <c:v>929</c:v>
                </c:pt>
                <c:pt idx="930">
                  <c:v>930</c:v>
                </c:pt>
                <c:pt idx="931">
                  <c:v>931</c:v>
                </c:pt>
                <c:pt idx="932">
                  <c:v>932</c:v>
                </c:pt>
                <c:pt idx="933">
                  <c:v>933</c:v>
                </c:pt>
                <c:pt idx="934">
                  <c:v>934</c:v>
                </c:pt>
                <c:pt idx="935">
                  <c:v>935</c:v>
                </c:pt>
                <c:pt idx="936">
                  <c:v>936</c:v>
                </c:pt>
                <c:pt idx="937">
                  <c:v>937</c:v>
                </c:pt>
                <c:pt idx="938">
                  <c:v>938</c:v>
                </c:pt>
                <c:pt idx="939">
                  <c:v>939</c:v>
                </c:pt>
                <c:pt idx="940">
                  <c:v>940</c:v>
                </c:pt>
                <c:pt idx="941">
                  <c:v>941</c:v>
                </c:pt>
                <c:pt idx="942">
                  <c:v>942</c:v>
                </c:pt>
                <c:pt idx="943">
                  <c:v>943</c:v>
                </c:pt>
                <c:pt idx="944">
                  <c:v>944</c:v>
                </c:pt>
                <c:pt idx="945">
                  <c:v>945</c:v>
                </c:pt>
                <c:pt idx="946">
                  <c:v>946</c:v>
                </c:pt>
                <c:pt idx="947">
                  <c:v>947</c:v>
                </c:pt>
                <c:pt idx="948">
                  <c:v>948</c:v>
                </c:pt>
                <c:pt idx="949">
                  <c:v>949</c:v>
                </c:pt>
                <c:pt idx="950">
                  <c:v>950</c:v>
                </c:pt>
                <c:pt idx="951">
                  <c:v>951</c:v>
                </c:pt>
                <c:pt idx="952">
                  <c:v>952</c:v>
                </c:pt>
                <c:pt idx="953">
                  <c:v>953</c:v>
                </c:pt>
                <c:pt idx="954">
                  <c:v>954</c:v>
                </c:pt>
                <c:pt idx="955">
                  <c:v>955</c:v>
                </c:pt>
                <c:pt idx="956">
                  <c:v>956</c:v>
                </c:pt>
                <c:pt idx="957">
                  <c:v>957</c:v>
                </c:pt>
                <c:pt idx="958">
                  <c:v>958</c:v>
                </c:pt>
                <c:pt idx="959">
                  <c:v>959</c:v>
                </c:pt>
                <c:pt idx="960">
                  <c:v>960</c:v>
                </c:pt>
                <c:pt idx="961">
                  <c:v>961</c:v>
                </c:pt>
                <c:pt idx="962">
                  <c:v>962</c:v>
                </c:pt>
                <c:pt idx="963">
                  <c:v>963</c:v>
                </c:pt>
                <c:pt idx="964">
                  <c:v>964</c:v>
                </c:pt>
                <c:pt idx="965">
                  <c:v>965</c:v>
                </c:pt>
                <c:pt idx="966">
                  <c:v>966</c:v>
                </c:pt>
                <c:pt idx="967">
                  <c:v>967</c:v>
                </c:pt>
                <c:pt idx="968">
                  <c:v>968</c:v>
                </c:pt>
                <c:pt idx="969">
                  <c:v>969</c:v>
                </c:pt>
                <c:pt idx="970">
                  <c:v>970</c:v>
                </c:pt>
                <c:pt idx="971">
                  <c:v>971</c:v>
                </c:pt>
                <c:pt idx="972">
                  <c:v>972</c:v>
                </c:pt>
                <c:pt idx="973">
                  <c:v>973</c:v>
                </c:pt>
                <c:pt idx="974">
                  <c:v>974</c:v>
                </c:pt>
                <c:pt idx="975">
                  <c:v>975</c:v>
                </c:pt>
                <c:pt idx="976">
                  <c:v>976</c:v>
                </c:pt>
                <c:pt idx="977">
                  <c:v>977</c:v>
                </c:pt>
                <c:pt idx="978">
                  <c:v>978</c:v>
                </c:pt>
                <c:pt idx="979">
                  <c:v>979</c:v>
                </c:pt>
                <c:pt idx="980">
                  <c:v>980</c:v>
                </c:pt>
                <c:pt idx="981">
                  <c:v>981</c:v>
                </c:pt>
                <c:pt idx="982">
                  <c:v>982</c:v>
                </c:pt>
                <c:pt idx="983">
                  <c:v>983</c:v>
                </c:pt>
                <c:pt idx="984">
                  <c:v>984</c:v>
                </c:pt>
                <c:pt idx="985">
                  <c:v>985</c:v>
                </c:pt>
                <c:pt idx="986">
                  <c:v>986</c:v>
                </c:pt>
                <c:pt idx="987">
                  <c:v>987</c:v>
                </c:pt>
                <c:pt idx="988">
                  <c:v>988</c:v>
                </c:pt>
                <c:pt idx="989">
                  <c:v>989</c:v>
                </c:pt>
                <c:pt idx="990">
                  <c:v>990</c:v>
                </c:pt>
                <c:pt idx="991">
                  <c:v>991</c:v>
                </c:pt>
                <c:pt idx="992">
                  <c:v>992</c:v>
                </c:pt>
                <c:pt idx="993">
                  <c:v>993</c:v>
                </c:pt>
                <c:pt idx="994">
                  <c:v>994</c:v>
                </c:pt>
                <c:pt idx="995">
                  <c:v>995</c:v>
                </c:pt>
                <c:pt idx="996">
                  <c:v>996</c:v>
                </c:pt>
                <c:pt idx="997">
                  <c:v>997</c:v>
                </c:pt>
                <c:pt idx="998">
                  <c:v>998</c:v>
                </c:pt>
                <c:pt idx="999">
                  <c:v>999</c:v>
                </c:pt>
                <c:pt idx="1000">
                  <c:v>1000</c:v>
                </c:pt>
                <c:pt idx="1001">
                  <c:v>1001</c:v>
                </c:pt>
                <c:pt idx="1002">
                  <c:v>1002</c:v>
                </c:pt>
                <c:pt idx="1003">
                  <c:v>1003</c:v>
                </c:pt>
                <c:pt idx="1004">
                  <c:v>1004</c:v>
                </c:pt>
                <c:pt idx="1005">
                  <c:v>1005</c:v>
                </c:pt>
                <c:pt idx="1006">
                  <c:v>1006</c:v>
                </c:pt>
                <c:pt idx="1007">
                  <c:v>1007</c:v>
                </c:pt>
                <c:pt idx="1008">
                  <c:v>1008</c:v>
                </c:pt>
                <c:pt idx="1009">
                  <c:v>1009</c:v>
                </c:pt>
                <c:pt idx="1010">
                  <c:v>1010</c:v>
                </c:pt>
                <c:pt idx="1011">
                  <c:v>1011</c:v>
                </c:pt>
                <c:pt idx="1012">
                  <c:v>1012</c:v>
                </c:pt>
                <c:pt idx="1013">
                  <c:v>1013</c:v>
                </c:pt>
                <c:pt idx="1014">
                  <c:v>1014</c:v>
                </c:pt>
                <c:pt idx="1015">
                  <c:v>1015</c:v>
                </c:pt>
                <c:pt idx="1016">
                  <c:v>1016</c:v>
                </c:pt>
                <c:pt idx="1017">
                  <c:v>1017</c:v>
                </c:pt>
                <c:pt idx="1018">
                  <c:v>1018</c:v>
                </c:pt>
                <c:pt idx="1019">
                  <c:v>1019</c:v>
                </c:pt>
                <c:pt idx="1020">
                  <c:v>1020</c:v>
                </c:pt>
                <c:pt idx="1021">
                  <c:v>1021</c:v>
                </c:pt>
                <c:pt idx="1022">
                  <c:v>1022</c:v>
                </c:pt>
                <c:pt idx="1023">
                  <c:v>1023</c:v>
                </c:pt>
                <c:pt idx="1024">
                  <c:v>1024</c:v>
                </c:pt>
                <c:pt idx="1025">
                  <c:v>1025</c:v>
                </c:pt>
                <c:pt idx="1026">
                  <c:v>1026</c:v>
                </c:pt>
                <c:pt idx="1027">
                  <c:v>1027</c:v>
                </c:pt>
                <c:pt idx="1028">
                  <c:v>1028</c:v>
                </c:pt>
                <c:pt idx="1029">
                  <c:v>1029</c:v>
                </c:pt>
                <c:pt idx="1030">
                  <c:v>1030</c:v>
                </c:pt>
                <c:pt idx="1031">
                  <c:v>1031</c:v>
                </c:pt>
                <c:pt idx="1032">
                  <c:v>1032</c:v>
                </c:pt>
                <c:pt idx="1033">
                  <c:v>1033</c:v>
                </c:pt>
                <c:pt idx="1034">
                  <c:v>1034</c:v>
                </c:pt>
                <c:pt idx="1035">
                  <c:v>1035</c:v>
                </c:pt>
                <c:pt idx="1036">
                  <c:v>1036</c:v>
                </c:pt>
                <c:pt idx="1037">
                  <c:v>1037</c:v>
                </c:pt>
                <c:pt idx="1038">
                  <c:v>1038</c:v>
                </c:pt>
                <c:pt idx="1039">
                  <c:v>1039</c:v>
                </c:pt>
                <c:pt idx="1040">
                  <c:v>1040</c:v>
                </c:pt>
                <c:pt idx="1041">
                  <c:v>1041</c:v>
                </c:pt>
                <c:pt idx="1042">
                  <c:v>1042</c:v>
                </c:pt>
                <c:pt idx="1043">
                  <c:v>1043</c:v>
                </c:pt>
                <c:pt idx="1044">
                  <c:v>1044</c:v>
                </c:pt>
                <c:pt idx="1045">
                  <c:v>1045</c:v>
                </c:pt>
                <c:pt idx="1046">
                  <c:v>1046</c:v>
                </c:pt>
                <c:pt idx="1047">
                  <c:v>1047</c:v>
                </c:pt>
                <c:pt idx="1048">
                  <c:v>1048</c:v>
                </c:pt>
                <c:pt idx="1049">
                  <c:v>1049</c:v>
                </c:pt>
                <c:pt idx="1050">
                  <c:v>1050</c:v>
                </c:pt>
                <c:pt idx="1051">
                  <c:v>1051</c:v>
                </c:pt>
                <c:pt idx="1052">
                  <c:v>1052</c:v>
                </c:pt>
                <c:pt idx="1053">
                  <c:v>1053</c:v>
                </c:pt>
                <c:pt idx="1054">
                  <c:v>1054</c:v>
                </c:pt>
                <c:pt idx="1055">
                  <c:v>1055</c:v>
                </c:pt>
                <c:pt idx="1056">
                  <c:v>1056</c:v>
                </c:pt>
                <c:pt idx="1057">
                  <c:v>1057</c:v>
                </c:pt>
                <c:pt idx="1058">
                  <c:v>1058</c:v>
                </c:pt>
                <c:pt idx="1059">
                  <c:v>1059</c:v>
                </c:pt>
                <c:pt idx="1060">
                  <c:v>1060</c:v>
                </c:pt>
                <c:pt idx="1061">
                  <c:v>1061</c:v>
                </c:pt>
                <c:pt idx="1062">
                  <c:v>1062</c:v>
                </c:pt>
                <c:pt idx="1063">
                  <c:v>1063</c:v>
                </c:pt>
                <c:pt idx="1064">
                  <c:v>1064</c:v>
                </c:pt>
                <c:pt idx="1065">
                  <c:v>1065</c:v>
                </c:pt>
                <c:pt idx="1066">
                  <c:v>1066</c:v>
                </c:pt>
                <c:pt idx="1067">
                  <c:v>1067</c:v>
                </c:pt>
                <c:pt idx="1068">
                  <c:v>1068</c:v>
                </c:pt>
                <c:pt idx="1069">
                  <c:v>1069</c:v>
                </c:pt>
                <c:pt idx="1070">
                  <c:v>1070</c:v>
                </c:pt>
                <c:pt idx="1071">
                  <c:v>1071</c:v>
                </c:pt>
                <c:pt idx="1072">
                  <c:v>1072</c:v>
                </c:pt>
                <c:pt idx="1073">
                  <c:v>1073</c:v>
                </c:pt>
                <c:pt idx="1074">
                  <c:v>1074</c:v>
                </c:pt>
                <c:pt idx="1075">
                  <c:v>1075</c:v>
                </c:pt>
                <c:pt idx="1076">
                  <c:v>1076</c:v>
                </c:pt>
                <c:pt idx="1077">
                  <c:v>1077</c:v>
                </c:pt>
                <c:pt idx="1078">
                  <c:v>1078</c:v>
                </c:pt>
                <c:pt idx="1079">
                  <c:v>1079</c:v>
                </c:pt>
                <c:pt idx="1080">
                  <c:v>1080</c:v>
                </c:pt>
                <c:pt idx="1081">
                  <c:v>1081</c:v>
                </c:pt>
                <c:pt idx="1082">
                  <c:v>1082</c:v>
                </c:pt>
                <c:pt idx="1083">
                  <c:v>1083</c:v>
                </c:pt>
                <c:pt idx="1084">
                  <c:v>1084</c:v>
                </c:pt>
                <c:pt idx="1085">
                  <c:v>1085</c:v>
                </c:pt>
                <c:pt idx="1086">
                  <c:v>1086</c:v>
                </c:pt>
                <c:pt idx="1087">
                  <c:v>1087</c:v>
                </c:pt>
                <c:pt idx="1088">
                  <c:v>1088</c:v>
                </c:pt>
                <c:pt idx="1089">
                  <c:v>1089</c:v>
                </c:pt>
                <c:pt idx="1090">
                  <c:v>1090</c:v>
                </c:pt>
                <c:pt idx="1091">
                  <c:v>1091</c:v>
                </c:pt>
                <c:pt idx="1092">
                  <c:v>1092</c:v>
                </c:pt>
                <c:pt idx="1093">
                  <c:v>1093</c:v>
                </c:pt>
                <c:pt idx="1094">
                  <c:v>1094</c:v>
                </c:pt>
                <c:pt idx="1095">
                  <c:v>1095</c:v>
                </c:pt>
                <c:pt idx="1096">
                  <c:v>1096</c:v>
                </c:pt>
                <c:pt idx="1097">
                  <c:v>1097</c:v>
                </c:pt>
                <c:pt idx="1098">
                  <c:v>1098</c:v>
                </c:pt>
                <c:pt idx="1099">
                  <c:v>1099</c:v>
                </c:pt>
                <c:pt idx="1100">
                  <c:v>1100</c:v>
                </c:pt>
                <c:pt idx="1101">
                  <c:v>1101</c:v>
                </c:pt>
                <c:pt idx="1102">
                  <c:v>1102</c:v>
                </c:pt>
                <c:pt idx="1103">
                  <c:v>1103</c:v>
                </c:pt>
                <c:pt idx="1104">
                  <c:v>1104</c:v>
                </c:pt>
                <c:pt idx="1105">
                  <c:v>1105</c:v>
                </c:pt>
                <c:pt idx="1106">
                  <c:v>1106</c:v>
                </c:pt>
                <c:pt idx="1107">
                  <c:v>1107</c:v>
                </c:pt>
                <c:pt idx="1108">
                  <c:v>1108</c:v>
                </c:pt>
                <c:pt idx="1109">
                  <c:v>1109</c:v>
                </c:pt>
                <c:pt idx="1110">
                  <c:v>1110</c:v>
                </c:pt>
                <c:pt idx="1111">
                  <c:v>1111</c:v>
                </c:pt>
                <c:pt idx="1112">
                  <c:v>1112</c:v>
                </c:pt>
                <c:pt idx="1113">
                  <c:v>1113</c:v>
                </c:pt>
                <c:pt idx="1114">
                  <c:v>1114</c:v>
                </c:pt>
                <c:pt idx="1115">
                  <c:v>1115</c:v>
                </c:pt>
                <c:pt idx="1116">
                  <c:v>1116</c:v>
                </c:pt>
                <c:pt idx="1117">
                  <c:v>1117</c:v>
                </c:pt>
                <c:pt idx="1118">
                  <c:v>1118</c:v>
                </c:pt>
                <c:pt idx="1119">
                  <c:v>1119</c:v>
                </c:pt>
                <c:pt idx="1120">
                  <c:v>1120</c:v>
                </c:pt>
                <c:pt idx="1121">
                  <c:v>1121</c:v>
                </c:pt>
                <c:pt idx="1122">
                  <c:v>1122</c:v>
                </c:pt>
                <c:pt idx="1123">
                  <c:v>1123</c:v>
                </c:pt>
                <c:pt idx="1124">
                  <c:v>1124</c:v>
                </c:pt>
                <c:pt idx="1125">
                  <c:v>1125</c:v>
                </c:pt>
                <c:pt idx="1126">
                  <c:v>1126</c:v>
                </c:pt>
                <c:pt idx="1127">
                  <c:v>1127</c:v>
                </c:pt>
                <c:pt idx="1128">
                  <c:v>1128</c:v>
                </c:pt>
                <c:pt idx="1129">
                  <c:v>1129</c:v>
                </c:pt>
                <c:pt idx="1130">
                  <c:v>1130</c:v>
                </c:pt>
                <c:pt idx="1131">
                  <c:v>1131</c:v>
                </c:pt>
                <c:pt idx="1132">
                  <c:v>1132</c:v>
                </c:pt>
                <c:pt idx="1133">
                  <c:v>1133</c:v>
                </c:pt>
                <c:pt idx="1134">
                  <c:v>1134</c:v>
                </c:pt>
                <c:pt idx="1135">
                  <c:v>1135</c:v>
                </c:pt>
                <c:pt idx="1136">
                  <c:v>1136</c:v>
                </c:pt>
                <c:pt idx="1137">
                  <c:v>1137</c:v>
                </c:pt>
                <c:pt idx="1138">
                  <c:v>1138</c:v>
                </c:pt>
                <c:pt idx="1139">
                  <c:v>1139</c:v>
                </c:pt>
                <c:pt idx="1140">
                  <c:v>1140</c:v>
                </c:pt>
                <c:pt idx="1141">
                  <c:v>1141</c:v>
                </c:pt>
                <c:pt idx="1142">
                  <c:v>1142</c:v>
                </c:pt>
                <c:pt idx="1143">
                  <c:v>1143</c:v>
                </c:pt>
                <c:pt idx="1144">
                  <c:v>1144</c:v>
                </c:pt>
                <c:pt idx="1145">
                  <c:v>1145</c:v>
                </c:pt>
                <c:pt idx="1146">
                  <c:v>1146</c:v>
                </c:pt>
                <c:pt idx="1147">
                  <c:v>1147</c:v>
                </c:pt>
                <c:pt idx="1148">
                  <c:v>1148</c:v>
                </c:pt>
                <c:pt idx="1149">
                  <c:v>1149</c:v>
                </c:pt>
                <c:pt idx="1150">
                  <c:v>1150</c:v>
                </c:pt>
                <c:pt idx="1151">
                  <c:v>1151</c:v>
                </c:pt>
                <c:pt idx="1152">
                  <c:v>1152</c:v>
                </c:pt>
                <c:pt idx="1153">
                  <c:v>1153</c:v>
                </c:pt>
                <c:pt idx="1154">
                  <c:v>1154</c:v>
                </c:pt>
                <c:pt idx="1155">
                  <c:v>1155</c:v>
                </c:pt>
                <c:pt idx="1156">
                  <c:v>1156</c:v>
                </c:pt>
                <c:pt idx="1157">
                  <c:v>1157</c:v>
                </c:pt>
                <c:pt idx="1158">
                  <c:v>1158</c:v>
                </c:pt>
                <c:pt idx="1159">
                  <c:v>1159</c:v>
                </c:pt>
                <c:pt idx="1160">
                  <c:v>1160</c:v>
                </c:pt>
                <c:pt idx="1161">
                  <c:v>1161</c:v>
                </c:pt>
                <c:pt idx="1162">
                  <c:v>1162</c:v>
                </c:pt>
                <c:pt idx="1163">
                  <c:v>1163</c:v>
                </c:pt>
                <c:pt idx="1164">
                  <c:v>1164</c:v>
                </c:pt>
                <c:pt idx="1165">
                  <c:v>1165</c:v>
                </c:pt>
                <c:pt idx="1166">
                  <c:v>1166</c:v>
                </c:pt>
                <c:pt idx="1167">
                  <c:v>1167</c:v>
                </c:pt>
                <c:pt idx="1168">
                  <c:v>1168</c:v>
                </c:pt>
                <c:pt idx="1169">
                  <c:v>1169</c:v>
                </c:pt>
                <c:pt idx="1170">
                  <c:v>1170</c:v>
                </c:pt>
                <c:pt idx="1171">
                  <c:v>1171</c:v>
                </c:pt>
                <c:pt idx="1172">
                  <c:v>1172</c:v>
                </c:pt>
                <c:pt idx="1173">
                  <c:v>1173</c:v>
                </c:pt>
                <c:pt idx="1174">
                  <c:v>1174</c:v>
                </c:pt>
                <c:pt idx="1175">
                  <c:v>1175</c:v>
                </c:pt>
                <c:pt idx="1176">
                  <c:v>1176</c:v>
                </c:pt>
                <c:pt idx="1177">
                  <c:v>1177</c:v>
                </c:pt>
                <c:pt idx="1178">
                  <c:v>1178</c:v>
                </c:pt>
                <c:pt idx="1179">
                  <c:v>1179</c:v>
                </c:pt>
                <c:pt idx="1180">
                  <c:v>1180</c:v>
                </c:pt>
                <c:pt idx="1181">
                  <c:v>1181</c:v>
                </c:pt>
                <c:pt idx="1182">
                  <c:v>1182</c:v>
                </c:pt>
                <c:pt idx="1183">
                  <c:v>1183</c:v>
                </c:pt>
                <c:pt idx="1184">
                  <c:v>1184</c:v>
                </c:pt>
                <c:pt idx="1185">
                  <c:v>1185</c:v>
                </c:pt>
                <c:pt idx="1186">
                  <c:v>1186</c:v>
                </c:pt>
                <c:pt idx="1187">
                  <c:v>1187</c:v>
                </c:pt>
                <c:pt idx="1188">
                  <c:v>1188</c:v>
                </c:pt>
                <c:pt idx="1189">
                  <c:v>1189</c:v>
                </c:pt>
                <c:pt idx="1190">
                  <c:v>1190</c:v>
                </c:pt>
                <c:pt idx="1191">
                  <c:v>1191</c:v>
                </c:pt>
                <c:pt idx="1192">
                  <c:v>1192</c:v>
                </c:pt>
                <c:pt idx="1193">
                  <c:v>1193</c:v>
                </c:pt>
                <c:pt idx="1194">
                  <c:v>1194</c:v>
                </c:pt>
                <c:pt idx="1195">
                  <c:v>1195</c:v>
                </c:pt>
                <c:pt idx="1196">
                  <c:v>1196</c:v>
                </c:pt>
                <c:pt idx="1197">
                  <c:v>1197</c:v>
                </c:pt>
                <c:pt idx="1198">
                  <c:v>1198</c:v>
                </c:pt>
                <c:pt idx="1199">
                  <c:v>1199</c:v>
                </c:pt>
                <c:pt idx="1200">
                  <c:v>1200</c:v>
                </c:pt>
                <c:pt idx="1201">
                  <c:v>1201</c:v>
                </c:pt>
                <c:pt idx="1202">
                  <c:v>1202</c:v>
                </c:pt>
                <c:pt idx="1203">
                  <c:v>1203</c:v>
                </c:pt>
                <c:pt idx="1204">
                  <c:v>1204</c:v>
                </c:pt>
                <c:pt idx="1205">
                  <c:v>1205</c:v>
                </c:pt>
                <c:pt idx="1206">
                  <c:v>1206</c:v>
                </c:pt>
                <c:pt idx="1207">
                  <c:v>1207</c:v>
                </c:pt>
                <c:pt idx="1208">
                  <c:v>1208</c:v>
                </c:pt>
                <c:pt idx="1209">
                  <c:v>1209</c:v>
                </c:pt>
                <c:pt idx="1210">
                  <c:v>1210</c:v>
                </c:pt>
                <c:pt idx="1211">
                  <c:v>1211</c:v>
                </c:pt>
                <c:pt idx="1212">
                  <c:v>1212</c:v>
                </c:pt>
                <c:pt idx="1213">
                  <c:v>1213</c:v>
                </c:pt>
                <c:pt idx="1214">
                  <c:v>1214</c:v>
                </c:pt>
                <c:pt idx="1215">
                  <c:v>1215</c:v>
                </c:pt>
                <c:pt idx="1216">
                  <c:v>1216</c:v>
                </c:pt>
                <c:pt idx="1217">
                  <c:v>1217</c:v>
                </c:pt>
                <c:pt idx="1218">
                  <c:v>1218</c:v>
                </c:pt>
                <c:pt idx="1219">
                  <c:v>1219</c:v>
                </c:pt>
                <c:pt idx="1220">
                  <c:v>1220</c:v>
                </c:pt>
                <c:pt idx="1221">
                  <c:v>1221</c:v>
                </c:pt>
                <c:pt idx="1222">
                  <c:v>1222</c:v>
                </c:pt>
                <c:pt idx="1223">
                  <c:v>1223</c:v>
                </c:pt>
                <c:pt idx="1224">
                  <c:v>1224</c:v>
                </c:pt>
                <c:pt idx="1225">
                  <c:v>1225</c:v>
                </c:pt>
                <c:pt idx="1226">
                  <c:v>1226</c:v>
                </c:pt>
                <c:pt idx="1227">
                  <c:v>1227</c:v>
                </c:pt>
                <c:pt idx="1228">
                  <c:v>1228</c:v>
                </c:pt>
                <c:pt idx="1229">
                  <c:v>1229</c:v>
                </c:pt>
                <c:pt idx="1230">
                  <c:v>1230</c:v>
                </c:pt>
                <c:pt idx="1231">
                  <c:v>1231</c:v>
                </c:pt>
                <c:pt idx="1232">
                  <c:v>1232</c:v>
                </c:pt>
                <c:pt idx="1233">
                  <c:v>1233</c:v>
                </c:pt>
                <c:pt idx="1234">
                  <c:v>1234</c:v>
                </c:pt>
                <c:pt idx="1235">
                  <c:v>1235</c:v>
                </c:pt>
                <c:pt idx="1236">
                  <c:v>1236</c:v>
                </c:pt>
                <c:pt idx="1237">
                  <c:v>1237</c:v>
                </c:pt>
                <c:pt idx="1238">
                  <c:v>1238</c:v>
                </c:pt>
                <c:pt idx="1239">
                  <c:v>1239</c:v>
                </c:pt>
                <c:pt idx="1240">
                  <c:v>1240</c:v>
                </c:pt>
                <c:pt idx="1241">
                  <c:v>1241</c:v>
                </c:pt>
                <c:pt idx="1242">
                  <c:v>1242</c:v>
                </c:pt>
                <c:pt idx="1243">
                  <c:v>1243</c:v>
                </c:pt>
                <c:pt idx="1244">
                  <c:v>1244</c:v>
                </c:pt>
                <c:pt idx="1245">
                  <c:v>1245</c:v>
                </c:pt>
                <c:pt idx="1246">
                  <c:v>1246</c:v>
                </c:pt>
                <c:pt idx="1247">
                  <c:v>1247</c:v>
                </c:pt>
                <c:pt idx="1248">
                  <c:v>1248</c:v>
                </c:pt>
                <c:pt idx="1249">
                  <c:v>1249</c:v>
                </c:pt>
                <c:pt idx="1250">
                  <c:v>1250</c:v>
                </c:pt>
                <c:pt idx="1251">
                  <c:v>1251</c:v>
                </c:pt>
                <c:pt idx="1252">
                  <c:v>1252</c:v>
                </c:pt>
                <c:pt idx="1253">
                  <c:v>1253</c:v>
                </c:pt>
                <c:pt idx="1254">
                  <c:v>1254</c:v>
                </c:pt>
                <c:pt idx="1255">
                  <c:v>1255</c:v>
                </c:pt>
                <c:pt idx="1256">
                  <c:v>1256</c:v>
                </c:pt>
                <c:pt idx="1257">
                  <c:v>1257</c:v>
                </c:pt>
                <c:pt idx="1258">
                  <c:v>1258</c:v>
                </c:pt>
                <c:pt idx="1259">
                  <c:v>1259</c:v>
                </c:pt>
                <c:pt idx="1260">
                  <c:v>1260</c:v>
                </c:pt>
                <c:pt idx="1261">
                  <c:v>1261</c:v>
                </c:pt>
                <c:pt idx="1262">
                  <c:v>1262</c:v>
                </c:pt>
                <c:pt idx="1263">
                  <c:v>1263</c:v>
                </c:pt>
                <c:pt idx="1264">
                  <c:v>1264</c:v>
                </c:pt>
                <c:pt idx="1265">
                  <c:v>1265</c:v>
                </c:pt>
                <c:pt idx="1266">
                  <c:v>1266</c:v>
                </c:pt>
                <c:pt idx="1267">
                  <c:v>1267</c:v>
                </c:pt>
                <c:pt idx="1268">
                  <c:v>1268</c:v>
                </c:pt>
                <c:pt idx="1269">
                  <c:v>1269</c:v>
                </c:pt>
                <c:pt idx="1270">
                  <c:v>1270</c:v>
                </c:pt>
                <c:pt idx="1271">
                  <c:v>1271</c:v>
                </c:pt>
                <c:pt idx="1272">
                  <c:v>1272</c:v>
                </c:pt>
                <c:pt idx="1273">
                  <c:v>1273</c:v>
                </c:pt>
                <c:pt idx="1274">
                  <c:v>1274</c:v>
                </c:pt>
                <c:pt idx="1275">
                  <c:v>1275</c:v>
                </c:pt>
                <c:pt idx="1276">
                  <c:v>1276</c:v>
                </c:pt>
                <c:pt idx="1277">
                  <c:v>1277</c:v>
                </c:pt>
                <c:pt idx="1278">
                  <c:v>1278</c:v>
                </c:pt>
                <c:pt idx="1279">
                  <c:v>1279</c:v>
                </c:pt>
                <c:pt idx="1280">
                  <c:v>1280</c:v>
                </c:pt>
                <c:pt idx="1281">
                  <c:v>1281</c:v>
                </c:pt>
                <c:pt idx="1282">
                  <c:v>1282</c:v>
                </c:pt>
                <c:pt idx="1283">
                  <c:v>1283</c:v>
                </c:pt>
                <c:pt idx="1284">
                  <c:v>1284</c:v>
                </c:pt>
                <c:pt idx="1285">
                  <c:v>1285</c:v>
                </c:pt>
                <c:pt idx="1286">
                  <c:v>1286</c:v>
                </c:pt>
                <c:pt idx="1287">
                  <c:v>1287</c:v>
                </c:pt>
                <c:pt idx="1288">
                  <c:v>1288</c:v>
                </c:pt>
                <c:pt idx="1289">
                  <c:v>1289</c:v>
                </c:pt>
                <c:pt idx="1290">
                  <c:v>1290</c:v>
                </c:pt>
                <c:pt idx="1291">
                  <c:v>1291</c:v>
                </c:pt>
                <c:pt idx="1292">
                  <c:v>1292</c:v>
                </c:pt>
                <c:pt idx="1293">
                  <c:v>1293</c:v>
                </c:pt>
                <c:pt idx="1294">
                  <c:v>1294</c:v>
                </c:pt>
                <c:pt idx="1295">
                  <c:v>1295</c:v>
                </c:pt>
                <c:pt idx="1296">
                  <c:v>1296</c:v>
                </c:pt>
                <c:pt idx="1297">
                  <c:v>1297</c:v>
                </c:pt>
                <c:pt idx="1298">
                  <c:v>1298</c:v>
                </c:pt>
                <c:pt idx="1299">
                  <c:v>1299</c:v>
                </c:pt>
                <c:pt idx="1300">
                  <c:v>1300</c:v>
                </c:pt>
                <c:pt idx="1301">
                  <c:v>1301</c:v>
                </c:pt>
                <c:pt idx="1302">
                  <c:v>1302</c:v>
                </c:pt>
                <c:pt idx="1303">
                  <c:v>1303</c:v>
                </c:pt>
                <c:pt idx="1304">
                  <c:v>1304</c:v>
                </c:pt>
                <c:pt idx="1305">
                  <c:v>1305</c:v>
                </c:pt>
                <c:pt idx="1306">
                  <c:v>1306</c:v>
                </c:pt>
                <c:pt idx="1307">
                  <c:v>1307</c:v>
                </c:pt>
                <c:pt idx="1308">
                  <c:v>1308</c:v>
                </c:pt>
                <c:pt idx="1309">
                  <c:v>1309</c:v>
                </c:pt>
                <c:pt idx="1310">
                  <c:v>1310</c:v>
                </c:pt>
                <c:pt idx="1311">
                  <c:v>1311</c:v>
                </c:pt>
                <c:pt idx="1312">
                  <c:v>1312</c:v>
                </c:pt>
                <c:pt idx="1313">
                  <c:v>1313</c:v>
                </c:pt>
                <c:pt idx="1314">
                  <c:v>1314</c:v>
                </c:pt>
                <c:pt idx="1315">
                  <c:v>1315</c:v>
                </c:pt>
                <c:pt idx="1316">
                  <c:v>1316</c:v>
                </c:pt>
                <c:pt idx="1317">
                  <c:v>1317</c:v>
                </c:pt>
                <c:pt idx="1318">
                  <c:v>1318</c:v>
                </c:pt>
                <c:pt idx="1319">
                  <c:v>1319</c:v>
                </c:pt>
                <c:pt idx="1320">
                  <c:v>1320</c:v>
                </c:pt>
                <c:pt idx="1321">
                  <c:v>1321</c:v>
                </c:pt>
                <c:pt idx="1322">
                  <c:v>1322</c:v>
                </c:pt>
                <c:pt idx="1323">
                  <c:v>1323</c:v>
                </c:pt>
                <c:pt idx="1324">
                  <c:v>1324</c:v>
                </c:pt>
                <c:pt idx="1325">
                  <c:v>1325</c:v>
                </c:pt>
                <c:pt idx="1326">
                  <c:v>1326</c:v>
                </c:pt>
                <c:pt idx="1327">
                  <c:v>1327</c:v>
                </c:pt>
                <c:pt idx="1328">
                  <c:v>1328</c:v>
                </c:pt>
                <c:pt idx="1329">
                  <c:v>1329</c:v>
                </c:pt>
                <c:pt idx="1330">
                  <c:v>1330</c:v>
                </c:pt>
                <c:pt idx="1331">
                  <c:v>1331</c:v>
                </c:pt>
                <c:pt idx="1332">
                  <c:v>1332</c:v>
                </c:pt>
                <c:pt idx="1333">
                  <c:v>1333</c:v>
                </c:pt>
                <c:pt idx="1334">
                  <c:v>1334</c:v>
                </c:pt>
                <c:pt idx="1335">
                  <c:v>1335</c:v>
                </c:pt>
                <c:pt idx="1336">
                  <c:v>1336</c:v>
                </c:pt>
                <c:pt idx="1337">
                  <c:v>1337</c:v>
                </c:pt>
                <c:pt idx="1338">
                  <c:v>1338</c:v>
                </c:pt>
                <c:pt idx="1339">
                  <c:v>1339</c:v>
                </c:pt>
                <c:pt idx="1340">
                  <c:v>1340</c:v>
                </c:pt>
                <c:pt idx="1341">
                  <c:v>1341</c:v>
                </c:pt>
                <c:pt idx="1342">
                  <c:v>1342</c:v>
                </c:pt>
                <c:pt idx="1343">
                  <c:v>1343</c:v>
                </c:pt>
                <c:pt idx="1344">
                  <c:v>1344</c:v>
                </c:pt>
                <c:pt idx="1345">
                  <c:v>1345</c:v>
                </c:pt>
                <c:pt idx="1346">
                  <c:v>1346</c:v>
                </c:pt>
                <c:pt idx="1347">
                  <c:v>1347</c:v>
                </c:pt>
                <c:pt idx="1348">
                  <c:v>1348</c:v>
                </c:pt>
                <c:pt idx="1349">
                  <c:v>1349</c:v>
                </c:pt>
                <c:pt idx="1350">
                  <c:v>1350</c:v>
                </c:pt>
                <c:pt idx="1351">
                  <c:v>1351</c:v>
                </c:pt>
                <c:pt idx="1352">
                  <c:v>1352</c:v>
                </c:pt>
                <c:pt idx="1353">
                  <c:v>1353</c:v>
                </c:pt>
                <c:pt idx="1354">
                  <c:v>1354</c:v>
                </c:pt>
                <c:pt idx="1355">
                  <c:v>1355</c:v>
                </c:pt>
                <c:pt idx="1356">
                  <c:v>1356</c:v>
                </c:pt>
                <c:pt idx="1357">
                  <c:v>1357</c:v>
                </c:pt>
                <c:pt idx="1358">
                  <c:v>1358</c:v>
                </c:pt>
                <c:pt idx="1359">
                  <c:v>1359</c:v>
                </c:pt>
                <c:pt idx="1360">
                  <c:v>1360</c:v>
                </c:pt>
                <c:pt idx="1361">
                  <c:v>1361</c:v>
                </c:pt>
                <c:pt idx="1362">
                  <c:v>1362</c:v>
                </c:pt>
                <c:pt idx="1363">
                  <c:v>1363</c:v>
                </c:pt>
                <c:pt idx="1364">
                  <c:v>1364</c:v>
                </c:pt>
                <c:pt idx="1365">
                  <c:v>1365</c:v>
                </c:pt>
                <c:pt idx="1366">
                  <c:v>1366</c:v>
                </c:pt>
                <c:pt idx="1367">
                  <c:v>1367</c:v>
                </c:pt>
                <c:pt idx="1368">
                  <c:v>1368</c:v>
                </c:pt>
                <c:pt idx="1369">
                  <c:v>1369</c:v>
                </c:pt>
                <c:pt idx="1370">
                  <c:v>1370</c:v>
                </c:pt>
                <c:pt idx="1371">
                  <c:v>1371</c:v>
                </c:pt>
                <c:pt idx="1372">
                  <c:v>1372</c:v>
                </c:pt>
                <c:pt idx="1373">
                  <c:v>1373</c:v>
                </c:pt>
                <c:pt idx="1374">
                  <c:v>1374</c:v>
                </c:pt>
                <c:pt idx="1375">
                  <c:v>1375</c:v>
                </c:pt>
                <c:pt idx="1376">
                  <c:v>1376</c:v>
                </c:pt>
                <c:pt idx="1377">
                  <c:v>1377</c:v>
                </c:pt>
                <c:pt idx="1378">
                  <c:v>1378</c:v>
                </c:pt>
                <c:pt idx="1379">
                  <c:v>1379</c:v>
                </c:pt>
                <c:pt idx="1380">
                  <c:v>1380</c:v>
                </c:pt>
                <c:pt idx="1381">
                  <c:v>1381</c:v>
                </c:pt>
                <c:pt idx="1382">
                  <c:v>1382</c:v>
                </c:pt>
                <c:pt idx="1383">
                  <c:v>1383</c:v>
                </c:pt>
                <c:pt idx="1384">
                  <c:v>1384</c:v>
                </c:pt>
                <c:pt idx="1385">
                  <c:v>1385</c:v>
                </c:pt>
                <c:pt idx="1386">
                  <c:v>1386</c:v>
                </c:pt>
                <c:pt idx="1387">
                  <c:v>1387</c:v>
                </c:pt>
                <c:pt idx="1388">
                  <c:v>1388</c:v>
                </c:pt>
                <c:pt idx="1389">
                  <c:v>1389</c:v>
                </c:pt>
                <c:pt idx="1390">
                  <c:v>1390</c:v>
                </c:pt>
                <c:pt idx="1391">
                  <c:v>1391</c:v>
                </c:pt>
                <c:pt idx="1392">
                  <c:v>1392</c:v>
                </c:pt>
                <c:pt idx="1393">
                  <c:v>1393</c:v>
                </c:pt>
                <c:pt idx="1394">
                  <c:v>1394</c:v>
                </c:pt>
                <c:pt idx="1395">
                  <c:v>1395</c:v>
                </c:pt>
                <c:pt idx="1396">
                  <c:v>1396</c:v>
                </c:pt>
                <c:pt idx="1397">
                  <c:v>1397</c:v>
                </c:pt>
                <c:pt idx="1398">
                  <c:v>1398</c:v>
                </c:pt>
                <c:pt idx="1399">
                  <c:v>1399</c:v>
                </c:pt>
                <c:pt idx="1400">
                  <c:v>1400</c:v>
                </c:pt>
                <c:pt idx="1401">
                  <c:v>1401</c:v>
                </c:pt>
                <c:pt idx="1402">
                  <c:v>1402</c:v>
                </c:pt>
                <c:pt idx="1403">
                  <c:v>1403</c:v>
                </c:pt>
                <c:pt idx="1404">
                  <c:v>1404</c:v>
                </c:pt>
                <c:pt idx="1405">
                  <c:v>1405</c:v>
                </c:pt>
                <c:pt idx="1406">
                  <c:v>1406</c:v>
                </c:pt>
                <c:pt idx="1407">
                  <c:v>1407</c:v>
                </c:pt>
                <c:pt idx="1408">
                  <c:v>1408</c:v>
                </c:pt>
                <c:pt idx="1409">
                  <c:v>1409</c:v>
                </c:pt>
                <c:pt idx="1410">
                  <c:v>1410</c:v>
                </c:pt>
                <c:pt idx="1411">
                  <c:v>1411</c:v>
                </c:pt>
                <c:pt idx="1412">
                  <c:v>1412</c:v>
                </c:pt>
                <c:pt idx="1413">
                  <c:v>1413</c:v>
                </c:pt>
                <c:pt idx="1414">
                  <c:v>1414</c:v>
                </c:pt>
                <c:pt idx="1415">
                  <c:v>1415</c:v>
                </c:pt>
                <c:pt idx="1416">
                  <c:v>1416</c:v>
                </c:pt>
                <c:pt idx="1417">
                  <c:v>1417</c:v>
                </c:pt>
                <c:pt idx="1418">
                  <c:v>1418</c:v>
                </c:pt>
                <c:pt idx="1419">
                  <c:v>1419</c:v>
                </c:pt>
                <c:pt idx="1420">
                  <c:v>1420</c:v>
                </c:pt>
                <c:pt idx="1421">
                  <c:v>1421</c:v>
                </c:pt>
                <c:pt idx="1422">
                  <c:v>1422</c:v>
                </c:pt>
                <c:pt idx="1423">
                  <c:v>1423</c:v>
                </c:pt>
                <c:pt idx="1424">
                  <c:v>1424</c:v>
                </c:pt>
                <c:pt idx="1425">
                  <c:v>1425</c:v>
                </c:pt>
                <c:pt idx="1426">
                  <c:v>1426</c:v>
                </c:pt>
                <c:pt idx="1427">
                  <c:v>1427</c:v>
                </c:pt>
                <c:pt idx="1428">
                  <c:v>1428</c:v>
                </c:pt>
                <c:pt idx="1429">
                  <c:v>1429</c:v>
                </c:pt>
                <c:pt idx="1430">
                  <c:v>1430</c:v>
                </c:pt>
                <c:pt idx="1431">
                  <c:v>1431</c:v>
                </c:pt>
                <c:pt idx="1432">
                  <c:v>1432</c:v>
                </c:pt>
                <c:pt idx="1433">
                  <c:v>1433</c:v>
                </c:pt>
                <c:pt idx="1434">
                  <c:v>1434</c:v>
                </c:pt>
                <c:pt idx="1435">
                  <c:v>1435</c:v>
                </c:pt>
                <c:pt idx="1436">
                  <c:v>1436</c:v>
                </c:pt>
                <c:pt idx="1437">
                  <c:v>1437</c:v>
                </c:pt>
                <c:pt idx="1438">
                  <c:v>1438</c:v>
                </c:pt>
                <c:pt idx="1439">
                  <c:v>1439</c:v>
                </c:pt>
                <c:pt idx="1440">
                  <c:v>1440</c:v>
                </c:pt>
                <c:pt idx="1441">
                  <c:v>1441</c:v>
                </c:pt>
                <c:pt idx="1442">
                  <c:v>1442</c:v>
                </c:pt>
                <c:pt idx="1443">
                  <c:v>1443</c:v>
                </c:pt>
                <c:pt idx="1444">
                  <c:v>1444</c:v>
                </c:pt>
                <c:pt idx="1445">
                  <c:v>1445</c:v>
                </c:pt>
                <c:pt idx="1446">
                  <c:v>1446</c:v>
                </c:pt>
                <c:pt idx="1447">
                  <c:v>1447</c:v>
                </c:pt>
                <c:pt idx="1448">
                  <c:v>1448</c:v>
                </c:pt>
                <c:pt idx="1449">
                  <c:v>1449</c:v>
                </c:pt>
                <c:pt idx="1450">
                  <c:v>1450</c:v>
                </c:pt>
                <c:pt idx="1451">
                  <c:v>1451</c:v>
                </c:pt>
                <c:pt idx="1452">
                  <c:v>1452</c:v>
                </c:pt>
                <c:pt idx="1453">
                  <c:v>1453</c:v>
                </c:pt>
                <c:pt idx="1454">
                  <c:v>1454</c:v>
                </c:pt>
                <c:pt idx="1455">
                  <c:v>1455</c:v>
                </c:pt>
                <c:pt idx="1456">
                  <c:v>1456</c:v>
                </c:pt>
                <c:pt idx="1457">
                  <c:v>1457</c:v>
                </c:pt>
                <c:pt idx="1458">
                  <c:v>1458</c:v>
                </c:pt>
                <c:pt idx="1459">
                  <c:v>1459</c:v>
                </c:pt>
                <c:pt idx="1460">
                  <c:v>1460</c:v>
                </c:pt>
                <c:pt idx="1461">
                  <c:v>1461</c:v>
                </c:pt>
                <c:pt idx="1462">
                  <c:v>1462</c:v>
                </c:pt>
                <c:pt idx="1463">
                  <c:v>1463</c:v>
                </c:pt>
                <c:pt idx="1464">
                  <c:v>1464</c:v>
                </c:pt>
                <c:pt idx="1465">
                  <c:v>1465</c:v>
                </c:pt>
                <c:pt idx="1466">
                  <c:v>1466</c:v>
                </c:pt>
                <c:pt idx="1467">
                  <c:v>1467</c:v>
                </c:pt>
                <c:pt idx="1468">
                  <c:v>1468</c:v>
                </c:pt>
                <c:pt idx="1469">
                  <c:v>1469</c:v>
                </c:pt>
                <c:pt idx="1470">
                  <c:v>1470</c:v>
                </c:pt>
                <c:pt idx="1471">
                  <c:v>1471</c:v>
                </c:pt>
                <c:pt idx="1472">
                  <c:v>1472</c:v>
                </c:pt>
                <c:pt idx="1473">
                  <c:v>1473</c:v>
                </c:pt>
                <c:pt idx="1474">
                  <c:v>1474</c:v>
                </c:pt>
                <c:pt idx="1475">
                  <c:v>1475</c:v>
                </c:pt>
                <c:pt idx="1476">
                  <c:v>1476</c:v>
                </c:pt>
                <c:pt idx="1477">
                  <c:v>1477</c:v>
                </c:pt>
                <c:pt idx="1478">
                  <c:v>1478</c:v>
                </c:pt>
                <c:pt idx="1479">
                  <c:v>1479</c:v>
                </c:pt>
                <c:pt idx="1480">
                  <c:v>1480</c:v>
                </c:pt>
                <c:pt idx="1481">
                  <c:v>1481</c:v>
                </c:pt>
                <c:pt idx="1482">
                  <c:v>1482</c:v>
                </c:pt>
                <c:pt idx="1483">
                  <c:v>1483</c:v>
                </c:pt>
                <c:pt idx="1484">
                  <c:v>1484</c:v>
                </c:pt>
                <c:pt idx="1485">
                  <c:v>1485</c:v>
                </c:pt>
                <c:pt idx="1486">
                  <c:v>1486</c:v>
                </c:pt>
                <c:pt idx="1487">
                  <c:v>1487</c:v>
                </c:pt>
                <c:pt idx="1488">
                  <c:v>1488</c:v>
                </c:pt>
                <c:pt idx="1489">
                  <c:v>1489</c:v>
                </c:pt>
                <c:pt idx="1490">
                  <c:v>1490</c:v>
                </c:pt>
                <c:pt idx="1491">
                  <c:v>1491</c:v>
                </c:pt>
                <c:pt idx="1492">
                  <c:v>1492</c:v>
                </c:pt>
                <c:pt idx="1493">
                  <c:v>1493</c:v>
                </c:pt>
                <c:pt idx="1494">
                  <c:v>1494</c:v>
                </c:pt>
                <c:pt idx="1495">
                  <c:v>1495</c:v>
                </c:pt>
                <c:pt idx="1496">
                  <c:v>1496</c:v>
                </c:pt>
                <c:pt idx="1497">
                  <c:v>1497</c:v>
                </c:pt>
                <c:pt idx="1498">
                  <c:v>1498</c:v>
                </c:pt>
                <c:pt idx="1499">
                  <c:v>1499</c:v>
                </c:pt>
                <c:pt idx="1500">
                  <c:v>1500</c:v>
                </c:pt>
                <c:pt idx="1501">
                  <c:v>1501</c:v>
                </c:pt>
                <c:pt idx="1502">
                  <c:v>1502</c:v>
                </c:pt>
                <c:pt idx="1503">
                  <c:v>1503</c:v>
                </c:pt>
                <c:pt idx="1504">
                  <c:v>1504</c:v>
                </c:pt>
                <c:pt idx="1505">
                  <c:v>1505</c:v>
                </c:pt>
                <c:pt idx="1506">
                  <c:v>1506</c:v>
                </c:pt>
                <c:pt idx="1507">
                  <c:v>1507</c:v>
                </c:pt>
                <c:pt idx="1508">
                  <c:v>1508</c:v>
                </c:pt>
                <c:pt idx="1509">
                  <c:v>1509</c:v>
                </c:pt>
                <c:pt idx="1510">
                  <c:v>1510</c:v>
                </c:pt>
                <c:pt idx="1511">
                  <c:v>1511</c:v>
                </c:pt>
                <c:pt idx="1512">
                  <c:v>1512</c:v>
                </c:pt>
                <c:pt idx="1513">
                  <c:v>1513</c:v>
                </c:pt>
                <c:pt idx="1514">
                  <c:v>1514</c:v>
                </c:pt>
                <c:pt idx="1515">
                  <c:v>1515</c:v>
                </c:pt>
                <c:pt idx="1516">
                  <c:v>1516</c:v>
                </c:pt>
                <c:pt idx="1517">
                  <c:v>1517</c:v>
                </c:pt>
                <c:pt idx="1518">
                  <c:v>1518</c:v>
                </c:pt>
                <c:pt idx="1519">
                  <c:v>1519</c:v>
                </c:pt>
                <c:pt idx="1520">
                  <c:v>1520</c:v>
                </c:pt>
                <c:pt idx="1521">
                  <c:v>1521</c:v>
                </c:pt>
                <c:pt idx="1522">
                  <c:v>1522</c:v>
                </c:pt>
                <c:pt idx="1523">
                  <c:v>1523</c:v>
                </c:pt>
                <c:pt idx="1524">
                  <c:v>1524</c:v>
                </c:pt>
                <c:pt idx="1525">
                  <c:v>1525</c:v>
                </c:pt>
                <c:pt idx="1526">
                  <c:v>1526</c:v>
                </c:pt>
                <c:pt idx="1527">
                  <c:v>1527</c:v>
                </c:pt>
                <c:pt idx="1528">
                  <c:v>1528</c:v>
                </c:pt>
                <c:pt idx="1529">
                  <c:v>1529</c:v>
                </c:pt>
                <c:pt idx="1530">
                  <c:v>1530</c:v>
                </c:pt>
                <c:pt idx="1531">
                  <c:v>1531</c:v>
                </c:pt>
                <c:pt idx="1532">
                  <c:v>1532</c:v>
                </c:pt>
                <c:pt idx="1533">
                  <c:v>1533</c:v>
                </c:pt>
                <c:pt idx="1534">
                  <c:v>1534</c:v>
                </c:pt>
                <c:pt idx="1535">
                  <c:v>1535</c:v>
                </c:pt>
                <c:pt idx="1536">
                  <c:v>1536</c:v>
                </c:pt>
                <c:pt idx="1537">
                  <c:v>1537</c:v>
                </c:pt>
                <c:pt idx="1538">
                  <c:v>1538</c:v>
                </c:pt>
                <c:pt idx="1539">
                  <c:v>1539</c:v>
                </c:pt>
                <c:pt idx="1540">
                  <c:v>1540</c:v>
                </c:pt>
                <c:pt idx="1541">
                  <c:v>1541</c:v>
                </c:pt>
                <c:pt idx="1542">
                  <c:v>1542</c:v>
                </c:pt>
                <c:pt idx="1543">
                  <c:v>1543</c:v>
                </c:pt>
                <c:pt idx="1544">
                  <c:v>1544</c:v>
                </c:pt>
                <c:pt idx="1545">
                  <c:v>1545</c:v>
                </c:pt>
                <c:pt idx="1546">
                  <c:v>1546</c:v>
                </c:pt>
                <c:pt idx="1547">
                  <c:v>1547</c:v>
                </c:pt>
                <c:pt idx="1548">
                  <c:v>1548</c:v>
                </c:pt>
                <c:pt idx="1549">
                  <c:v>1549</c:v>
                </c:pt>
                <c:pt idx="1550">
                  <c:v>1550</c:v>
                </c:pt>
                <c:pt idx="1551">
                  <c:v>1551</c:v>
                </c:pt>
                <c:pt idx="1552">
                  <c:v>1552</c:v>
                </c:pt>
                <c:pt idx="1553">
                  <c:v>1553</c:v>
                </c:pt>
                <c:pt idx="1554">
                  <c:v>1554</c:v>
                </c:pt>
                <c:pt idx="1555">
                  <c:v>1555</c:v>
                </c:pt>
                <c:pt idx="1556">
                  <c:v>1556</c:v>
                </c:pt>
                <c:pt idx="1557">
                  <c:v>1557</c:v>
                </c:pt>
                <c:pt idx="1558">
                  <c:v>1558</c:v>
                </c:pt>
                <c:pt idx="1559">
                  <c:v>1559</c:v>
                </c:pt>
                <c:pt idx="1560">
                  <c:v>1560</c:v>
                </c:pt>
                <c:pt idx="1561">
                  <c:v>1561</c:v>
                </c:pt>
                <c:pt idx="1562">
                  <c:v>1562</c:v>
                </c:pt>
                <c:pt idx="1563">
                  <c:v>1563</c:v>
                </c:pt>
                <c:pt idx="1564">
                  <c:v>1564</c:v>
                </c:pt>
                <c:pt idx="1565">
                  <c:v>1565</c:v>
                </c:pt>
                <c:pt idx="1566">
                  <c:v>1566</c:v>
                </c:pt>
                <c:pt idx="1567">
                  <c:v>1567</c:v>
                </c:pt>
                <c:pt idx="1568">
                  <c:v>1568</c:v>
                </c:pt>
                <c:pt idx="1569">
                  <c:v>1569</c:v>
                </c:pt>
                <c:pt idx="1570">
                  <c:v>1570</c:v>
                </c:pt>
                <c:pt idx="1571">
                  <c:v>1571</c:v>
                </c:pt>
                <c:pt idx="1572">
                  <c:v>1572</c:v>
                </c:pt>
                <c:pt idx="1573">
                  <c:v>1573</c:v>
                </c:pt>
                <c:pt idx="1574">
                  <c:v>1574</c:v>
                </c:pt>
                <c:pt idx="1575">
                  <c:v>1575</c:v>
                </c:pt>
                <c:pt idx="1576">
                  <c:v>1576</c:v>
                </c:pt>
                <c:pt idx="1577">
                  <c:v>1577</c:v>
                </c:pt>
                <c:pt idx="1578">
                  <c:v>1578</c:v>
                </c:pt>
                <c:pt idx="1579">
                  <c:v>1579</c:v>
                </c:pt>
                <c:pt idx="1580">
                  <c:v>1580</c:v>
                </c:pt>
                <c:pt idx="1581">
                  <c:v>1581</c:v>
                </c:pt>
                <c:pt idx="1582">
                  <c:v>1582</c:v>
                </c:pt>
                <c:pt idx="1583">
                  <c:v>1583</c:v>
                </c:pt>
                <c:pt idx="1584">
                  <c:v>1584</c:v>
                </c:pt>
                <c:pt idx="1585">
                  <c:v>1585</c:v>
                </c:pt>
                <c:pt idx="1586">
                  <c:v>1586</c:v>
                </c:pt>
                <c:pt idx="1587">
                  <c:v>1587</c:v>
                </c:pt>
                <c:pt idx="1588">
                  <c:v>1588</c:v>
                </c:pt>
                <c:pt idx="1589">
                  <c:v>1589</c:v>
                </c:pt>
                <c:pt idx="1590">
                  <c:v>1590</c:v>
                </c:pt>
                <c:pt idx="1591">
                  <c:v>1591</c:v>
                </c:pt>
                <c:pt idx="1592">
                  <c:v>1592</c:v>
                </c:pt>
                <c:pt idx="1593">
                  <c:v>1593</c:v>
                </c:pt>
                <c:pt idx="1594">
                  <c:v>1594</c:v>
                </c:pt>
                <c:pt idx="1595">
                  <c:v>1595</c:v>
                </c:pt>
                <c:pt idx="1596">
                  <c:v>1596</c:v>
                </c:pt>
                <c:pt idx="1597">
                  <c:v>1597</c:v>
                </c:pt>
                <c:pt idx="1598">
                  <c:v>1598</c:v>
                </c:pt>
                <c:pt idx="1599">
                  <c:v>1599</c:v>
                </c:pt>
                <c:pt idx="1600">
                  <c:v>1600</c:v>
                </c:pt>
                <c:pt idx="1601">
                  <c:v>1601</c:v>
                </c:pt>
                <c:pt idx="1602">
                  <c:v>1602</c:v>
                </c:pt>
                <c:pt idx="1603">
                  <c:v>1603</c:v>
                </c:pt>
                <c:pt idx="1604">
                  <c:v>1604</c:v>
                </c:pt>
                <c:pt idx="1605">
                  <c:v>1605</c:v>
                </c:pt>
                <c:pt idx="1606">
                  <c:v>1606</c:v>
                </c:pt>
                <c:pt idx="1607">
                  <c:v>1607</c:v>
                </c:pt>
                <c:pt idx="1608">
                  <c:v>1608</c:v>
                </c:pt>
                <c:pt idx="1609">
                  <c:v>1609</c:v>
                </c:pt>
                <c:pt idx="1610">
                  <c:v>1610</c:v>
                </c:pt>
                <c:pt idx="1611">
                  <c:v>1611</c:v>
                </c:pt>
                <c:pt idx="1612">
                  <c:v>1612</c:v>
                </c:pt>
                <c:pt idx="1613">
                  <c:v>1613</c:v>
                </c:pt>
                <c:pt idx="1614">
                  <c:v>1614</c:v>
                </c:pt>
                <c:pt idx="1615">
                  <c:v>1615</c:v>
                </c:pt>
                <c:pt idx="1616">
                  <c:v>1616</c:v>
                </c:pt>
                <c:pt idx="1617">
                  <c:v>1617</c:v>
                </c:pt>
                <c:pt idx="1618">
                  <c:v>1618</c:v>
                </c:pt>
                <c:pt idx="1619">
                  <c:v>1619</c:v>
                </c:pt>
                <c:pt idx="1620">
                  <c:v>1620</c:v>
                </c:pt>
                <c:pt idx="1621">
                  <c:v>1621</c:v>
                </c:pt>
                <c:pt idx="1622">
                  <c:v>1622</c:v>
                </c:pt>
                <c:pt idx="1623">
                  <c:v>1623</c:v>
                </c:pt>
                <c:pt idx="1624">
                  <c:v>1624</c:v>
                </c:pt>
                <c:pt idx="1625">
                  <c:v>1625</c:v>
                </c:pt>
                <c:pt idx="1626">
                  <c:v>1626</c:v>
                </c:pt>
                <c:pt idx="1627">
                  <c:v>1627</c:v>
                </c:pt>
                <c:pt idx="1628">
                  <c:v>1628</c:v>
                </c:pt>
                <c:pt idx="1629">
                  <c:v>1629</c:v>
                </c:pt>
                <c:pt idx="1630">
                  <c:v>1630</c:v>
                </c:pt>
                <c:pt idx="1631">
                  <c:v>1631</c:v>
                </c:pt>
                <c:pt idx="1632">
                  <c:v>1632</c:v>
                </c:pt>
                <c:pt idx="1633">
                  <c:v>1633</c:v>
                </c:pt>
                <c:pt idx="1634">
                  <c:v>1634</c:v>
                </c:pt>
                <c:pt idx="1635">
                  <c:v>1635</c:v>
                </c:pt>
                <c:pt idx="1636">
                  <c:v>1636</c:v>
                </c:pt>
                <c:pt idx="1637">
                  <c:v>1637</c:v>
                </c:pt>
                <c:pt idx="1638">
                  <c:v>1638</c:v>
                </c:pt>
                <c:pt idx="1639">
                  <c:v>1639</c:v>
                </c:pt>
                <c:pt idx="1640">
                  <c:v>1640</c:v>
                </c:pt>
                <c:pt idx="1641">
                  <c:v>1641</c:v>
                </c:pt>
                <c:pt idx="1642">
                  <c:v>1642</c:v>
                </c:pt>
                <c:pt idx="1643">
                  <c:v>1643</c:v>
                </c:pt>
                <c:pt idx="1644">
                  <c:v>1644</c:v>
                </c:pt>
                <c:pt idx="1645">
                  <c:v>1645</c:v>
                </c:pt>
                <c:pt idx="1646">
                  <c:v>1646</c:v>
                </c:pt>
                <c:pt idx="1647">
                  <c:v>1647</c:v>
                </c:pt>
                <c:pt idx="1648">
                  <c:v>1648</c:v>
                </c:pt>
                <c:pt idx="1649">
                  <c:v>1649</c:v>
                </c:pt>
                <c:pt idx="1650">
                  <c:v>1650</c:v>
                </c:pt>
                <c:pt idx="1651">
                  <c:v>1651</c:v>
                </c:pt>
                <c:pt idx="1652">
                  <c:v>1652</c:v>
                </c:pt>
                <c:pt idx="1653">
                  <c:v>1653</c:v>
                </c:pt>
                <c:pt idx="1654">
                  <c:v>1654</c:v>
                </c:pt>
                <c:pt idx="1655">
                  <c:v>1655</c:v>
                </c:pt>
                <c:pt idx="1656">
                  <c:v>1656</c:v>
                </c:pt>
                <c:pt idx="1657">
                  <c:v>1657</c:v>
                </c:pt>
                <c:pt idx="1658">
                  <c:v>1658</c:v>
                </c:pt>
                <c:pt idx="1659">
                  <c:v>1659</c:v>
                </c:pt>
                <c:pt idx="1660">
                  <c:v>1660</c:v>
                </c:pt>
                <c:pt idx="1661">
                  <c:v>1661</c:v>
                </c:pt>
                <c:pt idx="1662">
                  <c:v>1662</c:v>
                </c:pt>
                <c:pt idx="1663">
                  <c:v>1663</c:v>
                </c:pt>
                <c:pt idx="1664">
                  <c:v>1664</c:v>
                </c:pt>
                <c:pt idx="1665">
                  <c:v>1665</c:v>
                </c:pt>
                <c:pt idx="1666">
                  <c:v>1666</c:v>
                </c:pt>
                <c:pt idx="1667">
                  <c:v>1667</c:v>
                </c:pt>
                <c:pt idx="1668">
                  <c:v>1668</c:v>
                </c:pt>
                <c:pt idx="1669">
                  <c:v>1669</c:v>
                </c:pt>
                <c:pt idx="1670">
                  <c:v>1670</c:v>
                </c:pt>
                <c:pt idx="1671">
                  <c:v>1671</c:v>
                </c:pt>
                <c:pt idx="1672">
                  <c:v>1672</c:v>
                </c:pt>
                <c:pt idx="1673">
                  <c:v>1673</c:v>
                </c:pt>
                <c:pt idx="1674">
                  <c:v>1674</c:v>
                </c:pt>
                <c:pt idx="1675">
                  <c:v>1675</c:v>
                </c:pt>
                <c:pt idx="1676">
                  <c:v>1676</c:v>
                </c:pt>
                <c:pt idx="1677">
                  <c:v>1677</c:v>
                </c:pt>
                <c:pt idx="1678">
                  <c:v>1678</c:v>
                </c:pt>
                <c:pt idx="1679">
                  <c:v>1679</c:v>
                </c:pt>
                <c:pt idx="1680">
                  <c:v>1680</c:v>
                </c:pt>
                <c:pt idx="1681">
                  <c:v>1681</c:v>
                </c:pt>
                <c:pt idx="1682">
                  <c:v>1682</c:v>
                </c:pt>
                <c:pt idx="1683">
                  <c:v>1683</c:v>
                </c:pt>
                <c:pt idx="1684">
                  <c:v>1684</c:v>
                </c:pt>
                <c:pt idx="1685">
                  <c:v>1685</c:v>
                </c:pt>
                <c:pt idx="1686">
                  <c:v>1686</c:v>
                </c:pt>
                <c:pt idx="1687">
                  <c:v>1687</c:v>
                </c:pt>
                <c:pt idx="1688">
                  <c:v>1688</c:v>
                </c:pt>
                <c:pt idx="1689">
                  <c:v>1689</c:v>
                </c:pt>
                <c:pt idx="1690">
                  <c:v>1690</c:v>
                </c:pt>
                <c:pt idx="1691">
                  <c:v>1691</c:v>
                </c:pt>
                <c:pt idx="1692">
                  <c:v>1692</c:v>
                </c:pt>
                <c:pt idx="1693">
                  <c:v>1693</c:v>
                </c:pt>
                <c:pt idx="1694">
                  <c:v>1694</c:v>
                </c:pt>
                <c:pt idx="1695">
                  <c:v>1695</c:v>
                </c:pt>
                <c:pt idx="1696">
                  <c:v>1696</c:v>
                </c:pt>
                <c:pt idx="1697">
                  <c:v>1697</c:v>
                </c:pt>
                <c:pt idx="1698">
                  <c:v>1698</c:v>
                </c:pt>
                <c:pt idx="1699">
                  <c:v>1699</c:v>
                </c:pt>
                <c:pt idx="1700">
                  <c:v>1700</c:v>
                </c:pt>
                <c:pt idx="1701">
                  <c:v>1701</c:v>
                </c:pt>
                <c:pt idx="1702">
                  <c:v>1702</c:v>
                </c:pt>
                <c:pt idx="1703">
                  <c:v>1703</c:v>
                </c:pt>
                <c:pt idx="1704">
                  <c:v>1704</c:v>
                </c:pt>
                <c:pt idx="1705">
                  <c:v>1705</c:v>
                </c:pt>
                <c:pt idx="1706">
                  <c:v>1706</c:v>
                </c:pt>
                <c:pt idx="1707">
                  <c:v>1707</c:v>
                </c:pt>
                <c:pt idx="1708">
                  <c:v>1708</c:v>
                </c:pt>
                <c:pt idx="1709">
                  <c:v>1709</c:v>
                </c:pt>
                <c:pt idx="1710">
                  <c:v>1710</c:v>
                </c:pt>
                <c:pt idx="1711">
                  <c:v>1711</c:v>
                </c:pt>
                <c:pt idx="1712">
                  <c:v>1712</c:v>
                </c:pt>
                <c:pt idx="1713">
                  <c:v>1713</c:v>
                </c:pt>
                <c:pt idx="1714">
                  <c:v>1714</c:v>
                </c:pt>
                <c:pt idx="1715">
                  <c:v>1715</c:v>
                </c:pt>
                <c:pt idx="1716">
                  <c:v>1716</c:v>
                </c:pt>
                <c:pt idx="1717">
                  <c:v>1717</c:v>
                </c:pt>
                <c:pt idx="1718">
                  <c:v>1718</c:v>
                </c:pt>
                <c:pt idx="1719">
                  <c:v>1719</c:v>
                </c:pt>
                <c:pt idx="1720">
                  <c:v>1720</c:v>
                </c:pt>
                <c:pt idx="1721">
                  <c:v>1721</c:v>
                </c:pt>
                <c:pt idx="1722">
                  <c:v>1722</c:v>
                </c:pt>
                <c:pt idx="1723">
                  <c:v>1723</c:v>
                </c:pt>
                <c:pt idx="1724">
                  <c:v>1724</c:v>
                </c:pt>
                <c:pt idx="1725">
                  <c:v>1725</c:v>
                </c:pt>
                <c:pt idx="1726">
                  <c:v>1726</c:v>
                </c:pt>
                <c:pt idx="1727">
                  <c:v>1727</c:v>
                </c:pt>
                <c:pt idx="1728">
                  <c:v>1728</c:v>
                </c:pt>
                <c:pt idx="1729">
                  <c:v>1729</c:v>
                </c:pt>
                <c:pt idx="1730">
                  <c:v>1730</c:v>
                </c:pt>
                <c:pt idx="1731">
                  <c:v>1731</c:v>
                </c:pt>
                <c:pt idx="1732">
                  <c:v>1732</c:v>
                </c:pt>
                <c:pt idx="1733">
                  <c:v>1733</c:v>
                </c:pt>
                <c:pt idx="1734">
                  <c:v>1734</c:v>
                </c:pt>
                <c:pt idx="1735">
                  <c:v>1735</c:v>
                </c:pt>
                <c:pt idx="1736">
                  <c:v>1736</c:v>
                </c:pt>
                <c:pt idx="1737">
                  <c:v>1737</c:v>
                </c:pt>
                <c:pt idx="1738">
                  <c:v>1738</c:v>
                </c:pt>
                <c:pt idx="1739">
                  <c:v>1739</c:v>
                </c:pt>
                <c:pt idx="1740">
                  <c:v>1740</c:v>
                </c:pt>
                <c:pt idx="1741">
                  <c:v>1741</c:v>
                </c:pt>
                <c:pt idx="1742">
                  <c:v>1742</c:v>
                </c:pt>
                <c:pt idx="1743">
                  <c:v>1743</c:v>
                </c:pt>
                <c:pt idx="1744">
                  <c:v>1744</c:v>
                </c:pt>
                <c:pt idx="1745">
                  <c:v>1745</c:v>
                </c:pt>
                <c:pt idx="1746">
                  <c:v>1746</c:v>
                </c:pt>
                <c:pt idx="1747">
                  <c:v>1747</c:v>
                </c:pt>
                <c:pt idx="1748">
                  <c:v>1748</c:v>
                </c:pt>
                <c:pt idx="1749">
                  <c:v>1749</c:v>
                </c:pt>
                <c:pt idx="1750">
                  <c:v>1750</c:v>
                </c:pt>
                <c:pt idx="1751">
                  <c:v>1751</c:v>
                </c:pt>
                <c:pt idx="1752">
                  <c:v>1752</c:v>
                </c:pt>
                <c:pt idx="1753">
                  <c:v>1753</c:v>
                </c:pt>
                <c:pt idx="1754">
                  <c:v>1754</c:v>
                </c:pt>
                <c:pt idx="1755">
                  <c:v>1755</c:v>
                </c:pt>
                <c:pt idx="1756">
                  <c:v>1756</c:v>
                </c:pt>
                <c:pt idx="1757">
                  <c:v>1757</c:v>
                </c:pt>
                <c:pt idx="1758">
                  <c:v>1758</c:v>
                </c:pt>
                <c:pt idx="1759">
                  <c:v>1759</c:v>
                </c:pt>
                <c:pt idx="1760">
                  <c:v>1760</c:v>
                </c:pt>
                <c:pt idx="1761">
                  <c:v>1761</c:v>
                </c:pt>
                <c:pt idx="1762">
                  <c:v>1762</c:v>
                </c:pt>
                <c:pt idx="1763">
                  <c:v>1763</c:v>
                </c:pt>
                <c:pt idx="1764">
                  <c:v>1764</c:v>
                </c:pt>
                <c:pt idx="1765">
                  <c:v>1765</c:v>
                </c:pt>
                <c:pt idx="1766">
                  <c:v>1766</c:v>
                </c:pt>
                <c:pt idx="1767">
                  <c:v>1767</c:v>
                </c:pt>
                <c:pt idx="1768">
                  <c:v>1768</c:v>
                </c:pt>
                <c:pt idx="1769">
                  <c:v>1769</c:v>
                </c:pt>
                <c:pt idx="1770">
                  <c:v>1770</c:v>
                </c:pt>
                <c:pt idx="1771">
                  <c:v>1771</c:v>
                </c:pt>
                <c:pt idx="1772">
                  <c:v>1772</c:v>
                </c:pt>
                <c:pt idx="1773">
                  <c:v>1773</c:v>
                </c:pt>
                <c:pt idx="1774">
                  <c:v>1774</c:v>
                </c:pt>
                <c:pt idx="1775">
                  <c:v>1775</c:v>
                </c:pt>
                <c:pt idx="1776">
                  <c:v>1776</c:v>
                </c:pt>
                <c:pt idx="1777">
                  <c:v>1777</c:v>
                </c:pt>
                <c:pt idx="1778">
                  <c:v>1778</c:v>
                </c:pt>
                <c:pt idx="1779">
                  <c:v>1779</c:v>
                </c:pt>
                <c:pt idx="1780">
                  <c:v>1780</c:v>
                </c:pt>
                <c:pt idx="1781">
                  <c:v>1781</c:v>
                </c:pt>
                <c:pt idx="1782">
                  <c:v>1782</c:v>
                </c:pt>
                <c:pt idx="1783">
                  <c:v>1783</c:v>
                </c:pt>
                <c:pt idx="1784">
                  <c:v>1784</c:v>
                </c:pt>
                <c:pt idx="1785">
                  <c:v>1785</c:v>
                </c:pt>
                <c:pt idx="1786">
                  <c:v>1786</c:v>
                </c:pt>
                <c:pt idx="1787">
                  <c:v>1787</c:v>
                </c:pt>
                <c:pt idx="1788">
                  <c:v>1788</c:v>
                </c:pt>
                <c:pt idx="1789">
                  <c:v>1789</c:v>
                </c:pt>
                <c:pt idx="1790">
                  <c:v>1790</c:v>
                </c:pt>
                <c:pt idx="1791">
                  <c:v>1791</c:v>
                </c:pt>
                <c:pt idx="1792">
                  <c:v>1792</c:v>
                </c:pt>
                <c:pt idx="1793">
                  <c:v>1793</c:v>
                </c:pt>
                <c:pt idx="1794">
                  <c:v>1794</c:v>
                </c:pt>
                <c:pt idx="1795">
                  <c:v>1795</c:v>
                </c:pt>
                <c:pt idx="1796">
                  <c:v>1796</c:v>
                </c:pt>
                <c:pt idx="1797">
                  <c:v>1797</c:v>
                </c:pt>
                <c:pt idx="1798">
                  <c:v>1798</c:v>
                </c:pt>
                <c:pt idx="1799">
                  <c:v>1799</c:v>
                </c:pt>
                <c:pt idx="1800">
                  <c:v>1800</c:v>
                </c:pt>
                <c:pt idx="1801">
                  <c:v>1801</c:v>
                </c:pt>
                <c:pt idx="1802">
                  <c:v>1802</c:v>
                </c:pt>
                <c:pt idx="1803">
                  <c:v>1803</c:v>
                </c:pt>
                <c:pt idx="1804">
                  <c:v>1804</c:v>
                </c:pt>
                <c:pt idx="1805">
                  <c:v>1805</c:v>
                </c:pt>
                <c:pt idx="1806">
                  <c:v>1806</c:v>
                </c:pt>
                <c:pt idx="1807">
                  <c:v>1807</c:v>
                </c:pt>
                <c:pt idx="1808">
                  <c:v>1808</c:v>
                </c:pt>
                <c:pt idx="1809">
                  <c:v>1809</c:v>
                </c:pt>
                <c:pt idx="1810">
                  <c:v>1810</c:v>
                </c:pt>
                <c:pt idx="1811">
                  <c:v>1811</c:v>
                </c:pt>
                <c:pt idx="1812">
                  <c:v>1812</c:v>
                </c:pt>
                <c:pt idx="1813">
                  <c:v>1813</c:v>
                </c:pt>
                <c:pt idx="1814">
                  <c:v>1814</c:v>
                </c:pt>
                <c:pt idx="1815">
                  <c:v>1815</c:v>
                </c:pt>
                <c:pt idx="1816">
                  <c:v>1816</c:v>
                </c:pt>
                <c:pt idx="1817">
                  <c:v>1817</c:v>
                </c:pt>
                <c:pt idx="1818">
                  <c:v>1818</c:v>
                </c:pt>
                <c:pt idx="1819">
                  <c:v>1819</c:v>
                </c:pt>
                <c:pt idx="1820">
                  <c:v>1820</c:v>
                </c:pt>
                <c:pt idx="1821">
                  <c:v>1821</c:v>
                </c:pt>
                <c:pt idx="1822">
                  <c:v>1822</c:v>
                </c:pt>
                <c:pt idx="1823">
                  <c:v>1823</c:v>
                </c:pt>
                <c:pt idx="1824">
                  <c:v>1824</c:v>
                </c:pt>
                <c:pt idx="1825">
                  <c:v>1825</c:v>
                </c:pt>
                <c:pt idx="1826">
                  <c:v>1826</c:v>
                </c:pt>
                <c:pt idx="1827">
                  <c:v>1827</c:v>
                </c:pt>
                <c:pt idx="1828">
                  <c:v>1828</c:v>
                </c:pt>
                <c:pt idx="1829">
                  <c:v>1829</c:v>
                </c:pt>
                <c:pt idx="1830">
                  <c:v>1830</c:v>
                </c:pt>
                <c:pt idx="1831">
                  <c:v>1831</c:v>
                </c:pt>
                <c:pt idx="1832">
                  <c:v>1832</c:v>
                </c:pt>
                <c:pt idx="1833">
                  <c:v>1833</c:v>
                </c:pt>
                <c:pt idx="1834">
                  <c:v>1834</c:v>
                </c:pt>
                <c:pt idx="1835">
                  <c:v>1835</c:v>
                </c:pt>
                <c:pt idx="1836">
                  <c:v>1836</c:v>
                </c:pt>
                <c:pt idx="1837">
                  <c:v>1837</c:v>
                </c:pt>
                <c:pt idx="1838">
                  <c:v>1838</c:v>
                </c:pt>
                <c:pt idx="1839">
                  <c:v>1839</c:v>
                </c:pt>
                <c:pt idx="1840">
                  <c:v>1840</c:v>
                </c:pt>
                <c:pt idx="1841">
                  <c:v>1841</c:v>
                </c:pt>
                <c:pt idx="1842">
                  <c:v>1842</c:v>
                </c:pt>
                <c:pt idx="1843">
                  <c:v>1843</c:v>
                </c:pt>
                <c:pt idx="1844">
                  <c:v>1844</c:v>
                </c:pt>
                <c:pt idx="1845">
                  <c:v>1845</c:v>
                </c:pt>
                <c:pt idx="1846">
                  <c:v>1846</c:v>
                </c:pt>
                <c:pt idx="1847">
                  <c:v>1847</c:v>
                </c:pt>
                <c:pt idx="1848">
                  <c:v>1848</c:v>
                </c:pt>
                <c:pt idx="1849">
                  <c:v>1849</c:v>
                </c:pt>
                <c:pt idx="1850">
                  <c:v>1850</c:v>
                </c:pt>
                <c:pt idx="1851">
                  <c:v>1851</c:v>
                </c:pt>
                <c:pt idx="1852">
                  <c:v>1852</c:v>
                </c:pt>
                <c:pt idx="1853">
                  <c:v>1853</c:v>
                </c:pt>
                <c:pt idx="1854">
                  <c:v>1854</c:v>
                </c:pt>
                <c:pt idx="1855">
                  <c:v>1855</c:v>
                </c:pt>
                <c:pt idx="1856">
                  <c:v>1856</c:v>
                </c:pt>
                <c:pt idx="1857">
                  <c:v>1857</c:v>
                </c:pt>
                <c:pt idx="1858">
                  <c:v>1858</c:v>
                </c:pt>
                <c:pt idx="1859">
                  <c:v>1859</c:v>
                </c:pt>
                <c:pt idx="1860">
                  <c:v>1860</c:v>
                </c:pt>
                <c:pt idx="1861">
                  <c:v>1861</c:v>
                </c:pt>
                <c:pt idx="1862">
                  <c:v>1862</c:v>
                </c:pt>
                <c:pt idx="1863">
                  <c:v>1863</c:v>
                </c:pt>
                <c:pt idx="1864">
                  <c:v>1864</c:v>
                </c:pt>
                <c:pt idx="1865">
                  <c:v>1865</c:v>
                </c:pt>
                <c:pt idx="1866">
                  <c:v>1866</c:v>
                </c:pt>
                <c:pt idx="1867">
                  <c:v>1867</c:v>
                </c:pt>
                <c:pt idx="1868">
                  <c:v>1868</c:v>
                </c:pt>
                <c:pt idx="1869">
                  <c:v>1869</c:v>
                </c:pt>
                <c:pt idx="1870">
                  <c:v>1870</c:v>
                </c:pt>
                <c:pt idx="1871">
                  <c:v>1871</c:v>
                </c:pt>
                <c:pt idx="1872">
                  <c:v>1872</c:v>
                </c:pt>
                <c:pt idx="1873">
                  <c:v>1873</c:v>
                </c:pt>
                <c:pt idx="1874">
                  <c:v>1874</c:v>
                </c:pt>
                <c:pt idx="1875">
                  <c:v>1875</c:v>
                </c:pt>
                <c:pt idx="1876">
                  <c:v>1876</c:v>
                </c:pt>
                <c:pt idx="1877">
                  <c:v>1877</c:v>
                </c:pt>
                <c:pt idx="1878">
                  <c:v>1878</c:v>
                </c:pt>
                <c:pt idx="1879">
                  <c:v>1879</c:v>
                </c:pt>
                <c:pt idx="1880">
                  <c:v>1880</c:v>
                </c:pt>
                <c:pt idx="1881">
                  <c:v>1881</c:v>
                </c:pt>
                <c:pt idx="1882">
                  <c:v>1882</c:v>
                </c:pt>
                <c:pt idx="1883">
                  <c:v>1883</c:v>
                </c:pt>
                <c:pt idx="1884">
                  <c:v>1884</c:v>
                </c:pt>
                <c:pt idx="1885">
                  <c:v>1885</c:v>
                </c:pt>
                <c:pt idx="1886">
                  <c:v>1886</c:v>
                </c:pt>
                <c:pt idx="1887">
                  <c:v>1887</c:v>
                </c:pt>
                <c:pt idx="1888">
                  <c:v>1888</c:v>
                </c:pt>
                <c:pt idx="1889">
                  <c:v>1889</c:v>
                </c:pt>
                <c:pt idx="1890">
                  <c:v>1890</c:v>
                </c:pt>
                <c:pt idx="1891">
                  <c:v>1891</c:v>
                </c:pt>
                <c:pt idx="1892">
                  <c:v>1892</c:v>
                </c:pt>
                <c:pt idx="1893">
                  <c:v>1893</c:v>
                </c:pt>
                <c:pt idx="1894">
                  <c:v>1894</c:v>
                </c:pt>
                <c:pt idx="1895">
                  <c:v>1895</c:v>
                </c:pt>
                <c:pt idx="1896">
                  <c:v>1896</c:v>
                </c:pt>
                <c:pt idx="1897">
                  <c:v>1897</c:v>
                </c:pt>
                <c:pt idx="1898">
                  <c:v>1898</c:v>
                </c:pt>
                <c:pt idx="1899">
                  <c:v>1899</c:v>
                </c:pt>
                <c:pt idx="1900">
                  <c:v>1900</c:v>
                </c:pt>
                <c:pt idx="1901">
                  <c:v>1901</c:v>
                </c:pt>
                <c:pt idx="1902">
                  <c:v>1902</c:v>
                </c:pt>
                <c:pt idx="1903">
                  <c:v>1903</c:v>
                </c:pt>
                <c:pt idx="1904">
                  <c:v>1904</c:v>
                </c:pt>
                <c:pt idx="1905">
                  <c:v>1905</c:v>
                </c:pt>
                <c:pt idx="1906">
                  <c:v>1906</c:v>
                </c:pt>
                <c:pt idx="1907">
                  <c:v>1907</c:v>
                </c:pt>
                <c:pt idx="1908">
                  <c:v>1908</c:v>
                </c:pt>
                <c:pt idx="1909">
                  <c:v>1909</c:v>
                </c:pt>
                <c:pt idx="1910">
                  <c:v>1910</c:v>
                </c:pt>
                <c:pt idx="1911">
                  <c:v>1911</c:v>
                </c:pt>
                <c:pt idx="1912">
                  <c:v>1912</c:v>
                </c:pt>
                <c:pt idx="1913">
                  <c:v>1913</c:v>
                </c:pt>
                <c:pt idx="1914">
                  <c:v>1914</c:v>
                </c:pt>
                <c:pt idx="1915">
                  <c:v>1915</c:v>
                </c:pt>
                <c:pt idx="1916">
                  <c:v>1916</c:v>
                </c:pt>
                <c:pt idx="1917">
                  <c:v>1917</c:v>
                </c:pt>
                <c:pt idx="1918">
                  <c:v>1918</c:v>
                </c:pt>
                <c:pt idx="1919">
                  <c:v>1919</c:v>
                </c:pt>
                <c:pt idx="1920">
                  <c:v>1920</c:v>
                </c:pt>
                <c:pt idx="1921">
                  <c:v>1921</c:v>
                </c:pt>
                <c:pt idx="1922">
                  <c:v>1922</c:v>
                </c:pt>
                <c:pt idx="1923">
                  <c:v>1923</c:v>
                </c:pt>
                <c:pt idx="1924">
                  <c:v>1924</c:v>
                </c:pt>
                <c:pt idx="1925">
                  <c:v>1925</c:v>
                </c:pt>
                <c:pt idx="1926">
                  <c:v>1926</c:v>
                </c:pt>
                <c:pt idx="1927">
                  <c:v>1927</c:v>
                </c:pt>
                <c:pt idx="1928">
                  <c:v>1928</c:v>
                </c:pt>
                <c:pt idx="1929">
                  <c:v>1929</c:v>
                </c:pt>
                <c:pt idx="1930">
                  <c:v>1930</c:v>
                </c:pt>
                <c:pt idx="1931">
                  <c:v>1931</c:v>
                </c:pt>
                <c:pt idx="1932">
                  <c:v>1932</c:v>
                </c:pt>
                <c:pt idx="1933">
                  <c:v>1933</c:v>
                </c:pt>
                <c:pt idx="1934">
                  <c:v>1934</c:v>
                </c:pt>
                <c:pt idx="1935">
                  <c:v>1935</c:v>
                </c:pt>
                <c:pt idx="1936">
                  <c:v>1936</c:v>
                </c:pt>
                <c:pt idx="1937">
                  <c:v>1937</c:v>
                </c:pt>
                <c:pt idx="1938">
                  <c:v>1938</c:v>
                </c:pt>
                <c:pt idx="1939">
                  <c:v>1939</c:v>
                </c:pt>
                <c:pt idx="1940">
                  <c:v>1940</c:v>
                </c:pt>
                <c:pt idx="1941">
                  <c:v>1941</c:v>
                </c:pt>
                <c:pt idx="1942">
                  <c:v>1942</c:v>
                </c:pt>
                <c:pt idx="1943">
                  <c:v>1943</c:v>
                </c:pt>
                <c:pt idx="1944">
                  <c:v>1944</c:v>
                </c:pt>
                <c:pt idx="1945">
                  <c:v>1945</c:v>
                </c:pt>
                <c:pt idx="1946">
                  <c:v>1946</c:v>
                </c:pt>
                <c:pt idx="1947">
                  <c:v>1947</c:v>
                </c:pt>
                <c:pt idx="1948">
                  <c:v>1948</c:v>
                </c:pt>
                <c:pt idx="1949">
                  <c:v>1949</c:v>
                </c:pt>
                <c:pt idx="1950">
                  <c:v>1950</c:v>
                </c:pt>
                <c:pt idx="1951">
                  <c:v>1951</c:v>
                </c:pt>
                <c:pt idx="1952">
                  <c:v>1952</c:v>
                </c:pt>
                <c:pt idx="1953">
                  <c:v>1953</c:v>
                </c:pt>
                <c:pt idx="1954">
                  <c:v>1954</c:v>
                </c:pt>
                <c:pt idx="1955">
                  <c:v>1955</c:v>
                </c:pt>
                <c:pt idx="1956">
                  <c:v>1956</c:v>
                </c:pt>
                <c:pt idx="1957">
                  <c:v>1957</c:v>
                </c:pt>
                <c:pt idx="1958">
                  <c:v>1958</c:v>
                </c:pt>
                <c:pt idx="1959">
                  <c:v>1959</c:v>
                </c:pt>
                <c:pt idx="1960">
                  <c:v>1960</c:v>
                </c:pt>
                <c:pt idx="1961">
                  <c:v>1961</c:v>
                </c:pt>
                <c:pt idx="1962">
                  <c:v>1962</c:v>
                </c:pt>
                <c:pt idx="1963">
                  <c:v>1963</c:v>
                </c:pt>
                <c:pt idx="1964">
                  <c:v>1964</c:v>
                </c:pt>
                <c:pt idx="1965">
                  <c:v>1965</c:v>
                </c:pt>
                <c:pt idx="1966">
                  <c:v>1966</c:v>
                </c:pt>
                <c:pt idx="1967">
                  <c:v>1967</c:v>
                </c:pt>
                <c:pt idx="1968">
                  <c:v>1968</c:v>
                </c:pt>
                <c:pt idx="1969">
                  <c:v>1969</c:v>
                </c:pt>
                <c:pt idx="1970">
                  <c:v>1970</c:v>
                </c:pt>
                <c:pt idx="1971">
                  <c:v>1971</c:v>
                </c:pt>
                <c:pt idx="1972">
                  <c:v>1972</c:v>
                </c:pt>
                <c:pt idx="1973">
                  <c:v>1973</c:v>
                </c:pt>
                <c:pt idx="1974">
                  <c:v>1974</c:v>
                </c:pt>
                <c:pt idx="1975">
                  <c:v>1975</c:v>
                </c:pt>
                <c:pt idx="1976">
                  <c:v>1976</c:v>
                </c:pt>
                <c:pt idx="1977">
                  <c:v>1977</c:v>
                </c:pt>
                <c:pt idx="1978">
                  <c:v>1978</c:v>
                </c:pt>
                <c:pt idx="1979">
                  <c:v>1979</c:v>
                </c:pt>
                <c:pt idx="1980">
                  <c:v>1980</c:v>
                </c:pt>
                <c:pt idx="1981">
                  <c:v>1981</c:v>
                </c:pt>
                <c:pt idx="1982">
                  <c:v>1982</c:v>
                </c:pt>
                <c:pt idx="1983">
                  <c:v>1983</c:v>
                </c:pt>
                <c:pt idx="1984">
                  <c:v>1984</c:v>
                </c:pt>
                <c:pt idx="1985">
                  <c:v>1985</c:v>
                </c:pt>
                <c:pt idx="1986">
                  <c:v>1986</c:v>
                </c:pt>
                <c:pt idx="1987">
                  <c:v>1987</c:v>
                </c:pt>
                <c:pt idx="1988">
                  <c:v>1988</c:v>
                </c:pt>
                <c:pt idx="1989">
                  <c:v>1989</c:v>
                </c:pt>
                <c:pt idx="1990">
                  <c:v>1990</c:v>
                </c:pt>
                <c:pt idx="1991">
                  <c:v>1991</c:v>
                </c:pt>
                <c:pt idx="1992">
                  <c:v>1992</c:v>
                </c:pt>
                <c:pt idx="1993">
                  <c:v>1993</c:v>
                </c:pt>
                <c:pt idx="1994">
                  <c:v>1994</c:v>
                </c:pt>
                <c:pt idx="1995">
                  <c:v>1995</c:v>
                </c:pt>
                <c:pt idx="1996">
                  <c:v>1996</c:v>
                </c:pt>
                <c:pt idx="1997">
                  <c:v>1997</c:v>
                </c:pt>
                <c:pt idx="1998">
                  <c:v>1998</c:v>
                </c:pt>
                <c:pt idx="1999">
                  <c:v>1999</c:v>
                </c:pt>
                <c:pt idx="2000">
                  <c:v>2000</c:v>
                </c:pt>
                <c:pt idx="2001">
                  <c:v>2001</c:v>
                </c:pt>
                <c:pt idx="2002">
                  <c:v>2002</c:v>
                </c:pt>
                <c:pt idx="2003">
                  <c:v>2003</c:v>
                </c:pt>
                <c:pt idx="2004">
                  <c:v>2004</c:v>
                </c:pt>
                <c:pt idx="2005">
                  <c:v>2005</c:v>
                </c:pt>
                <c:pt idx="2006">
                  <c:v>2006</c:v>
                </c:pt>
                <c:pt idx="2007">
                  <c:v>2007</c:v>
                </c:pt>
                <c:pt idx="2008">
                  <c:v>2008</c:v>
                </c:pt>
                <c:pt idx="2009">
                  <c:v>2009</c:v>
                </c:pt>
                <c:pt idx="2010">
                  <c:v>2010</c:v>
                </c:pt>
                <c:pt idx="2011">
                  <c:v>2011</c:v>
                </c:pt>
                <c:pt idx="2012">
                  <c:v>2012</c:v>
                </c:pt>
                <c:pt idx="2013">
                  <c:v>2013</c:v>
                </c:pt>
                <c:pt idx="2014">
                  <c:v>2014</c:v>
                </c:pt>
                <c:pt idx="2015">
                  <c:v>2015</c:v>
                </c:pt>
                <c:pt idx="2016">
                  <c:v>2016</c:v>
                </c:pt>
                <c:pt idx="2017">
                  <c:v>2017</c:v>
                </c:pt>
                <c:pt idx="2018">
                  <c:v>2018</c:v>
                </c:pt>
                <c:pt idx="2019">
                  <c:v>2019</c:v>
                </c:pt>
                <c:pt idx="2020">
                  <c:v>2020</c:v>
                </c:pt>
                <c:pt idx="2021">
                  <c:v>2021</c:v>
                </c:pt>
                <c:pt idx="2022">
                  <c:v>2022</c:v>
                </c:pt>
                <c:pt idx="2023">
                  <c:v>2023</c:v>
                </c:pt>
                <c:pt idx="2024">
                  <c:v>2024</c:v>
                </c:pt>
                <c:pt idx="2025">
                  <c:v>2025</c:v>
                </c:pt>
                <c:pt idx="2026">
                  <c:v>2026</c:v>
                </c:pt>
                <c:pt idx="2027">
                  <c:v>2027</c:v>
                </c:pt>
                <c:pt idx="2028">
                  <c:v>2028</c:v>
                </c:pt>
                <c:pt idx="2029">
                  <c:v>2029</c:v>
                </c:pt>
                <c:pt idx="2030">
                  <c:v>2030</c:v>
                </c:pt>
                <c:pt idx="2031">
                  <c:v>2031</c:v>
                </c:pt>
                <c:pt idx="2032">
                  <c:v>2032</c:v>
                </c:pt>
                <c:pt idx="2033">
                  <c:v>2033</c:v>
                </c:pt>
                <c:pt idx="2034">
                  <c:v>2034</c:v>
                </c:pt>
                <c:pt idx="2035">
                  <c:v>2035</c:v>
                </c:pt>
                <c:pt idx="2036">
                  <c:v>2036</c:v>
                </c:pt>
                <c:pt idx="2037">
                  <c:v>2037</c:v>
                </c:pt>
                <c:pt idx="2038">
                  <c:v>2038</c:v>
                </c:pt>
                <c:pt idx="2039">
                  <c:v>2039</c:v>
                </c:pt>
                <c:pt idx="2040">
                  <c:v>2040</c:v>
                </c:pt>
                <c:pt idx="2041">
                  <c:v>2041</c:v>
                </c:pt>
                <c:pt idx="2042">
                  <c:v>2042</c:v>
                </c:pt>
                <c:pt idx="2043">
                  <c:v>2043</c:v>
                </c:pt>
                <c:pt idx="2044">
                  <c:v>2044</c:v>
                </c:pt>
                <c:pt idx="2045">
                  <c:v>2045</c:v>
                </c:pt>
                <c:pt idx="2046">
                  <c:v>2046</c:v>
                </c:pt>
                <c:pt idx="2047">
                  <c:v>2047</c:v>
                </c:pt>
                <c:pt idx="2048">
                  <c:v>2048</c:v>
                </c:pt>
                <c:pt idx="2049">
                  <c:v>2049</c:v>
                </c:pt>
                <c:pt idx="2050">
                  <c:v>2050</c:v>
                </c:pt>
                <c:pt idx="2051">
                  <c:v>2051</c:v>
                </c:pt>
                <c:pt idx="2052">
                  <c:v>2052</c:v>
                </c:pt>
                <c:pt idx="2053">
                  <c:v>2053</c:v>
                </c:pt>
                <c:pt idx="2054">
                  <c:v>2054</c:v>
                </c:pt>
                <c:pt idx="2055">
                  <c:v>2055</c:v>
                </c:pt>
                <c:pt idx="2056">
                  <c:v>2056</c:v>
                </c:pt>
                <c:pt idx="2057">
                  <c:v>2057</c:v>
                </c:pt>
                <c:pt idx="2058">
                  <c:v>2058</c:v>
                </c:pt>
                <c:pt idx="2059">
                  <c:v>2059</c:v>
                </c:pt>
                <c:pt idx="2060">
                  <c:v>2060</c:v>
                </c:pt>
                <c:pt idx="2061">
                  <c:v>2061</c:v>
                </c:pt>
                <c:pt idx="2062">
                  <c:v>2062</c:v>
                </c:pt>
                <c:pt idx="2063">
                  <c:v>2063</c:v>
                </c:pt>
                <c:pt idx="2064">
                  <c:v>2064</c:v>
                </c:pt>
                <c:pt idx="2065">
                  <c:v>2065</c:v>
                </c:pt>
                <c:pt idx="2066">
                  <c:v>2066</c:v>
                </c:pt>
                <c:pt idx="2067">
                  <c:v>2067</c:v>
                </c:pt>
                <c:pt idx="2068">
                  <c:v>2068</c:v>
                </c:pt>
                <c:pt idx="2069">
                  <c:v>2069</c:v>
                </c:pt>
                <c:pt idx="2070">
                  <c:v>2070</c:v>
                </c:pt>
                <c:pt idx="2071">
                  <c:v>2071</c:v>
                </c:pt>
                <c:pt idx="2072">
                  <c:v>2072</c:v>
                </c:pt>
                <c:pt idx="2073">
                  <c:v>2073</c:v>
                </c:pt>
                <c:pt idx="2074">
                  <c:v>2074</c:v>
                </c:pt>
                <c:pt idx="2075">
                  <c:v>2075</c:v>
                </c:pt>
                <c:pt idx="2076">
                  <c:v>2076</c:v>
                </c:pt>
                <c:pt idx="2077">
                  <c:v>2077</c:v>
                </c:pt>
                <c:pt idx="2078">
                  <c:v>2078</c:v>
                </c:pt>
                <c:pt idx="2079">
                  <c:v>2079</c:v>
                </c:pt>
                <c:pt idx="2080">
                  <c:v>2080</c:v>
                </c:pt>
                <c:pt idx="2081">
                  <c:v>2081</c:v>
                </c:pt>
                <c:pt idx="2082">
                  <c:v>2082</c:v>
                </c:pt>
                <c:pt idx="2083">
                  <c:v>2083</c:v>
                </c:pt>
                <c:pt idx="2084">
                  <c:v>2084</c:v>
                </c:pt>
                <c:pt idx="2085">
                  <c:v>2085</c:v>
                </c:pt>
                <c:pt idx="2086">
                  <c:v>2086</c:v>
                </c:pt>
                <c:pt idx="2087">
                  <c:v>2087</c:v>
                </c:pt>
                <c:pt idx="2088">
                  <c:v>2088</c:v>
                </c:pt>
                <c:pt idx="2089">
                  <c:v>2089</c:v>
                </c:pt>
                <c:pt idx="2090">
                  <c:v>2090</c:v>
                </c:pt>
                <c:pt idx="2091">
                  <c:v>2091</c:v>
                </c:pt>
                <c:pt idx="2092">
                  <c:v>2092</c:v>
                </c:pt>
                <c:pt idx="2093">
                  <c:v>2093</c:v>
                </c:pt>
                <c:pt idx="2094">
                  <c:v>2094</c:v>
                </c:pt>
                <c:pt idx="2095">
                  <c:v>2095</c:v>
                </c:pt>
                <c:pt idx="2096">
                  <c:v>2096</c:v>
                </c:pt>
                <c:pt idx="2097">
                  <c:v>2097</c:v>
                </c:pt>
                <c:pt idx="2098">
                  <c:v>2098</c:v>
                </c:pt>
                <c:pt idx="2099">
                  <c:v>2099</c:v>
                </c:pt>
                <c:pt idx="2100">
                  <c:v>2100</c:v>
                </c:pt>
                <c:pt idx="2101">
                  <c:v>2101</c:v>
                </c:pt>
                <c:pt idx="2102">
                  <c:v>2102</c:v>
                </c:pt>
                <c:pt idx="2103">
                  <c:v>2103</c:v>
                </c:pt>
                <c:pt idx="2104">
                  <c:v>2104</c:v>
                </c:pt>
                <c:pt idx="2105">
                  <c:v>2105</c:v>
                </c:pt>
                <c:pt idx="2106">
                  <c:v>2106</c:v>
                </c:pt>
                <c:pt idx="2107">
                  <c:v>2107</c:v>
                </c:pt>
                <c:pt idx="2108">
                  <c:v>2108</c:v>
                </c:pt>
                <c:pt idx="2109">
                  <c:v>2109</c:v>
                </c:pt>
                <c:pt idx="2110">
                  <c:v>2110</c:v>
                </c:pt>
                <c:pt idx="2111">
                  <c:v>2111</c:v>
                </c:pt>
                <c:pt idx="2112">
                  <c:v>2112</c:v>
                </c:pt>
                <c:pt idx="2113">
                  <c:v>2113</c:v>
                </c:pt>
                <c:pt idx="2114">
                  <c:v>2114</c:v>
                </c:pt>
                <c:pt idx="2115">
                  <c:v>2115</c:v>
                </c:pt>
                <c:pt idx="2116">
                  <c:v>2116</c:v>
                </c:pt>
                <c:pt idx="2117">
                  <c:v>2117</c:v>
                </c:pt>
                <c:pt idx="2118">
                  <c:v>2118</c:v>
                </c:pt>
                <c:pt idx="2119">
                  <c:v>2119</c:v>
                </c:pt>
                <c:pt idx="2120">
                  <c:v>2120</c:v>
                </c:pt>
                <c:pt idx="2121">
                  <c:v>2121</c:v>
                </c:pt>
                <c:pt idx="2122">
                  <c:v>2122</c:v>
                </c:pt>
                <c:pt idx="2123">
                  <c:v>2123</c:v>
                </c:pt>
                <c:pt idx="2124">
                  <c:v>2124</c:v>
                </c:pt>
                <c:pt idx="2125">
                  <c:v>2125</c:v>
                </c:pt>
                <c:pt idx="2126">
                  <c:v>2126</c:v>
                </c:pt>
                <c:pt idx="2127">
                  <c:v>2127</c:v>
                </c:pt>
                <c:pt idx="2128">
                  <c:v>2128</c:v>
                </c:pt>
                <c:pt idx="2129">
                  <c:v>2129</c:v>
                </c:pt>
                <c:pt idx="2130">
                  <c:v>2130</c:v>
                </c:pt>
                <c:pt idx="2131">
                  <c:v>2131</c:v>
                </c:pt>
                <c:pt idx="2132">
                  <c:v>2132</c:v>
                </c:pt>
                <c:pt idx="2133">
                  <c:v>2133</c:v>
                </c:pt>
                <c:pt idx="2134">
                  <c:v>2134</c:v>
                </c:pt>
                <c:pt idx="2135">
                  <c:v>2135</c:v>
                </c:pt>
                <c:pt idx="2136">
                  <c:v>2136</c:v>
                </c:pt>
                <c:pt idx="2137">
                  <c:v>2137</c:v>
                </c:pt>
                <c:pt idx="2138">
                  <c:v>2138</c:v>
                </c:pt>
                <c:pt idx="2139">
                  <c:v>2139</c:v>
                </c:pt>
                <c:pt idx="2140">
                  <c:v>2140</c:v>
                </c:pt>
                <c:pt idx="2141">
                  <c:v>2141</c:v>
                </c:pt>
                <c:pt idx="2142">
                  <c:v>2142</c:v>
                </c:pt>
                <c:pt idx="2143">
                  <c:v>2143</c:v>
                </c:pt>
                <c:pt idx="2144">
                  <c:v>2144</c:v>
                </c:pt>
                <c:pt idx="2145">
                  <c:v>2145</c:v>
                </c:pt>
                <c:pt idx="2146">
                  <c:v>2146</c:v>
                </c:pt>
                <c:pt idx="2147">
                  <c:v>2147</c:v>
                </c:pt>
                <c:pt idx="2148">
                  <c:v>2148</c:v>
                </c:pt>
                <c:pt idx="2149">
                  <c:v>2149</c:v>
                </c:pt>
                <c:pt idx="2150">
                  <c:v>2150</c:v>
                </c:pt>
                <c:pt idx="2151">
                  <c:v>2151</c:v>
                </c:pt>
                <c:pt idx="2152">
                  <c:v>2152</c:v>
                </c:pt>
                <c:pt idx="2153">
                  <c:v>2153</c:v>
                </c:pt>
                <c:pt idx="2154">
                  <c:v>2154</c:v>
                </c:pt>
                <c:pt idx="2155">
                  <c:v>2155</c:v>
                </c:pt>
                <c:pt idx="2156">
                  <c:v>2156</c:v>
                </c:pt>
                <c:pt idx="2157">
                  <c:v>2157</c:v>
                </c:pt>
                <c:pt idx="2158">
                  <c:v>2158</c:v>
                </c:pt>
                <c:pt idx="2159">
                  <c:v>2159</c:v>
                </c:pt>
                <c:pt idx="2160">
                  <c:v>2160</c:v>
                </c:pt>
                <c:pt idx="2161">
                  <c:v>2161</c:v>
                </c:pt>
                <c:pt idx="2162">
                  <c:v>2162</c:v>
                </c:pt>
                <c:pt idx="2163">
                  <c:v>2163</c:v>
                </c:pt>
                <c:pt idx="2164">
                  <c:v>2164</c:v>
                </c:pt>
                <c:pt idx="2165">
                  <c:v>2165</c:v>
                </c:pt>
                <c:pt idx="2166">
                  <c:v>2166</c:v>
                </c:pt>
                <c:pt idx="2167">
                  <c:v>2167</c:v>
                </c:pt>
                <c:pt idx="2168">
                  <c:v>2168</c:v>
                </c:pt>
                <c:pt idx="2169">
                  <c:v>2169</c:v>
                </c:pt>
                <c:pt idx="2170">
                  <c:v>2170</c:v>
                </c:pt>
                <c:pt idx="2171">
                  <c:v>2171</c:v>
                </c:pt>
                <c:pt idx="2172">
                  <c:v>2172</c:v>
                </c:pt>
                <c:pt idx="2173">
                  <c:v>2173</c:v>
                </c:pt>
                <c:pt idx="2174">
                  <c:v>2174</c:v>
                </c:pt>
                <c:pt idx="2175">
                  <c:v>2175</c:v>
                </c:pt>
                <c:pt idx="2176">
                  <c:v>2176</c:v>
                </c:pt>
                <c:pt idx="2177">
                  <c:v>2177</c:v>
                </c:pt>
                <c:pt idx="2178">
                  <c:v>2178</c:v>
                </c:pt>
                <c:pt idx="2179">
                  <c:v>2179</c:v>
                </c:pt>
                <c:pt idx="2180">
                  <c:v>2180</c:v>
                </c:pt>
                <c:pt idx="2181">
                  <c:v>2181</c:v>
                </c:pt>
                <c:pt idx="2182">
                  <c:v>2182</c:v>
                </c:pt>
                <c:pt idx="2183">
                  <c:v>2183</c:v>
                </c:pt>
                <c:pt idx="2184">
                  <c:v>2184</c:v>
                </c:pt>
                <c:pt idx="2185">
                  <c:v>2185</c:v>
                </c:pt>
                <c:pt idx="2186">
                  <c:v>2186</c:v>
                </c:pt>
                <c:pt idx="2187">
                  <c:v>2187</c:v>
                </c:pt>
                <c:pt idx="2188">
                  <c:v>2188</c:v>
                </c:pt>
                <c:pt idx="2189">
                  <c:v>2189</c:v>
                </c:pt>
                <c:pt idx="2190">
                  <c:v>2190</c:v>
                </c:pt>
                <c:pt idx="2191">
                  <c:v>2191</c:v>
                </c:pt>
                <c:pt idx="2192">
                  <c:v>2192</c:v>
                </c:pt>
                <c:pt idx="2193">
                  <c:v>2193</c:v>
                </c:pt>
                <c:pt idx="2194">
                  <c:v>2194</c:v>
                </c:pt>
                <c:pt idx="2195">
                  <c:v>2195</c:v>
                </c:pt>
                <c:pt idx="2196">
                  <c:v>2196</c:v>
                </c:pt>
                <c:pt idx="2197">
                  <c:v>2197</c:v>
                </c:pt>
                <c:pt idx="2198">
                  <c:v>2198</c:v>
                </c:pt>
                <c:pt idx="2199">
                  <c:v>2199</c:v>
                </c:pt>
                <c:pt idx="2200">
                  <c:v>2200</c:v>
                </c:pt>
                <c:pt idx="2201">
                  <c:v>2201</c:v>
                </c:pt>
                <c:pt idx="2202">
                  <c:v>2202</c:v>
                </c:pt>
                <c:pt idx="2203">
                  <c:v>2203</c:v>
                </c:pt>
                <c:pt idx="2204">
                  <c:v>2204</c:v>
                </c:pt>
                <c:pt idx="2205">
                  <c:v>2205</c:v>
                </c:pt>
                <c:pt idx="2206">
                  <c:v>2206</c:v>
                </c:pt>
                <c:pt idx="2207">
                  <c:v>2207</c:v>
                </c:pt>
                <c:pt idx="2208">
                  <c:v>2208</c:v>
                </c:pt>
                <c:pt idx="2209">
                  <c:v>2209</c:v>
                </c:pt>
                <c:pt idx="2210">
                  <c:v>2210</c:v>
                </c:pt>
                <c:pt idx="2211">
                  <c:v>2211</c:v>
                </c:pt>
                <c:pt idx="2212">
                  <c:v>2212</c:v>
                </c:pt>
                <c:pt idx="2213">
                  <c:v>2213</c:v>
                </c:pt>
                <c:pt idx="2214">
                  <c:v>2214</c:v>
                </c:pt>
                <c:pt idx="2215">
                  <c:v>2215</c:v>
                </c:pt>
                <c:pt idx="2216">
                  <c:v>2216</c:v>
                </c:pt>
                <c:pt idx="2217">
                  <c:v>2217</c:v>
                </c:pt>
                <c:pt idx="2218">
                  <c:v>2218</c:v>
                </c:pt>
                <c:pt idx="2219">
                  <c:v>2219</c:v>
                </c:pt>
                <c:pt idx="2220">
                  <c:v>2220</c:v>
                </c:pt>
                <c:pt idx="2221">
                  <c:v>2221</c:v>
                </c:pt>
                <c:pt idx="2222">
                  <c:v>2222</c:v>
                </c:pt>
                <c:pt idx="2223">
                  <c:v>2223</c:v>
                </c:pt>
                <c:pt idx="2224">
                  <c:v>2224</c:v>
                </c:pt>
                <c:pt idx="2225">
                  <c:v>2225</c:v>
                </c:pt>
                <c:pt idx="2226">
                  <c:v>2226</c:v>
                </c:pt>
                <c:pt idx="2227">
                  <c:v>2227</c:v>
                </c:pt>
                <c:pt idx="2228">
                  <c:v>2228</c:v>
                </c:pt>
                <c:pt idx="2229">
                  <c:v>2229</c:v>
                </c:pt>
                <c:pt idx="2230">
                  <c:v>2230</c:v>
                </c:pt>
                <c:pt idx="2231">
                  <c:v>2231</c:v>
                </c:pt>
                <c:pt idx="2232">
                  <c:v>2232</c:v>
                </c:pt>
                <c:pt idx="2233">
                  <c:v>2233</c:v>
                </c:pt>
                <c:pt idx="2234">
                  <c:v>2234</c:v>
                </c:pt>
                <c:pt idx="2235">
                  <c:v>2235</c:v>
                </c:pt>
                <c:pt idx="2236">
                  <c:v>2236</c:v>
                </c:pt>
                <c:pt idx="2237">
                  <c:v>2237</c:v>
                </c:pt>
                <c:pt idx="2238">
                  <c:v>2238</c:v>
                </c:pt>
                <c:pt idx="2239">
                  <c:v>2239</c:v>
                </c:pt>
                <c:pt idx="2240">
                  <c:v>2240</c:v>
                </c:pt>
                <c:pt idx="2241">
                  <c:v>2241</c:v>
                </c:pt>
                <c:pt idx="2242">
                  <c:v>2242</c:v>
                </c:pt>
                <c:pt idx="2243">
                  <c:v>2243</c:v>
                </c:pt>
                <c:pt idx="2244">
                  <c:v>2244</c:v>
                </c:pt>
                <c:pt idx="2245">
                  <c:v>2245</c:v>
                </c:pt>
                <c:pt idx="2246">
                  <c:v>2246</c:v>
                </c:pt>
                <c:pt idx="2247">
                  <c:v>2247</c:v>
                </c:pt>
                <c:pt idx="2248">
                  <c:v>2248</c:v>
                </c:pt>
                <c:pt idx="2249">
                  <c:v>2249</c:v>
                </c:pt>
                <c:pt idx="2250">
                  <c:v>2250</c:v>
                </c:pt>
                <c:pt idx="2251">
                  <c:v>2251</c:v>
                </c:pt>
                <c:pt idx="2252">
                  <c:v>2252</c:v>
                </c:pt>
                <c:pt idx="2253">
                  <c:v>2253</c:v>
                </c:pt>
                <c:pt idx="2254">
                  <c:v>2254</c:v>
                </c:pt>
                <c:pt idx="2255">
                  <c:v>2255</c:v>
                </c:pt>
                <c:pt idx="2256">
                  <c:v>2256</c:v>
                </c:pt>
                <c:pt idx="2257">
                  <c:v>2257</c:v>
                </c:pt>
                <c:pt idx="2258">
                  <c:v>2258</c:v>
                </c:pt>
                <c:pt idx="2259">
                  <c:v>2259</c:v>
                </c:pt>
                <c:pt idx="2260">
                  <c:v>2260</c:v>
                </c:pt>
                <c:pt idx="2261">
                  <c:v>2261</c:v>
                </c:pt>
                <c:pt idx="2262">
                  <c:v>2262</c:v>
                </c:pt>
                <c:pt idx="2263">
                  <c:v>2263</c:v>
                </c:pt>
                <c:pt idx="2264">
                  <c:v>2264</c:v>
                </c:pt>
                <c:pt idx="2265">
                  <c:v>2265</c:v>
                </c:pt>
                <c:pt idx="2266">
                  <c:v>2266</c:v>
                </c:pt>
                <c:pt idx="2267">
                  <c:v>2267</c:v>
                </c:pt>
                <c:pt idx="2268">
                  <c:v>2268</c:v>
                </c:pt>
                <c:pt idx="2269">
                  <c:v>2269</c:v>
                </c:pt>
                <c:pt idx="2270">
                  <c:v>2270</c:v>
                </c:pt>
                <c:pt idx="2271">
                  <c:v>2271</c:v>
                </c:pt>
                <c:pt idx="2272">
                  <c:v>2272</c:v>
                </c:pt>
                <c:pt idx="2273">
                  <c:v>2273</c:v>
                </c:pt>
                <c:pt idx="2274">
                  <c:v>2274</c:v>
                </c:pt>
                <c:pt idx="2275">
                  <c:v>2275</c:v>
                </c:pt>
                <c:pt idx="2276">
                  <c:v>2276</c:v>
                </c:pt>
                <c:pt idx="2277">
                  <c:v>2277</c:v>
                </c:pt>
                <c:pt idx="2278">
                  <c:v>2278</c:v>
                </c:pt>
                <c:pt idx="2279">
                  <c:v>2279</c:v>
                </c:pt>
                <c:pt idx="2280">
                  <c:v>2280</c:v>
                </c:pt>
                <c:pt idx="2281">
                  <c:v>2281</c:v>
                </c:pt>
                <c:pt idx="2282">
                  <c:v>2282</c:v>
                </c:pt>
                <c:pt idx="2283">
                  <c:v>2283</c:v>
                </c:pt>
                <c:pt idx="2284">
                  <c:v>2284</c:v>
                </c:pt>
                <c:pt idx="2285">
                  <c:v>2285</c:v>
                </c:pt>
                <c:pt idx="2286">
                  <c:v>2286</c:v>
                </c:pt>
                <c:pt idx="2287">
                  <c:v>2287</c:v>
                </c:pt>
                <c:pt idx="2288">
                  <c:v>2288</c:v>
                </c:pt>
                <c:pt idx="2289">
                  <c:v>2289</c:v>
                </c:pt>
                <c:pt idx="2290">
                  <c:v>2290</c:v>
                </c:pt>
                <c:pt idx="2291">
                  <c:v>2291</c:v>
                </c:pt>
                <c:pt idx="2292">
                  <c:v>2292</c:v>
                </c:pt>
                <c:pt idx="2293">
                  <c:v>2293</c:v>
                </c:pt>
                <c:pt idx="2294">
                  <c:v>2294</c:v>
                </c:pt>
                <c:pt idx="2295">
                  <c:v>2295</c:v>
                </c:pt>
                <c:pt idx="2296">
                  <c:v>2296</c:v>
                </c:pt>
                <c:pt idx="2297">
                  <c:v>2297</c:v>
                </c:pt>
                <c:pt idx="2298">
                  <c:v>2298</c:v>
                </c:pt>
                <c:pt idx="2299">
                  <c:v>2299</c:v>
                </c:pt>
                <c:pt idx="2300">
                  <c:v>2300</c:v>
                </c:pt>
                <c:pt idx="2301">
                  <c:v>2301</c:v>
                </c:pt>
                <c:pt idx="2302">
                  <c:v>2302</c:v>
                </c:pt>
                <c:pt idx="2303">
                  <c:v>2303</c:v>
                </c:pt>
                <c:pt idx="2304">
                  <c:v>2304</c:v>
                </c:pt>
                <c:pt idx="2305">
                  <c:v>2305</c:v>
                </c:pt>
                <c:pt idx="2306">
                  <c:v>2306</c:v>
                </c:pt>
                <c:pt idx="2307">
                  <c:v>2307</c:v>
                </c:pt>
                <c:pt idx="2308">
                  <c:v>2308</c:v>
                </c:pt>
                <c:pt idx="2309">
                  <c:v>2309</c:v>
                </c:pt>
                <c:pt idx="2310">
                  <c:v>2310</c:v>
                </c:pt>
                <c:pt idx="2311">
                  <c:v>2311</c:v>
                </c:pt>
                <c:pt idx="2312">
                  <c:v>2312</c:v>
                </c:pt>
                <c:pt idx="2313">
                  <c:v>2313</c:v>
                </c:pt>
                <c:pt idx="2314">
                  <c:v>2314</c:v>
                </c:pt>
                <c:pt idx="2315">
                  <c:v>2315</c:v>
                </c:pt>
                <c:pt idx="2316">
                  <c:v>2316</c:v>
                </c:pt>
                <c:pt idx="2317">
                  <c:v>2317</c:v>
                </c:pt>
                <c:pt idx="2318">
                  <c:v>2318</c:v>
                </c:pt>
                <c:pt idx="2319">
                  <c:v>2319</c:v>
                </c:pt>
                <c:pt idx="2320">
                  <c:v>2320</c:v>
                </c:pt>
                <c:pt idx="2321">
                  <c:v>2321</c:v>
                </c:pt>
                <c:pt idx="2322">
                  <c:v>2322</c:v>
                </c:pt>
                <c:pt idx="2323">
                  <c:v>2323</c:v>
                </c:pt>
                <c:pt idx="2324">
                  <c:v>2324</c:v>
                </c:pt>
                <c:pt idx="2325">
                  <c:v>2325</c:v>
                </c:pt>
                <c:pt idx="2326">
                  <c:v>2326</c:v>
                </c:pt>
                <c:pt idx="2327">
                  <c:v>2327</c:v>
                </c:pt>
                <c:pt idx="2328">
                  <c:v>2328</c:v>
                </c:pt>
                <c:pt idx="2329">
                  <c:v>2329</c:v>
                </c:pt>
                <c:pt idx="2330">
                  <c:v>2330</c:v>
                </c:pt>
                <c:pt idx="2331">
                  <c:v>2331</c:v>
                </c:pt>
                <c:pt idx="2332">
                  <c:v>2332</c:v>
                </c:pt>
                <c:pt idx="2333">
                  <c:v>2333</c:v>
                </c:pt>
                <c:pt idx="2334">
                  <c:v>2334</c:v>
                </c:pt>
                <c:pt idx="2335">
                  <c:v>2335</c:v>
                </c:pt>
                <c:pt idx="2336">
                  <c:v>2336</c:v>
                </c:pt>
                <c:pt idx="2337">
                  <c:v>2337</c:v>
                </c:pt>
                <c:pt idx="2338">
                  <c:v>2338</c:v>
                </c:pt>
                <c:pt idx="2339">
                  <c:v>2339</c:v>
                </c:pt>
                <c:pt idx="2340">
                  <c:v>2340</c:v>
                </c:pt>
                <c:pt idx="2341">
                  <c:v>2341</c:v>
                </c:pt>
                <c:pt idx="2342">
                  <c:v>2342</c:v>
                </c:pt>
                <c:pt idx="2343">
                  <c:v>2343</c:v>
                </c:pt>
                <c:pt idx="2344">
                  <c:v>2344</c:v>
                </c:pt>
                <c:pt idx="2345">
                  <c:v>2345</c:v>
                </c:pt>
                <c:pt idx="2346">
                  <c:v>2346</c:v>
                </c:pt>
                <c:pt idx="2347">
                  <c:v>2347</c:v>
                </c:pt>
                <c:pt idx="2348">
                  <c:v>2348</c:v>
                </c:pt>
                <c:pt idx="2349">
                  <c:v>2349</c:v>
                </c:pt>
                <c:pt idx="2350">
                  <c:v>2350</c:v>
                </c:pt>
                <c:pt idx="2351">
                  <c:v>2351</c:v>
                </c:pt>
                <c:pt idx="2352">
                  <c:v>2352</c:v>
                </c:pt>
                <c:pt idx="2353">
                  <c:v>2353</c:v>
                </c:pt>
                <c:pt idx="2354">
                  <c:v>2354</c:v>
                </c:pt>
                <c:pt idx="2355">
                  <c:v>2355</c:v>
                </c:pt>
                <c:pt idx="2356">
                  <c:v>2356</c:v>
                </c:pt>
                <c:pt idx="2357">
                  <c:v>2357</c:v>
                </c:pt>
                <c:pt idx="2358">
                  <c:v>2358</c:v>
                </c:pt>
                <c:pt idx="2359">
                  <c:v>2359</c:v>
                </c:pt>
                <c:pt idx="2360">
                  <c:v>2360</c:v>
                </c:pt>
                <c:pt idx="2361">
                  <c:v>2361</c:v>
                </c:pt>
                <c:pt idx="2362">
                  <c:v>2362</c:v>
                </c:pt>
                <c:pt idx="2363">
                  <c:v>2363</c:v>
                </c:pt>
                <c:pt idx="2364">
                  <c:v>2364</c:v>
                </c:pt>
                <c:pt idx="2365">
                  <c:v>2365</c:v>
                </c:pt>
                <c:pt idx="2366">
                  <c:v>2366</c:v>
                </c:pt>
                <c:pt idx="2367">
                  <c:v>2367</c:v>
                </c:pt>
                <c:pt idx="2368">
                  <c:v>2368</c:v>
                </c:pt>
                <c:pt idx="2369">
                  <c:v>2369</c:v>
                </c:pt>
                <c:pt idx="2370">
                  <c:v>2370</c:v>
                </c:pt>
                <c:pt idx="2371">
                  <c:v>2371</c:v>
                </c:pt>
                <c:pt idx="2372">
                  <c:v>2372</c:v>
                </c:pt>
                <c:pt idx="2373">
                  <c:v>2373</c:v>
                </c:pt>
                <c:pt idx="2374">
                  <c:v>2374</c:v>
                </c:pt>
                <c:pt idx="2375">
                  <c:v>2375</c:v>
                </c:pt>
                <c:pt idx="2376">
                  <c:v>2376</c:v>
                </c:pt>
                <c:pt idx="2377">
                  <c:v>2377</c:v>
                </c:pt>
                <c:pt idx="2378">
                  <c:v>2378</c:v>
                </c:pt>
                <c:pt idx="2379">
                  <c:v>2379</c:v>
                </c:pt>
                <c:pt idx="2380">
                  <c:v>2380</c:v>
                </c:pt>
                <c:pt idx="2381">
                  <c:v>2381</c:v>
                </c:pt>
                <c:pt idx="2382">
                  <c:v>2382</c:v>
                </c:pt>
                <c:pt idx="2383">
                  <c:v>2383</c:v>
                </c:pt>
                <c:pt idx="2384">
                  <c:v>2384</c:v>
                </c:pt>
                <c:pt idx="2385">
                  <c:v>2385</c:v>
                </c:pt>
                <c:pt idx="2386">
                  <c:v>2386</c:v>
                </c:pt>
                <c:pt idx="2387">
                  <c:v>2387</c:v>
                </c:pt>
                <c:pt idx="2388">
                  <c:v>2388</c:v>
                </c:pt>
                <c:pt idx="2389">
                  <c:v>2389</c:v>
                </c:pt>
                <c:pt idx="2390">
                  <c:v>2390</c:v>
                </c:pt>
                <c:pt idx="2391">
                  <c:v>2391</c:v>
                </c:pt>
                <c:pt idx="2392">
                  <c:v>2392</c:v>
                </c:pt>
                <c:pt idx="2393">
                  <c:v>2393</c:v>
                </c:pt>
                <c:pt idx="2394">
                  <c:v>2394</c:v>
                </c:pt>
                <c:pt idx="2395">
                  <c:v>2395</c:v>
                </c:pt>
                <c:pt idx="2396">
                  <c:v>2396</c:v>
                </c:pt>
                <c:pt idx="2397">
                  <c:v>2397</c:v>
                </c:pt>
                <c:pt idx="2398">
                  <c:v>2398</c:v>
                </c:pt>
                <c:pt idx="2399">
                  <c:v>2399</c:v>
                </c:pt>
                <c:pt idx="2400">
                  <c:v>2400</c:v>
                </c:pt>
                <c:pt idx="2401">
                  <c:v>2401</c:v>
                </c:pt>
                <c:pt idx="2402">
                  <c:v>2402</c:v>
                </c:pt>
                <c:pt idx="2403">
                  <c:v>2403</c:v>
                </c:pt>
                <c:pt idx="2404">
                  <c:v>2404</c:v>
                </c:pt>
                <c:pt idx="2405">
                  <c:v>2405</c:v>
                </c:pt>
                <c:pt idx="2406">
                  <c:v>2406</c:v>
                </c:pt>
                <c:pt idx="2407">
                  <c:v>2407</c:v>
                </c:pt>
                <c:pt idx="2408">
                  <c:v>2408</c:v>
                </c:pt>
                <c:pt idx="2409">
                  <c:v>2409</c:v>
                </c:pt>
                <c:pt idx="2410">
                  <c:v>2410</c:v>
                </c:pt>
                <c:pt idx="2411">
                  <c:v>2411</c:v>
                </c:pt>
                <c:pt idx="2412">
                  <c:v>2412</c:v>
                </c:pt>
                <c:pt idx="2413">
                  <c:v>2413</c:v>
                </c:pt>
                <c:pt idx="2414">
                  <c:v>2414</c:v>
                </c:pt>
                <c:pt idx="2415">
                  <c:v>2415</c:v>
                </c:pt>
                <c:pt idx="2416">
                  <c:v>2416</c:v>
                </c:pt>
                <c:pt idx="2417">
                  <c:v>2417</c:v>
                </c:pt>
                <c:pt idx="2418">
                  <c:v>2418</c:v>
                </c:pt>
                <c:pt idx="2419">
                  <c:v>2419</c:v>
                </c:pt>
                <c:pt idx="2420">
                  <c:v>2420</c:v>
                </c:pt>
                <c:pt idx="2421">
                  <c:v>2421</c:v>
                </c:pt>
                <c:pt idx="2422">
                  <c:v>2422</c:v>
                </c:pt>
                <c:pt idx="2423">
                  <c:v>2423</c:v>
                </c:pt>
                <c:pt idx="2424">
                  <c:v>2424</c:v>
                </c:pt>
                <c:pt idx="2425">
                  <c:v>2425</c:v>
                </c:pt>
                <c:pt idx="2426">
                  <c:v>2426</c:v>
                </c:pt>
                <c:pt idx="2427">
                  <c:v>2427</c:v>
                </c:pt>
                <c:pt idx="2428">
                  <c:v>2428</c:v>
                </c:pt>
                <c:pt idx="2429">
                  <c:v>2429</c:v>
                </c:pt>
                <c:pt idx="2430">
                  <c:v>2430</c:v>
                </c:pt>
                <c:pt idx="2431">
                  <c:v>2431</c:v>
                </c:pt>
                <c:pt idx="2432">
                  <c:v>2432</c:v>
                </c:pt>
                <c:pt idx="2433">
                  <c:v>2433</c:v>
                </c:pt>
                <c:pt idx="2434">
                  <c:v>2434</c:v>
                </c:pt>
                <c:pt idx="2435">
                  <c:v>2435</c:v>
                </c:pt>
                <c:pt idx="2436">
                  <c:v>2436</c:v>
                </c:pt>
                <c:pt idx="2437">
                  <c:v>2437</c:v>
                </c:pt>
                <c:pt idx="2438">
                  <c:v>2438</c:v>
                </c:pt>
                <c:pt idx="2439">
                  <c:v>2439</c:v>
                </c:pt>
                <c:pt idx="2440">
                  <c:v>2440</c:v>
                </c:pt>
                <c:pt idx="2441">
                  <c:v>2441</c:v>
                </c:pt>
                <c:pt idx="2442">
                  <c:v>2442</c:v>
                </c:pt>
                <c:pt idx="2443">
                  <c:v>2443</c:v>
                </c:pt>
                <c:pt idx="2444">
                  <c:v>2444</c:v>
                </c:pt>
                <c:pt idx="2445">
                  <c:v>2445</c:v>
                </c:pt>
                <c:pt idx="2446">
                  <c:v>2446</c:v>
                </c:pt>
                <c:pt idx="2447">
                  <c:v>2447</c:v>
                </c:pt>
                <c:pt idx="2448">
                  <c:v>2448</c:v>
                </c:pt>
                <c:pt idx="2449">
                  <c:v>2449</c:v>
                </c:pt>
                <c:pt idx="2450">
                  <c:v>2450</c:v>
                </c:pt>
                <c:pt idx="2451">
                  <c:v>2451</c:v>
                </c:pt>
                <c:pt idx="2452">
                  <c:v>2452</c:v>
                </c:pt>
                <c:pt idx="2453">
                  <c:v>2453</c:v>
                </c:pt>
                <c:pt idx="2454">
                  <c:v>2454</c:v>
                </c:pt>
                <c:pt idx="2455">
                  <c:v>2455</c:v>
                </c:pt>
                <c:pt idx="2456">
                  <c:v>2456</c:v>
                </c:pt>
                <c:pt idx="2457">
                  <c:v>2457</c:v>
                </c:pt>
                <c:pt idx="2458">
                  <c:v>2458</c:v>
                </c:pt>
                <c:pt idx="2459">
                  <c:v>2459</c:v>
                </c:pt>
                <c:pt idx="2460">
                  <c:v>2460</c:v>
                </c:pt>
                <c:pt idx="2461">
                  <c:v>2461</c:v>
                </c:pt>
                <c:pt idx="2462">
                  <c:v>2462</c:v>
                </c:pt>
                <c:pt idx="2463">
                  <c:v>2463</c:v>
                </c:pt>
                <c:pt idx="2464">
                  <c:v>2464</c:v>
                </c:pt>
                <c:pt idx="2465">
                  <c:v>2465</c:v>
                </c:pt>
                <c:pt idx="2466">
                  <c:v>2466</c:v>
                </c:pt>
                <c:pt idx="2467">
                  <c:v>2467</c:v>
                </c:pt>
                <c:pt idx="2468">
                  <c:v>2468</c:v>
                </c:pt>
                <c:pt idx="2469">
                  <c:v>2469</c:v>
                </c:pt>
                <c:pt idx="2470">
                  <c:v>2470</c:v>
                </c:pt>
                <c:pt idx="2471">
                  <c:v>2471</c:v>
                </c:pt>
                <c:pt idx="2472">
                  <c:v>2472</c:v>
                </c:pt>
                <c:pt idx="2473">
                  <c:v>2473</c:v>
                </c:pt>
                <c:pt idx="2474">
                  <c:v>2474</c:v>
                </c:pt>
                <c:pt idx="2475">
                  <c:v>2475</c:v>
                </c:pt>
                <c:pt idx="2476">
                  <c:v>2476</c:v>
                </c:pt>
                <c:pt idx="2477">
                  <c:v>2477</c:v>
                </c:pt>
                <c:pt idx="2478">
                  <c:v>2478</c:v>
                </c:pt>
                <c:pt idx="2479">
                  <c:v>2479</c:v>
                </c:pt>
                <c:pt idx="2480">
                  <c:v>2480</c:v>
                </c:pt>
                <c:pt idx="2481">
                  <c:v>2481</c:v>
                </c:pt>
                <c:pt idx="2482">
                  <c:v>2482</c:v>
                </c:pt>
                <c:pt idx="2483">
                  <c:v>2483</c:v>
                </c:pt>
                <c:pt idx="2484">
                  <c:v>2484</c:v>
                </c:pt>
                <c:pt idx="2485">
                  <c:v>2485</c:v>
                </c:pt>
                <c:pt idx="2486">
                  <c:v>2486</c:v>
                </c:pt>
                <c:pt idx="2487">
                  <c:v>2487</c:v>
                </c:pt>
                <c:pt idx="2488">
                  <c:v>2488</c:v>
                </c:pt>
                <c:pt idx="2489">
                  <c:v>2489</c:v>
                </c:pt>
                <c:pt idx="2490">
                  <c:v>2490</c:v>
                </c:pt>
                <c:pt idx="2491">
                  <c:v>2491</c:v>
                </c:pt>
                <c:pt idx="2492">
                  <c:v>2492</c:v>
                </c:pt>
                <c:pt idx="2493">
                  <c:v>2493</c:v>
                </c:pt>
                <c:pt idx="2494">
                  <c:v>2494</c:v>
                </c:pt>
                <c:pt idx="2495">
                  <c:v>2495</c:v>
                </c:pt>
                <c:pt idx="2496">
                  <c:v>2496</c:v>
                </c:pt>
                <c:pt idx="2497">
                  <c:v>2497</c:v>
                </c:pt>
                <c:pt idx="2498">
                  <c:v>2498</c:v>
                </c:pt>
                <c:pt idx="2499">
                  <c:v>2499</c:v>
                </c:pt>
                <c:pt idx="2500">
                  <c:v>2500</c:v>
                </c:pt>
                <c:pt idx="2501">
                  <c:v>2501</c:v>
                </c:pt>
                <c:pt idx="2502">
                  <c:v>2502</c:v>
                </c:pt>
                <c:pt idx="2503">
                  <c:v>2503</c:v>
                </c:pt>
                <c:pt idx="2504">
                  <c:v>2504</c:v>
                </c:pt>
                <c:pt idx="2505">
                  <c:v>2505</c:v>
                </c:pt>
                <c:pt idx="2506">
                  <c:v>2506</c:v>
                </c:pt>
                <c:pt idx="2507">
                  <c:v>2507</c:v>
                </c:pt>
                <c:pt idx="2508">
                  <c:v>2508</c:v>
                </c:pt>
                <c:pt idx="2509">
                  <c:v>2509</c:v>
                </c:pt>
                <c:pt idx="2510">
                  <c:v>2510</c:v>
                </c:pt>
                <c:pt idx="2511">
                  <c:v>2511</c:v>
                </c:pt>
                <c:pt idx="2512">
                  <c:v>2512</c:v>
                </c:pt>
                <c:pt idx="2513">
                  <c:v>2513</c:v>
                </c:pt>
                <c:pt idx="2514">
                  <c:v>2514</c:v>
                </c:pt>
                <c:pt idx="2515">
                  <c:v>2515</c:v>
                </c:pt>
                <c:pt idx="2516">
                  <c:v>2516</c:v>
                </c:pt>
                <c:pt idx="2517">
                  <c:v>2517</c:v>
                </c:pt>
                <c:pt idx="2518">
                  <c:v>2518</c:v>
                </c:pt>
                <c:pt idx="2519">
                  <c:v>2519</c:v>
                </c:pt>
                <c:pt idx="2520">
                  <c:v>2520</c:v>
                </c:pt>
                <c:pt idx="2521">
                  <c:v>2521</c:v>
                </c:pt>
                <c:pt idx="2522">
                  <c:v>2522</c:v>
                </c:pt>
                <c:pt idx="2523">
                  <c:v>2523</c:v>
                </c:pt>
                <c:pt idx="2524">
                  <c:v>2524</c:v>
                </c:pt>
                <c:pt idx="2525">
                  <c:v>2525</c:v>
                </c:pt>
                <c:pt idx="2526">
                  <c:v>2526</c:v>
                </c:pt>
                <c:pt idx="2527">
                  <c:v>2527</c:v>
                </c:pt>
                <c:pt idx="2528">
                  <c:v>2528</c:v>
                </c:pt>
                <c:pt idx="2529">
                  <c:v>2529</c:v>
                </c:pt>
                <c:pt idx="2530">
                  <c:v>2530</c:v>
                </c:pt>
                <c:pt idx="2531">
                  <c:v>2531</c:v>
                </c:pt>
                <c:pt idx="2532">
                  <c:v>2532</c:v>
                </c:pt>
                <c:pt idx="2533">
                  <c:v>2533</c:v>
                </c:pt>
                <c:pt idx="2534">
                  <c:v>2534</c:v>
                </c:pt>
                <c:pt idx="2535">
                  <c:v>2535</c:v>
                </c:pt>
                <c:pt idx="2536">
                  <c:v>2536</c:v>
                </c:pt>
                <c:pt idx="2537">
                  <c:v>2537</c:v>
                </c:pt>
                <c:pt idx="2538">
                  <c:v>2538</c:v>
                </c:pt>
                <c:pt idx="2539">
                  <c:v>2539</c:v>
                </c:pt>
                <c:pt idx="2540">
                  <c:v>2540</c:v>
                </c:pt>
                <c:pt idx="2541">
                  <c:v>2541</c:v>
                </c:pt>
                <c:pt idx="2542">
                  <c:v>2542</c:v>
                </c:pt>
                <c:pt idx="2543">
                  <c:v>2543</c:v>
                </c:pt>
                <c:pt idx="2544">
                  <c:v>2544</c:v>
                </c:pt>
                <c:pt idx="2545">
                  <c:v>2545</c:v>
                </c:pt>
                <c:pt idx="2546">
                  <c:v>2546</c:v>
                </c:pt>
                <c:pt idx="2547">
                  <c:v>2547</c:v>
                </c:pt>
                <c:pt idx="2548">
                  <c:v>2548</c:v>
                </c:pt>
                <c:pt idx="2549">
                  <c:v>2549</c:v>
                </c:pt>
                <c:pt idx="2550">
                  <c:v>2550</c:v>
                </c:pt>
                <c:pt idx="2551">
                  <c:v>2551</c:v>
                </c:pt>
                <c:pt idx="2552">
                  <c:v>2552</c:v>
                </c:pt>
                <c:pt idx="2553">
                  <c:v>2553</c:v>
                </c:pt>
                <c:pt idx="2554">
                  <c:v>2554</c:v>
                </c:pt>
                <c:pt idx="2555">
                  <c:v>2555</c:v>
                </c:pt>
                <c:pt idx="2556">
                  <c:v>2556</c:v>
                </c:pt>
                <c:pt idx="2557">
                  <c:v>2557</c:v>
                </c:pt>
                <c:pt idx="2558">
                  <c:v>2558</c:v>
                </c:pt>
                <c:pt idx="2559">
                  <c:v>2559</c:v>
                </c:pt>
                <c:pt idx="2560">
                  <c:v>2560</c:v>
                </c:pt>
                <c:pt idx="2561">
                  <c:v>2561</c:v>
                </c:pt>
                <c:pt idx="2562">
                  <c:v>2562</c:v>
                </c:pt>
                <c:pt idx="2563">
                  <c:v>2563</c:v>
                </c:pt>
                <c:pt idx="2564">
                  <c:v>2564</c:v>
                </c:pt>
                <c:pt idx="2565">
                  <c:v>2565</c:v>
                </c:pt>
                <c:pt idx="2566">
                  <c:v>2566</c:v>
                </c:pt>
                <c:pt idx="2567">
                  <c:v>2567</c:v>
                </c:pt>
                <c:pt idx="2568">
                  <c:v>2568</c:v>
                </c:pt>
                <c:pt idx="2569">
                  <c:v>2569</c:v>
                </c:pt>
                <c:pt idx="2570">
                  <c:v>2570</c:v>
                </c:pt>
                <c:pt idx="2571">
                  <c:v>2571</c:v>
                </c:pt>
                <c:pt idx="2572">
                  <c:v>2572</c:v>
                </c:pt>
                <c:pt idx="2573">
                  <c:v>2573</c:v>
                </c:pt>
                <c:pt idx="2574">
                  <c:v>2574</c:v>
                </c:pt>
                <c:pt idx="2575">
                  <c:v>2575</c:v>
                </c:pt>
                <c:pt idx="2576">
                  <c:v>2576</c:v>
                </c:pt>
                <c:pt idx="2577">
                  <c:v>2577</c:v>
                </c:pt>
                <c:pt idx="2578">
                  <c:v>2578</c:v>
                </c:pt>
                <c:pt idx="2579">
                  <c:v>2579</c:v>
                </c:pt>
                <c:pt idx="2580">
                  <c:v>2580</c:v>
                </c:pt>
                <c:pt idx="2581">
                  <c:v>2581</c:v>
                </c:pt>
                <c:pt idx="2582">
                  <c:v>2582</c:v>
                </c:pt>
                <c:pt idx="2583">
                  <c:v>2583</c:v>
                </c:pt>
                <c:pt idx="2584">
                  <c:v>2584</c:v>
                </c:pt>
                <c:pt idx="2585">
                  <c:v>2585</c:v>
                </c:pt>
                <c:pt idx="2586">
                  <c:v>2586</c:v>
                </c:pt>
                <c:pt idx="2587">
                  <c:v>2587</c:v>
                </c:pt>
                <c:pt idx="2588">
                  <c:v>2588</c:v>
                </c:pt>
                <c:pt idx="2589">
                  <c:v>2589</c:v>
                </c:pt>
                <c:pt idx="2590">
                  <c:v>2590</c:v>
                </c:pt>
                <c:pt idx="2591">
                  <c:v>2591</c:v>
                </c:pt>
                <c:pt idx="2592">
                  <c:v>2592</c:v>
                </c:pt>
                <c:pt idx="2593">
                  <c:v>2593</c:v>
                </c:pt>
                <c:pt idx="2594">
                  <c:v>2594</c:v>
                </c:pt>
                <c:pt idx="2595">
                  <c:v>2595</c:v>
                </c:pt>
                <c:pt idx="2596">
                  <c:v>2596</c:v>
                </c:pt>
                <c:pt idx="2597">
                  <c:v>2597</c:v>
                </c:pt>
                <c:pt idx="2598">
                  <c:v>2598</c:v>
                </c:pt>
                <c:pt idx="2599">
                  <c:v>2599</c:v>
                </c:pt>
                <c:pt idx="2600">
                  <c:v>2600</c:v>
                </c:pt>
                <c:pt idx="2601">
                  <c:v>2601</c:v>
                </c:pt>
                <c:pt idx="2602">
                  <c:v>2602</c:v>
                </c:pt>
                <c:pt idx="2603">
                  <c:v>2603</c:v>
                </c:pt>
                <c:pt idx="2604">
                  <c:v>2604</c:v>
                </c:pt>
                <c:pt idx="2605">
                  <c:v>2605</c:v>
                </c:pt>
                <c:pt idx="2606">
                  <c:v>2606</c:v>
                </c:pt>
                <c:pt idx="2607">
                  <c:v>2607</c:v>
                </c:pt>
                <c:pt idx="2608">
                  <c:v>2608</c:v>
                </c:pt>
                <c:pt idx="2609">
                  <c:v>2609</c:v>
                </c:pt>
                <c:pt idx="2610">
                  <c:v>2610</c:v>
                </c:pt>
                <c:pt idx="2611">
                  <c:v>2611</c:v>
                </c:pt>
                <c:pt idx="2612">
                  <c:v>2612</c:v>
                </c:pt>
                <c:pt idx="2613">
                  <c:v>2613</c:v>
                </c:pt>
                <c:pt idx="2614">
                  <c:v>2614</c:v>
                </c:pt>
                <c:pt idx="2615">
                  <c:v>2615</c:v>
                </c:pt>
                <c:pt idx="2616">
                  <c:v>2616</c:v>
                </c:pt>
                <c:pt idx="2617">
                  <c:v>2617</c:v>
                </c:pt>
                <c:pt idx="2618">
                  <c:v>2618</c:v>
                </c:pt>
                <c:pt idx="2619">
                  <c:v>2619</c:v>
                </c:pt>
                <c:pt idx="2620">
                  <c:v>2620</c:v>
                </c:pt>
                <c:pt idx="2621">
                  <c:v>2621</c:v>
                </c:pt>
                <c:pt idx="2622">
                  <c:v>2622</c:v>
                </c:pt>
                <c:pt idx="2623">
                  <c:v>2623</c:v>
                </c:pt>
                <c:pt idx="2624">
                  <c:v>2624</c:v>
                </c:pt>
                <c:pt idx="2625">
                  <c:v>2625</c:v>
                </c:pt>
                <c:pt idx="2626">
                  <c:v>2626</c:v>
                </c:pt>
                <c:pt idx="2627">
                  <c:v>2627</c:v>
                </c:pt>
                <c:pt idx="2628">
                  <c:v>2628</c:v>
                </c:pt>
                <c:pt idx="2629">
                  <c:v>2629</c:v>
                </c:pt>
                <c:pt idx="2630">
                  <c:v>2630</c:v>
                </c:pt>
                <c:pt idx="2631">
                  <c:v>2631</c:v>
                </c:pt>
                <c:pt idx="2632">
                  <c:v>2632</c:v>
                </c:pt>
                <c:pt idx="2633">
                  <c:v>2633</c:v>
                </c:pt>
                <c:pt idx="2634">
                  <c:v>2634</c:v>
                </c:pt>
                <c:pt idx="2635">
                  <c:v>2635</c:v>
                </c:pt>
                <c:pt idx="2636">
                  <c:v>2636</c:v>
                </c:pt>
                <c:pt idx="2637">
                  <c:v>2637</c:v>
                </c:pt>
                <c:pt idx="2638">
                  <c:v>2638</c:v>
                </c:pt>
                <c:pt idx="2639">
                  <c:v>2639</c:v>
                </c:pt>
                <c:pt idx="2640">
                  <c:v>2640</c:v>
                </c:pt>
                <c:pt idx="2641">
                  <c:v>2641</c:v>
                </c:pt>
                <c:pt idx="2642">
                  <c:v>2642</c:v>
                </c:pt>
                <c:pt idx="2643">
                  <c:v>2643</c:v>
                </c:pt>
                <c:pt idx="2644">
                  <c:v>2644</c:v>
                </c:pt>
                <c:pt idx="2645">
                  <c:v>2645</c:v>
                </c:pt>
                <c:pt idx="2646">
                  <c:v>2646</c:v>
                </c:pt>
                <c:pt idx="2647">
                  <c:v>2647</c:v>
                </c:pt>
                <c:pt idx="2648">
                  <c:v>2648</c:v>
                </c:pt>
                <c:pt idx="2649">
                  <c:v>2649</c:v>
                </c:pt>
                <c:pt idx="2650">
                  <c:v>2650</c:v>
                </c:pt>
                <c:pt idx="2651">
                  <c:v>2651</c:v>
                </c:pt>
                <c:pt idx="2652">
                  <c:v>2652</c:v>
                </c:pt>
                <c:pt idx="2653">
                  <c:v>2653</c:v>
                </c:pt>
                <c:pt idx="2654">
                  <c:v>2654</c:v>
                </c:pt>
                <c:pt idx="2655">
                  <c:v>2655</c:v>
                </c:pt>
                <c:pt idx="2656">
                  <c:v>2656</c:v>
                </c:pt>
                <c:pt idx="2657">
                  <c:v>2657</c:v>
                </c:pt>
                <c:pt idx="2658">
                  <c:v>2658</c:v>
                </c:pt>
                <c:pt idx="2659">
                  <c:v>2659</c:v>
                </c:pt>
                <c:pt idx="2660">
                  <c:v>2660</c:v>
                </c:pt>
                <c:pt idx="2661">
                  <c:v>2661</c:v>
                </c:pt>
                <c:pt idx="2662">
                  <c:v>2662</c:v>
                </c:pt>
                <c:pt idx="2663">
                  <c:v>2663</c:v>
                </c:pt>
                <c:pt idx="2664">
                  <c:v>2664</c:v>
                </c:pt>
                <c:pt idx="2665">
                  <c:v>2665</c:v>
                </c:pt>
                <c:pt idx="2666">
                  <c:v>2666</c:v>
                </c:pt>
                <c:pt idx="2667">
                  <c:v>2667</c:v>
                </c:pt>
                <c:pt idx="2668">
                  <c:v>2668</c:v>
                </c:pt>
                <c:pt idx="2669">
                  <c:v>2669</c:v>
                </c:pt>
                <c:pt idx="2670">
                  <c:v>2670</c:v>
                </c:pt>
                <c:pt idx="2671">
                  <c:v>2671</c:v>
                </c:pt>
                <c:pt idx="2672">
                  <c:v>2672</c:v>
                </c:pt>
                <c:pt idx="2673">
                  <c:v>2673</c:v>
                </c:pt>
                <c:pt idx="2674">
                  <c:v>2674</c:v>
                </c:pt>
                <c:pt idx="2675">
                  <c:v>2675</c:v>
                </c:pt>
                <c:pt idx="2676">
                  <c:v>2676</c:v>
                </c:pt>
                <c:pt idx="2677">
                  <c:v>2677</c:v>
                </c:pt>
                <c:pt idx="2678">
                  <c:v>2678</c:v>
                </c:pt>
                <c:pt idx="2679">
                  <c:v>2679</c:v>
                </c:pt>
                <c:pt idx="2680">
                  <c:v>2680</c:v>
                </c:pt>
                <c:pt idx="2681">
                  <c:v>2681</c:v>
                </c:pt>
                <c:pt idx="2682">
                  <c:v>2682</c:v>
                </c:pt>
                <c:pt idx="2683">
                  <c:v>2683</c:v>
                </c:pt>
                <c:pt idx="2684">
                  <c:v>2684</c:v>
                </c:pt>
                <c:pt idx="2685">
                  <c:v>2685</c:v>
                </c:pt>
                <c:pt idx="2686">
                  <c:v>2686</c:v>
                </c:pt>
                <c:pt idx="2687">
                  <c:v>2687</c:v>
                </c:pt>
                <c:pt idx="2688">
                  <c:v>2688</c:v>
                </c:pt>
                <c:pt idx="2689">
                  <c:v>2689</c:v>
                </c:pt>
                <c:pt idx="2690">
                  <c:v>2690</c:v>
                </c:pt>
                <c:pt idx="2691">
                  <c:v>2691</c:v>
                </c:pt>
                <c:pt idx="2692">
                  <c:v>2692</c:v>
                </c:pt>
                <c:pt idx="2693">
                  <c:v>2693</c:v>
                </c:pt>
                <c:pt idx="2694">
                  <c:v>2694</c:v>
                </c:pt>
                <c:pt idx="2695">
                  <c:v>2695</c:v>
                </c:pt>
                <c:pt idx="2696">
                  <c:v>2696</c:v>
                </c:pt>
                <c:pt idx="2697">
                  <c:v>2697</c:v>
                </c:pt>
                <c:pt idx="2698">
                  <c:v>2698</c:v>
                </c:pt>
                <c:pt idx="2699">
                  <c:v>2699</c:v>
                </c:pt>
                <c:pt idx="2700">
                  <c:v>2700</c:v>
                </c:pt>
                <c:pt idx="2701">
                  <c:v>2701</c:v>
                </c:pt>
                <c:pt idx="2702">
                  <c:v>2702</c:v>
                </c:pt>
                <c:pt idx="2703">
                  <c:v>2703</c:v>
                </c:pt>
                <c:pt idx="2704">
                  <c:v>2704</c:v>
                </c:pt>
                <c:pt idx="2705">
                  <c:v>2705</c:v>
                </c:pt>
                <c:pt idx="2706">
                  <c:v>2706</c:v>
                </c:pt>
                <c:pt idx="2707">
                  <c:v>2707</c:v>
                </c:pt>
                <c:pt idx="2708">
                  <c:v>2708</c:v>
                </c:pt>
                <c:pt idx="2709">
                  <c:v>2709</c:v>
                </c:pt>
                <c:pt idx="2710">
                  <c:v>2710</c:v>
                </c:pt>
                <c:pt idx="2711">
                  <c:v>2711</c:v>
                </c:pt>
                <c:pt idx="2712">
                  <c:v>2712</c:v>
                </c:pt>
                <c:pt idx="2713">
                  <c:v>2713</c:v>
                </c:pt>
                <c:pt idx="2714">
                  <c:v>2714</c:v>
                </c:pt>
                <c:pt idx="2715">
                  <c:v>2715</c:v>
                </c:pt>
                <c:pt idx="2716">
                  <c:v>2716</c:v>
                </c:pt>
                <c:pt idx="2717">
                  <c:v>2717</c:v>
                </c:pt>
                <c:pt idx="2718">
                  <c:v>2718</c:v>
                </c:pt>
                <c:pt idx="2719">
                  <c:v>2719</c:v>
                </c:pt>
                <c:pt idx="2720">
                  <c:v>2720</c:v>
                </c:pt>
                <c:pt idx="2721">
                  <c:v>2721</c:v>
                </c:pt>
                <c:pt idx="2722">
                  <c:v>2722</c:v>
                </c:pt>
                <c:pt idx="2723">
                  <c:v>2723</c:v>
                </c:pt>
                <c:pt idx="2724">
                  <c:v>2724</c:v>
                </c:pt>
                <c:pt idx="2725">
                  <c:v>2725</c:v>
                </c:pt>
                <c:pt idx="2726">
                  <c:v>2726</c:v>
                </c:pt>
                <c:pt idx="2727">
                  <c:v>2727</c:v>
                </c:pt>
                <c:pt idx="2728">
                  <c:v>2728</c:v>
                </c:pt>
                <c:pt idx="2729">
                  <c:v>2729</c:v>
                </c:pt>
                <c:pt idx="2730">
                  <c:v>2730</c:v>
                </c:pt>
                <c:pt idx="2731">
                  <c:v>2731</c:v>
                </c:pt>
                <c:pt idx="2732">
                  <c:v>2732</c:v>
                </c:pt>
                <c:pt idx="2733">
                  <c:v>2733</c:v>
                </c:pt>
                <c:pt idx="2734">
                  <c:v>2734</c:v>
                </c:pt>
                <c:pt idx="2735">
                  <c:v>2735</c:v>
                </c:pt>
                <c:pt idx="2736">
                  <c:v>2736</c:v>
                </c:pt>
                <c:pt idx="2737">
                  <c:v>2737</c:v>
                </c:pt>
                <c:pt idx="2738">
                  <c:v>2738</c:v>
                </c:pt>
                <c:pt idx="2739">
                  <c:v>2739</c:v>
                </c:pt>
                <c:pt idx="2740">
                  <c:v>2740</c:v>
                </c:pt>
                <c:pt idx="2741">
                  <c:v>2741</c:v>
                </c:pt>
                <c:pt idx="2742">
                  <c:v>2742</c:v>
                </c:pt>
                <c:pt idx="2743">
                  <c:v>2743</c:v>
                </c:pt>
                <c:pt idx="2744">
                  <c:v>2744</c:v>
                </c:pt>
                <c:pt idx="2745">
                  <c:v>2745</c:v>
                </c:pt>
                <c:pt idx="2746">
                  <c:v>2746</c:v>
                </c:pt>
                <c:pt idx="2747">
                  <c:v>2747</c:v>
                </c:pt>
                <c:pt idx="2748">
                  <c:v>2748</c:v>
                </c:pt>
                <c:pt idx="2749">
                  <c:v>2749</c:v>
                </c:pt>
                <c:pt idx="2750">
                  <c:v>2750</c:v>
                </c:pt>
                <c:pt idx="2751">
                  <c:v>2751</c:v>
                </c:pt>
                <c:pt idx="2752">
                  <c:v>2752</c:v>
                </c:pt>
                <c:pt idx="2753">
                  <c:v>2753</c:v>
                </c:pt>
                <c:pt idx="2754">
                  <c:v>2754</c:v>
                </c:pt>
                <c:pt idx="2755">
                  <c:v>2755</c:v>
                </c:pt>
                <c:pt idx="2756">
                  <c:v>2756</c:v>
                </c:pt>
                <c:pt idx="2757">
                  <c:v>2757</c:v>
                </c:pt>
                <c:pt idx="2758">
                  <c:v>2758</c:v>
                </c:pt>
                <c:pt idx="2759">
                  <c:v>2759</c:v>
                </c:pt>
                <c:pt idx="2760">
                  <c:v>2760</c:v>
                </c:pt>
                <c:pt idx="2761">
                  <c:v>2761</c:v>
                </c:pt>
                <c:pt idx="2762">
                  <c:v>2762</c:v>
                </c:pt>
                <c:pt idx="2763">
                  <c:v>2763</c:v>
                </c:pt>
                <c:pt idx="2764">
                  <c:v>2764</c:v>
                </c:pt>
                <c:pt idx="2765">
                  <c:v>2765</c:v>
                </c:pt>
                <c:pt idx="2766">
                  <c:v>2766</c:v>
                </c:pt>
                <c:pt idx="2767">
                  <c:v>2767</c:v>
                </c:pt>
                <c:pt idx="2768">
                  <c:v>2768</c:v>
                </c:pt>
                <c:pt idx="2769">
                  <c:v>2769</c:v>
                </c:pt>
                <c:pt idx="2770">
                  <c:v>2770</c:v>
                </c:pt>
                <c:pt idx="2771">
                  <c:v>2771</c:v>
                </c:pt>
                <c:pt idx="2772">
                  <c:v>2772</c:v>
                </c:pt>
                <c:pt idx="2773">
                  <c:v>2773</c:v>
                </c:pt>
                <c:pt idx="2774">
                  <c:v>2774</c:v>
                </c:pt>
                <c:pt idx="2775">
                  <c:v>2775</c:v>
                </c:pt>
                <c:pt idx="2776">
                  <c:v>2776</c:v>
                </c:pt>
                <c:pt idx="2777">
                  <c:v>2777</c:v>
                </c:pt>
                <c:pt idx="2778">
                  <c:v>2778</c:v>
                </c:pt>
                <c:pt idx="2779">
                  <c:v>2779</c:v>
                </c:pt>
                <c:pt idx="2780">
                  <c:v>2780</c:v>
                </c:pt>
                <c:pt idx="2781">
                  <c:v>2781</c:v>
                </c:pt>
                <c:pt idx="2782">
                  <c:v>2782</c:v>
                </c:pt>
                <c:pt idx="2783">
                  <c:v>2783</c:v>
                </c:pt>
                <c:pt idx="2784">
                  <c:v>2784</c:v>
                </c:pt>
                <c:pt idx="2785">
                  <c:v>2785</c:v>
                </c:pt>
                <c:pt idx="2786">
                  <c:v>2786</c:v>
                </c:pt>
                <c:pt idx="2787">
                  <c:v>2787</c:v>
                </c:pt>
                <c:pt idx="2788">
                  <c:v>2788</c:v>
                </c:pt>
                <c:pt idx="2789">
                  <c:v>2789</c:v>
                </c:pt>
                <c:pt idx="2790">
                  <c:v>2790</c:v>
                </c:pt>
                <c:pt idx="2791">
                  <c:v>2791</c:v>
                </c:pt>
                <c:pt idx="2792">
                  <c:v>2792</c:v>
                </c:pt>
                <c:pt idx="2793">
                  <c:v>2793</c:v>
                </c:pt>
                <c:pt idx="2794">
                  <c:v>2794</c:v>
                </c:pt>
                <c:pt idx="2795">
                  <c:v>2795</c:v>
                </c:pt>
                <c:pt idx="2796">
                  <c:v>2796</c:v>
                </c:pt>
                <c:pt idx="2797">
                  <c:v>2797</c:v>
                </c:pt>
                <c:pt idx="2798">
                  <c:v>2798</c:v>
                </c:pt>
                <c:pt idx="2799">
                  <c:v>2799</c:v>
                </c:pt>
                <c:pt idx="2800">
                  <c:v>2800</c:v>
                </c:pt>
                <c:pt idx="2801">
                  <c:v>2801</c:v>
                </c:pt>
                <c:pt idx="2802">
                  <c:v>2802</c:v>
                </c:pt>
                <c:pt idx="2803">
                  <c:v>2803</c:v>
                </c:pt>
                <c:pt idx="2804">
                  <c:v>2804</c:v>
                </c:pt>
                <c:pt idx="2805">
                  <c:v>2805</c:v>
                </c:pt>
                <c:pt idx="2806">
                  <c:v>2806</c:v>
                </c:pt>
                <c:pt idx="2807">
                  <c:v>2807</c:v>
                </c:pt>
                <c:pt idx="2808">
                  <c:v>2808</c:v>
                </c:pt>
                <c:pt idx="2809">
                  <c:v>2809</c:v>
                </c:pt>
                <c:pt idx="2810">
                  <c:v>2810</c:v>
                </c:pt>
                <c:pt idx="2811">
                  <c:v>2811</c:v>
                </c:pt>
                <c:pt idx="2812">
                  <c:v>2812</c:v>
                </c:pt>
                <c:pt idx="2813">
                  <c:v>2813</c:v>
                </c:pt>
                <c:pt idx="2814">
                  <c:v>2814</c:v>
                </c:pt>
                <c:pt idx="2815">
                  <c:v>2815</c:v>
                </c:pt>
                <c:pt idx="2816">
                  <c:v>2816</c:v>
                </c:pt>
                <c:pt idx="2817">
                  <c:v>2817</c:v>
                </c:pt>
                <c:pt idx="2818">
                  <c:v>2818</c:v>
                </c:pt>
                <c:pt idx="2819">
                  <c:v>2819</c:v>
                </c:pt>
                <c:pt idx="2820">
                  <c:v>2820</c:v>
                </c:pt>
                <c:pt idx="2821">
                  <c:v>2821</c:v>
                </c:pt>
                <c:pt idx="2822">
                  <c:v>2822</c:v>
                </c:pt>
                <c:pt idx="2823">
                  <c:v>2823</c:v>
                </c:pt>
                <c:pt idx="2824">
                  <c:v>2824</c:v>
                </c:pt>
                <c:pt idx="2825">
                  <c:v>2825</c:v>
                </c:pt>
                <c:pt idx="2826">
                  <c:v>2826</c:v>
                </c:pt>
                <c:pt idx="2827">
                  <c:v>2827</c:v>
                </c:pt>
                <c:pt idx="2828">
                  <c:v>2828</c:v>
                </c:pt>
                <c:pt idx="2829">
                  <c:v>2829</c:v>
                </c:pt>
                <c:pt idx="2830">
                  <c:v>2830</c:v>
                </c:pt>
                <c:pt idx="2831">
                  <c:v>2831</c:v>
                </c:pt>
                <c:pt idx="2832">
                  <c:v>2832</c:v>
                </c:pt>
                <c:pt idx="2833">
                  <c:v>2833</c:v>
                </c:pt>
                <c:pt idx="2834">
                  <c:v>2834</c:v>
                </c:pt>
                <c:pt idx="2835">
                  <c:v>2835</c:v>
                </c:pt>
                <c:pt idx="2836">
                  <c:v>2836</c:v>
                </c:pt>
                <c:pt idx="2837">
                  <c:v>2837</c:v>
                </c:pt>
                <c:pt idx="2838">
                  <c:v>2838</c:v>
                </c:pt>
                <c:pt idx="2839">
                  <c:v>2839</c:v>
                </c:pt>
                <c:pt idx="2840">
                  <c:v>2840</c:v>
                </c:pt>
                <c:pt idx="2841">
                  <c:v>2841</c:v>
                </c:pt>
                <c:pt idx="2842">
                  <c:v>2842</c:v>
                </c:pt>
                <c:pt idx="2843">
                  <c:v>2843</c:v>
                </c:pt>
                <c:pt idx="2844">
                  <c:v>2844</c:v>
                </c:pt>
                <c:pt idx="2845">
                  <c:v>2845</c:v>
                </c:pt>
                <c:pt idx="2846">
                  <c:v>2846</c:v>
                </c:pt>
                <c:pt idx="2847">
                  <c:v>2847</c:v>
                </c:pt>
                <c:pt idx="2848">
                  <c:v>2848</c:v>
                </c:pt>
                <c:pt idx="2849">
                  <c:v>2849</c:v>
                </c:pt>
                <c:pt idx="2850">
                  <c:v>2850</c:v>
                </c:pt>
                <c:pt idx="2851">
                  <c:v>2851</c:v>
                </c:pt>
                <c:pt idx="2852">
                  <c:v>2852</c:v>
                </c:pt>
                <c:pt idx="2853">
                  <c:v>2853</c:v>
                </c:pt>
                <c:pt idx="2854">
                  <c:v>2854</c:v>
                </c:pt>
                <c:pt idx="2855">
                  <c:v>2855</c:v>
                </c:pt>
                <c:pt idx="2856">
                  <c:v>2856</c:v>
                </c:pt>
                <c:pt idx="2857">
                  <c:v>2857</c:v>
                </c:pt>
                <c:pt idx="2858">
                  <c:v>2858</c:v>
                </c:pt>
                <c:pt idx="2859">
                  <c:v>2859</c:v>
                </c:pt>
                <c:pt idx="2860">
                  <c:v>2860</c:v>
                </c:pt>
                <c:pt idx="2861">
                  <c:v>2861</c:v>
                </c:pt>
                <c:pt idx="2862">
                  <c:v>2862</c:v>
                </c:pt>
                <c:pt idx="2863">
                  <c:v>2863</c:v>
                </c:pt>
                <c:pt idx="2864">
                  <c:v>2864</c:v>
                </c:pt>
                <c:pt idx="2865">
                  <c:v>2865</c:v>
                </c:pt>
                <c:pt idx="2866">
                  <c:v>2866</c:v>
                </c:pt>
                <c:pt idx="2867">
                  <c:v>2867</c:v>
                </c:pt>
                <c:pt idx="2868">
                  <c:v>2868</c:v>
                </c:pt>
                <c:pt idx="2869">
                  <c:v>2869</c:v>
                </c:pt>
                <c:pt idx="2870">
                  <c:v>2870</c:v>
                </c:pt>
                <c:pt idx="2871">
                  <c:v>2871</c:v>
                </c:pt>
                <c:pt idx="2872">
                  <c:v>2872</c:v>
                </c:pt>
                <c:pt idx="2873">
                  <c:v>2873</c:v>
                </c:pt>
                <c:pt idx="2874">
                  <c:v>2874</c:v>
                </c:pt>
                <c:pt idx="2875">
                  <c:v>2875</c:v>
                </c:pt>
                <c:pt idx="2876">
                  <c:v>2876</c:v>
                </c:pt>
                <c:pt idx="2877">
                  <c:v>2877</c:v>
                </c:pt>
                <c:pt idx="2878">
                  <c:v>2878</c:v>
                </c:pt>
                <c:pt idx="2879">
                  <c:v>2879</c:v>
                </c:pt>
                <c:pt idx="2880">
                  <c:v>2880</c:v>
                </c:pt>
                <c:pt idx="2881">
                  <c:v>2881</c:v>
                </c:pt>
                <c:pt idx="2882">
                  <c:v>2882</c:v>
                </c:pt>
                <c:pt idx="2883">
                  <c:v>2883</c:v>
                </c:pt>
                <c:pt idx="2884">
                  <c:v>2884</c:v>
                </c:pt>
                <c:pt idx="2885">
                  <c:v>2885</c:v>
                </c:pt>
                <c:pt idx="2886">
                  <c:v>2886</c:v>
                </c:pt>
                <c:pt idx="2887">
                  <c:v>2887</c:v>
                </c:pt>
                <c:pt idx="2888">
                  <c:v>2888</c:v>
                </c:pt>
                <c:pt idx="2889">
                  <c:v>2889</c:v>
                </c:pt>
                <c:pt idx="2890">
                  <c:v>2890</c:v>
                </c:pt>
                <c:pt idx="2891">
                  <c:v>2891</c:v>
                </c:pt>
                <c:pt idx="2892">
                  <c:v>2892</c:v>
                </c:pt>
                <c:pt idx="2893">
                  <c:v>2893</c:v>
                </c:pt>
                <c:pt idx="2894">
                  <c:v>2894</c:v>
                </c:pt>
                <c:pt idx="2895">
                  <c:v>2895</c:v>
                </c:pt>
                <c:pt idx="2896">
                  <c:v>2896</c:v>
                </c:pt>
                <c:pt idx="2897">
                  <c:v>2897</c:v>
                </c:pt>
                <c:pt idx="2898">
                  <c:v>2898</c:v>
                </c:pt>
                <c:pt idx="2899">
                  <c:v>2899</c:v>
                </c:pt>
                <c:pt idx="2900">
                  <c:v>2900</c:v>
                </c:pt>
                <c:pt idx="2901">
                  <c:v>2901</c:v>
                </c:pt>
                <c:pt idx="2902">
                  <c:v>2902</c:v>
                </c:pt>
                <c:pt idx="2903">
                  <c:v>2903</c:v>
                </c:pt>
                <c:pt idx="2904">
                  <c:v>2904</c:v>
                </c:pt>
                <c:pt idx="2905">
                  <c:v>2905</c:v>
                </c:pt>
                <c:pt idx="2906">
                  <c:v>2906</c:v>
                </c:pt>
                <c:pt idx="2907">
                  <c:v>2907</c:v>
                </c:pt>
                <c:pt idx="2908">
                  <c:v>2908</c:v>
                </c:pt>
                <c:pt idx="2909">
                  <c:v>2909</c:v>
                </c:pt>
                <c:pt idx="2910">
                  <c:v>2910</c:v>
                </c:pt>
                <c:pt idx="2911">
                  <c:v>2911</c:v>
                </c:pt>
                <c:pt idx="2912">
                  <c:v>2912</c:v>
                </c:pt>
                <c:pt idx="2913">
                  <c:v>2913</c:v>
                </c:pt>
                <c:pt idx="2914">
                  <c:v>2914</c:v>
                </c:pt>
                <c:pt idx="2915">
                  <c:v>2915</c:v>
                </c:pt>
                <c:pt idx="2916">
                  <c:v>2916</c:v>
                </c:pt>
                <c:pt idx="2917">
                  <c:v>2917</c:v>
                </c:pt>
                <c:pt idx="2918">
                  <c:v>2918</c:v>
                </c:pt>
                <c:pt idx="2919">
                  <c:v>2919</c:v>
                </c:pt>
                <c:pt idx="2920">
                  <c:v>2920</c:v>
                </c:pt>
                <c:pt idx="2921">
                  <c:v>2921</c:v>
                </c:pt>
                <c:pt idx="2922">
                  <c:v>2922</c:v>
                </c:pt>
                <c:pt idx="2923">
                  <c:v>2923</c:v>
                </c:pt>
                <c:pt idx="2924">
                  <c:v>2924</c:v>
                </c:pt>
                <c:pt idx="2925">
                  <c:v>2925</c:v>
                </c:pt>
                <c:pt idx="2926">
                  <c:v>2926</c:v>
                </c:pt>
                <c:pt idx="2927">
                  <c:v>2927</c:v>
                </c:pt>
                <c:pt idx="2928">
                  <c:v>2928</c:v>
                </c:pt>
                <c:pt idx="2929">
                  <c:v>2929</c:v>
                </c:pt>
                <c:pt idx="2930">
                  <c:v>2930</c:v>
                </c:pt>
                <c:pt idx="2931">
                  <c:v>2931</c:v>
                </c:pt>
                <c:pt idx="2932">
                  <c:v>2932</c:v>
                </c:pt>
                <c:pt idx="2933">
                  <c:v>2933</c:v>
                </c:pt>
                <c:pt idx="2934">
                  <c:v>2934</c:v>
                </c:pt>
                <c:pt idx="2935">
                  <c:v>2935</c:v>
                </c:pt>
                <c:pt idx="2936">
                  <c:v>2936</c:v>
                </c:pt>
                <c:pt idx="2937">
                  <c:v>2937</c:v>
                </c:pt>
                <c:pt idx="2938">
                  <c:v>2938</c:v>
                </c:pt>
                <c:pt idx="2939">
                  <c:v>2939</c:v>
                </c:pt>
                <c:pt idx="2940">
                  <c:v>2940</c:v>
                </c:pt>
                <c:pt idx="2941">
                  <c:v>2941</c:v>
                </c:pt>
                <c:pt idx="2942">
                  <c:v>2942</c:v>
                </c:pt>
                <c:pt idx="2943">
                  <c:v>2943</c:v>
                </c:pt>
                <c:pt idx="2944">
                  <c:v>2944</c:v>
                </c:pt>
                <c:pt idx="2945">
                  <c:v>2945</c:v>
                </c:pt>
                <c:pt idx="2946">
                  <c:v>2946</c:v>
                </c:pt>
                <c:pt idx="2947">
                  <c:v>2947</c:v>
                </c:pt>
                <c:pt idx="2948">
                  <c:v>2948</c:v>
                </c:pt>
                <c:pt idx="2949">
                  <c:v>2949</c:v>
                </c:pt>
                <c:pt idx="2950">
                  <c:v>2950</c:v>
                </c:pt>
                <c:pt idx="2951">
                  <c:v>2951</c:v>
                </c:pt>
                <c:pt idx="2952">
                  <c:v>2952</c:v>
                </c:pt>
                <c:pt idx="2953">
                  <c:v>2953</c:v>
                </c:pt>
                <c:pt idx="2954">
                  <c:v>2954</c:v>
                </c:pt>
                <c:pt idx="2955">
                  <c:v>2955</c:v>
                </c:pt>
                <c:pt idx="2956">
                  <c:v>2956</c:v>
                </c:pt>
                <c:pt idx="2957">
                  <c:v>2957</c:v>
                </c:pt>
                <c:pt idx="2958">
                  <c:v>2958</c:v>
                </c:pt>
                <c:pt idx="2959">
                  <c:v>2959</c:v>
                </c:pt>
                <c:pt idx="2960">
                  <c:v>2960</c:v>
                </c:pt>
                <c:pt idx="2961">
                  <c:v>2961</c:v>
                </c:pt>
                <c:pt idx="2962">
                  <c:v>2962</c:v>
                </c:pt>
                <c:pt idx="2963">
                  <c:v>2963</c:v>
                </c:pt>
                <c:pt idx="2964">
                  <c:v>2964</c:v>
                </c:pt>
                <c:pt idx="2965">
                  <c:v>2965</c:v>
                </c:pt>
                <c:pt idx="2966">
                  <c:v>2966</c:v>
                </c:pt>
                <c:pt idx="2967">
                  <c:v>2967</c:v>
                </c:pt>
                <c:pt idx="2968">
                  <c:v>2968</c:v>
                </c:pt>
                <c:pt idx="2969">
                  <c:v>2969</c:v>
                </c:pt>
                <c:pt idx="2970">
                  <c:v>2970</c:v>
                </c:pt>
                <c:pt idx="2971">
                  <c:v>2971</c:v>
                </c:pt>
                <c:pt idx="2972">
                  <c:v>2972</c:v>
                </c:pt>
                <c:pt idx="2973">
                  <c:v>2973</c:v>
                </c:pt>
                <c:pt idx="2974">
                  <c:v>2974</c:v>
                </c:pt>
                <c:pt idx="2975">
                  <c:v>2975</c:v>
                </c:pt>
                <c:pt idx="2976">
                  <c:v>2976</c:v>
                </c:pt>
                <c:pt idx="2977">
                  <c:v>2977</c:v>
                </c:pt>
                <c:pt idx="2978">
                  <c:v>2978</c:v>
                </c:pt>
                <c:pt idx="2979">
                  <c:v>2979</c:v>
                </c:pt>
                <c:pt idx="2980">
                  <c:v>2980</c:v>
                </c:pt>
                <c:pt idx="2981">
                  <c:v>2981</c:v>
                </c:pt>
                <c:pt idx="2982">
                  <c:v>2982</c:v>
                </c:pt>
                <c:pt idx="2983">
                  <c:v>2983</c:v>
                </c:pt>
                <c:pt idx="2984">
                  <c:v>2984</c:v>
                </c:pt>
                <c:pt idx="2985">
                  <c:v>2985</c:v>
                </c:pt>
                <c:pt idx="2986">
                  <c:v>2986</c:v>
                </c:pt>
                <c:pt idx="2987">
                  <c:v>2987</c:v>
                </c:pt>
                <c:pt idx="2988">
                  <c:v>2988</c:v>
                </c:pt>
                <c:pt idx="2989">
                  <c:v>2989</c:v>
                </c:pt>
                <c:pt idx="2990">
                  <c:v>2990</c:v>
                </c:pt>
                <c:pt idx="2991">
                  <c:v>2991</c:v>
                </c:pt>
                <c:pt idx="2992">
                  <c:v>2992</c:v>
                </c:pt>
                <c:pt idx="2993">
                  <c:v>2993</c:v>
                </c:pt>
                <c:pt idx="2994">
                  <c:v>2994</c:v>
                </c:pt>
                <c:pt idx="2995">
                  <c:v>2995</c:v>
                </c:pt>
                <c:pt idx="2996">
                  <c:v>2996</c:v>
                </c:pt>
                <c:pt idx="2997">
                  <c:v>2997</c:v>
                </c:pt>
                <c:pt idx="2998">
                  <c:v>2998</c:v>
                </c:pt>
                <c:pt idx="2999">
                  <c:v>2999</c:v>
                </c:pt>
                <c:pt idx="3000">
                  <c:v>3000</c:v>
                </c:pt>
                <c:pt idx="3001">
                  <c:v>3001</c:v>
                </c:pt>
                <c:pt idx="3002">
                  <c:v>3002</c:v>
                </c:pt>
                <c:pt idx="3003">
                  <c:v>3003</c:v>
                </c:pt>
                <c:pt idx="3004">
                  <c:v>3004</c:v>
                </c:pt>
                <c:pt idx="3005">
                  <c:v>3005</c:v>
                </c:pt>
                <c:pt idx="3006">
                  <c:v>3006</c:v>
                </c:pt>
                <c:pt idx="3007">
                  <c:v>3007</c:v>
                </c:pt>
                <c:pt idx="3008">
                  <c:v>3008</c:v>
                </c:pt>
                <c:pt idx="3009">
                  <c:v>3009</c:v>
                </c:pt>
                <c:pt idx="3010">
                  <c:v>3010</c:v>
                </c:pt>
                <c:pt idx="3011">
                  <c:v>3011</c:v>
                </c:pt>
                <c:pt idx="3012">
                  <c:v>3012</c:v>
                </c:pt>
                <c:pt idx="3013">
                  <c:v>3013</c:v>
                </c:pt>
                <c:pt idx="3014">
                  <c:v>3014</c:v>
                </c:pt>
                <c:pt idx="3015">
                  <c:v>3015</c:v>
                </c:pt>
                <c:pt idx="3016">
                  <c:v>3016</c:v>
                </c:pt>
                <c:pt idx="3017">
                  <c:v>3017</c:v>
                </c:pt>
                <c:pt idx="3018">
                  <c:v>3018</c:v>
                </c:pt>
                <c:pt idx="3019">
                  <c:v>3019</c:v>
                </c:pt>
                <c:pt idx="3020">
                  <c:v>3020</c:v>
                </c:pt>
                <c:pt idx="3021">
                  <c:v>3021</c:v>
                </c:pt>
                <c:pt idx="3022">
                  <c:v>3022</c:v>
                </c:pt>
                <c:pt idx="3023">
                  <c:v>3023</c:v>
                </c:pt>
                <c:pt idx="3024">
                  <c:v>3024</c:v>
                </c:pt>
                <c:pt idx="3025">
                  <c:v>3025</c:v>
                </c:pt>
                <c:pt idx="3026">
                  <c:v>3026</c:v>
                </c:pt>
                <c:pt idx="3027">
                  <c:v>3027</c:v>
                </c:pt>
                <c:pt idx="3028">
                  <c:v>3028</c:v>
                </c:pt>
                <c:pt idx="3029">
                  <c:v>3029</c:v>
                </c:pt>
                <c:pt idx="3030">
                  <c:v>3030</c:v>
                </c:pt>
                <c:pt idx="3031">
                  <c:v>3031</c:v>
                </c:pt>
                <c:pt idx="3032">
                  <c:v>3032</c:v>
                </c:pt>
                <c:pt idx="3033">
                  <c:v>3033</c:v>
                </c:pt>
                <c:pt idx="3034">
                  <c:v>3034</c:v>
                </c:pt>
                <c:pt idx="3035">
                  <c:v>3035</c:v>
                </c:pt>
                <c:pt idx="3036">
                  <c:v>3036</c:v>
                </c:pt>
                <c:pt idx="3037">
                  <c:v>3037</c:v>
                </c:pt>
                <c:pt idx="3038">
                  <c:v>3038</c:v>
                </c:pt>
                <c:pt idx="3039">
                  <c:v>3039</c:v>
                </c:pt>
                <c:pt idx="3040">
                  <c:v>3040</c:v>
                </c:pt>
                <c:pt idx="3041">
                  <c:v>3041</c:v>
                </c:pt>
                <c:pt idx="3042">
                  <c:v>3042</c:v>
                </c:pt>
                <c:pt idx="3043">
                  <c:v>3043</c:v>
                </c:pt>
                <c:pt idx="3044">
                  <c:v>3044</c:v>
                </c:pt>
                <c:pt idx="3045">
                  <c:v>3045</c:v>
                </c:pt>
                <c:pt idx="3046">
                  <c:v>3046</c:v>
                </c:pt>
                <c:pt idx="3047">
                  <c:v>3047</c:v>
                </c:pt>
                <c:pt idx="3048">
                  <c:v>3048</c:v>
                </c:pt>
                <c:pt idx="3049">
                  <c:v>3049</c:v>
                </c:pt>
                <c:pt idx="3050">
                  <c:v>3050</c:v>
                </c:pt>
                <c:pt idx="3051">
                  <c:v>3051</c:v>
                </c:pt>
                <c:pt idx="3052">
                  <c:v>3052</c:v>
                </c:pt>
                <c:pt idx="3053">
                  <c:v>3053</c:v>
                </c:pt>
                <c:pt idx="3054">
                  <c:v>3054</c:v>
                </c:pt>
                <c:pt idx="3055">
                  <c:v>3055</c:v>
                </c:pt>
                <c:pt idx="3056">
                  <c:v>3056</c:v>
                </c:pt>
                <c:pt idx="3057">
                  <c:v>3057</c:v>
                </c:pt>
                <c:pt idx="3058">
                  <c:v>3058</c:v>
                </c:pt>
                <c:pt idx="3059">
                  <c:v>3059</c:v>
                </c:pt>
                <c:pt idx="3060">
                  <c:v>3060</c:v>
                </c:pt>
                <c:pt idx="3061">
                  <c:v>3061</c:v>
                </c:pt>
                <c:pt idx="3062">
                  <c:v>3062</c:v>
                </c:pt>
                <c:pt idx="3063">
                  <c:v>3063</c:v>
                </c:pt>
                <c:pt idx="3064">
                  <c:v>3064</c:v>
                </c:pt>
                <c:pt idx="3065">
                  <c:v>3065</c:v>
                </c:pt>
                <c:pt idx="3066">
                  <c:v>3066</c:v>
                </c:pt>
                <c:pt idx="3067">
                  <c:v>3067</c:v>
                </c:pt>
                <c:pt idx="3068">
                  <c:v>3068</c:v>
                </c:pt>
                <c:pt idx="3069">
                  <c:v>3069</c:v>
                </c:pt>
                <c:pt idx="3070">
                  <c:v>3070</c:v>
                </c:pt>
                <c:pt idx="3071">
                  <c:v>3071</c:v>
                </c:pt>
                <c:pt idx="3072">
                  <c:v>3072</c:v>
                </c:pt>
                <c:pt idx="3073">
                  <c:v>3073</c:v>
                </c:pt>
                <c:pt idx="3074">
                  <c:v>3074</c:v>
                </c:pt>
                <c:pt idx="3075">
                  <c:v>3075</c:v>
                </c:pt>
                <c:pt idx="3076">
                  <c:v>3076</c:v>
                </c:pt>
                <c:pt idx="3077">
                  <c:v>3077</c:v>
                </c:pt>
                <c:pt idx="3078">
                  <c:v>3078</c:v>
                </c:pt>
                <c:pt idx="3079">
                  <c:v>3079</c:v>
                </c:pt>
                <c:pt idx="3080">
                  <c:v>3080</c:v>
                </c:pt>
                <c:pt idx="3081">
                  <c:v>3081</c:v>
                </c:pt>
                <c:pt idx="3082">
                  <c:v>3082</c:v>
                </c:pt>
                <c:pt idx="3083">
                  <c:v>3083</c:v>
                </c:pt>
                <c:pt idx="3084">
                  <c:v>3084</c:v>
                </c:pt>
                <c:pt idx="3085">
                  <c:v>3085</c:v>
                </c:pt>
                <c:pt idx="3086">
                  <c:v>3086</c:v>
                </c:pt>
                <c:pt idx="3087">
                  <c:v>3087</c:v>
                </c:pt>
                <c:pt idx="3088">
                  <c:v>3088</c:v>
                </c:pt>
                <c:pt idx="3089">
                  <c:v>3089</c:v>
                </c:pt>
                <c:pt idx="3090">
                  <c:v>3090</c:v>
                </c:pt>
                <c:pt idx="3091">
                  <c:v>3091</c:v>
                </c:pt>
                <c:pt idx="3092">
                  <c:v>3092</c:v>
                </c:pt>
                <c:pt idx="3093">
                  <c:v>3093</c:v>
                </c:pt>
                <c:pt idx="3094">
                  <c:v>3094</c:v>
                </c:pt>
                <c:pt idx="3095">
                  <c:v>3095</c:v>
                </c:pt>
                <c:pt idx="3096">
                  <c:v>3096</c:v>
                </c:pt>
                <c:pt idx="3097">
                  <c:v>3097</c:v>
                </c:pt>
                <c:pt idx="3098">
                  <c:v>3098</c:v>
                </c:pt>
                <c:pt idx="3099">
                  <c:v>3099</c:v>
                </c:pt>
                <c:pt idx="3100">
                  <c:v>3100</c:v>
                </c:pt>
                <c:pt idx="3101">
                  <c:v>3101</c:v>
                </c:pt>
                <c:pt idx="3102">
                  <c:v>3102</c:v>
                </c:pt>
                <c:pt idx="3103">
                  <c:v>3103</c:v>
                </c:pt>
                <c:pt idx="3104">
                  <c:v>3104</c:v>
                </c:pt>
                <c:pt idx="3105">
                  <c:v>3105</c:v>
                </c:pt>
                <c:pt idx="3106">
                  <c:v>3106</c:v>
                </c:pt>
                <c:pt idx="3107">
                  <c:v>3107</c:v>
                </c:pt>
                <c:pt idx="3108">
                  <c:v>3108</c:v>
                </c:pt>
                <c:pt idx="3109">
                  <c:v>3109</c:v>
                </c:pt>
                <c:pt idx="3110">
                  <c:v>3110</c:v>
                </c:pt>
                <c:pt idx="3111">
                  <c:v>3111</c:v>
                </c:pt>
                <c:pt idx="3112">
                  <c:v>3112</c:v>
                </c:pt>
                <c:pt idx="3113">
                  <c:v>3113</c:v>
                </c:pt>
                <c:pt idx="3114">
                  <c:v>3114</c:v>
                </c:pt>
                <c:pt idx="3115">
                  <c:v>3115</c:v>
                </c:pt>
                <c:pt idx="3116">
                  <c:v>3116</c:v>
                </c:pt>
                <c:pt idx="3117">
                  <c:v>3117</c:v>
                </c:pt>
                <c:pt idx="3118">
                  <c:v>3118</c:v>
                </c:pt>
                <c:pt idx="3119">
                  <c:v>3119</c:v>
                </c:pt>
                <c:pt idx="3120">
                  <c:v>3120</c:v>
                </c:pt>
                <c:pt idx="3121">
                  <c:v>3121</c:v>
                </c:pt>
                <c:pt idx="3122">
                  <c:v>3122</c:v>
                </c:pt>
                <c:pt idx="3123">
                  <c:v>3123</c:v>
                </c:pt>
                <c:pt idx="3124">
                  <c:v>3124</c:v>
                </c:pt>
                <c:pt idx="3125">
                  <c:v>3125</c:v>
                </c:pt>
                <c:pt idx="3126">
                  <c:v>3126</c:v>
                </c:pt>
                <c:pt idx="3127">
                  <c:v>3127</c:v>
                </c:pt>
                <c:pt idx="3128">
                  <c:v>3128</c:v>
                </c:pt>
                <c:pt idx="3129">
                  <c:v>3129</c:v>
                </c:pt>
                <c:pt idx="3130">
                  <c:v>3130</c:v>
                </c:pt>
                <c:pt idx="3131">
                  <c:v>3131</c:v>
                </c:pt>
                <c:pt idx="3132">
                  <c:v>3132</c:v>
                </c:pt>
                <c:pt idx="3133">
                  <c:v>3133</c:v>
                </c:pt>
                <c:pt idx="3134">
                  <c:v>3134</c:v>
                </c:pt>
                <c:pt idx="3135">
                  <c:v>3135</c:v>
                </c:pt>
                <c:pt idx="3136">
                  <c:v>3136</c:v>
                </c:pt>
                <c:pt idx="3137">
                  <c:v>3137</c:v>
                </c:pt>
                <c:pt idx="3138">
                  <c:v>3138</c:v>
                </c:pt>
                <c:pt idx="3139">
                  <c:v>3139</c:v>
                </c:pt>
                <c:pt idx="3140">
                  <c:v>3140</c:v>
                </c:pt>
                <c:pt idx="3141">
                  <c:v>3141</c:v>
                </c:pt>
                <c:pt idx="3142">
                  <c:v>3142</c:v>
                </c:pt>
                <c:pt idx="3143">
                  <c:v>3143</c:v>
                </c:pt>
                <c:pt idx="3144">
                  <c:v>3144</c:v>
                </c:pt>
                <c:pt idx="3145">
                  <c:v>3145</c:v>
                </c:pt>
                <c:pt idx="3146">
                  <c:v>3146</c:v>
                </c:pt>
                <c:pt idx="3147">
                  <c:v>3147</c:v>
                </c:pt>
                <c:pt idx="3148">
                  <c:v>3148</c:v>
                </c:pt>
                <c:pt idx="3149">
                  <c:v>3149</c:v>
                </c:pt>
                <c:pt idx="3150">
                  <c:v>3150</c:v>
                </c:pt>
                <c:pt idx="3151">
                  <c:v>3151</c:v>
                </c:pt>
                <c:pt idx="3152">
                  <c:v>3152</c:v>
                </c:pt>
                <c:pt idx="3153">
                  <c:v>3153</c:v>
                </c:pt>
                <c:pt idx="3154">
                  <c:v>3154</c:v>
                </c:pt>
                <c:pt idx="3155">
                  <c:v>3155</c:v>
                </c:pt>
                <c:pt idx="3156">
                  <c:v>3156</c:v>
                </c:pt>
                <c:pt idx="3157">
                  <c:v>3157</c:v>
                </c:pt>
                <c:pt idx="3158">
                  <c:v>3158</c:v>
                </c:pt>
                <c:pt idx="3159">
                  <c:v>3159</c:v>
                </c:pt>
                <c:pt idx="3160">
                  <c:v>3160</c:v>
                </c:pt>
                <c:pt idx="3161">
                  <c:v>3161</c:v>
                </c:pt>
                <c:pt idx="3162">
                  <c:v>3162</c:v>
                </c:pt>
                <c:pt idx="3163">
                  <c:v>3163</c:v>
                </c:pt>
                <c:pt idx="3164">
                  <c:v>3164</c:v>
                </c:pt>
                <c:pt idx="3165">
                  <c:v>3165</c:v>
                </c:pt>
                <c:pt idx="3166">
                  <c:v>3166</c:v>
                </c:pt>
                <c:pt idx="3167">
                  <c:v>3167</c:v>
                </c:pt>
                <c:pt idx="3168">
                  <c:v>3168</c:v>
                </c:pt>
                <c:pt idx="3169">
                  <c:v>3169</c:v>
                </c:pt>
                <c:pt idx="3170">
                  <c:v>3170</c:v>
                </c:pt>
                <c:pt idx="3171">
                  <c:v>3171</c:v>
                </c:pt>
                <c:pt idx="3172">
                  <c:v>3172</c:v>
                </c:pt>
                <c:pt idx="3173">
                  <c:v>3173</c:v>
                </c:pt>
                <c:pt idx="3174">
                  <c:v>3174</c:v>
                </c:pt>
                <c:pt idx="3175">
                  <c:v>3175</c:v>
                </c:pt>
                <c:pt idx="3176">
                  <c:v>3176</c:v>
                </c:pt>
                <c:pt idx="3177">
                  <c:v>3177</c:v>
                </c:pt>
                <c:pt idx="3178">
                  <c:v>3178</c:v>
                </c:pt>
                <c:pt idx="3179">
                  <c:v>3179</c:v>
                </c:pt>
                <c:pt idx="3180">
                  <c:v>3180</c:v>
                </c:pt>
                <c:pt idx="3181">
                  <c:v>3181</c:v>
                </c:pt>
                <c:pt idx="3182">
                  <c:v>3182</c:v>
                </c:pt>
                <c:pt idx="3183">
                  <c:v>3183</c:v>
                </c:pt>
                <c:pt idx="3184">
                  <c:v>3184</c:v>
                </c:pt>
                <c:pt idx="3185">
                  <c:v>3185</c:v>
                </c:pt>
                <c:pt idx="3186">
                  <c:v>3186</c:v>
                </c:pt>
                <c:pt idx="3187">
                  <c:v>3187</c:v>
                </c:pt>
                <c:pt idx="3188">
                  <c:v>3188</c:v>
                </c:pt>
                <c:pt idx="3189">
                  <c:v>3189</c:v>
                </c:pt>
                <c:pt idx="3190">
                  <c:v>3190</c:v>
                </c:pt>
                <c:pt idx="3191">
                  <c:v>3191</c:v>
                </c:pt>
                <c:pt idx="3192">
                  <c:v>3192</c:v>
                </c:pt>
                <c:pt idx="3193">
                  <c:v>3193</c:v>
                </c:pt>
                <c:pt idx="3194">
                  <c:v>3194</c:v>
                </c:pt>
                <c:pt idx="3195">
                  <c:v>3195</c:v>
                </c:pt>
                <c:pt idx="3196">
                  <c:v>3196</c:v>
                </c:pt>
                <c:pt idx="3197">
                  <c:v>3197</c:v>
                </c:pt>
                <c:pt idx="3198">
                  <c:v>3198</c:v>
                </c:pt>
                <c:pt idx="3199">
                  <c:v>3199</c:v>
                </c:pt>
                <c:pt idx="3200">
                  <c:v>3200</c:v>
                </c:pt>
                <c:pt idx="3201">
                  <c:v>3201</c:v>
                </c:pt>
                <c:pt idx="3202">
                  <c:v>3202</c:v>
                </c:pt>
                <c:pt idx="3203">
                  <c:v>3203</c:v>
                </c:pt>
                <c:pt idx="3204">
                  <c:v>3204</c:v>
                </c:pt>
                <c:pt idx="3205">
                  <c:v>3205</c:v>
                </c:pt>
                <c:pt idx="3206">
                  <c:v>3206</c:v>
                </c:pt>
                <c:pt idx="3207">
                  <c:v>3207</c:v>
                </c:pt>
                <c:pt idx="3208">
                  <c:v>3208</c:v>
                </c:pt>
                <c:pt idx="3209">
                  <c:v>3209</c:v>
                </c:pt>
                <c:pt idx="3210">
                  <c:v>3210</c:v>
                </c:pt>
                <c:pt idx="3211">
                  <c:v>3211</c:v>
                </c:pt>
                <c:pt idx="3212">
                  <c:v>3212</c:v>
                </c:pt>
                <c:pt idx="3213">
                  <c:v>3213</c:v>
                </c:pt>
                <c:pt idx="3214">
                  <c:v>3214</c:v>
                </c:pt>
                <c:pt idx="3215">
                  <c:v>3215</c:v>
                </c:pt>
                <c:pt idx="3216">
                  <c:v>3216</c:v>
                </c:pt>
                <c:pt idx="3217">
                  <c:v>3217</c:v>
                </c:pt>
                <c:pt idx="3218">
                  <c:v>3218</c:v>
                </c:pt>
                <c:pt idx="3219">
                  <c:v>3219</c:v>
                </c:pt>
                <c:pt idx="3220">
                  <c:v>3220</c:v>
                </c:pt>
                <c:pt idx="3221">
                  <c:v>3221</c:v>
                </c:pt>
                <c:pt idx="3222">
                  <c:v>3222</c:v>
                </c:pt>
                <c:pt idx="3223">
                  <c:v>3223</c:v>
                </c:pt>
                <c:pt idx="3224">
                  <c:v>3224</c:v>
                </c:pt>
                <c:pt idx="3225">
                  <c:v>3225</c:v>
                </c:pt>
                <c:pt idx="3226">
                  <c:v>3226</c:v>
                </c:pt>
                <c:pt idx="3227">
                  <c:v>3227</c:v>
                </c:pt>
                <c:pt idx="3228">
                  <c:v>3228</c:v>
                </c:pt>
                <c:pt idx="3229">
                  <c:v>3229</c:v>
                </c:pt>
                <c:pt idx="3230">
                  <c:v>3230</c:v>
                </c:pt>
                <c:pt idx="3231">
                  <c:v>3231</c:v>
                </c:pt>
                <c:pt idx="3232">
                  <c:v>3232</c:v>
                </c:pt>
                <c:pt idx="3233">
                  <c:v>3233</c:v>
                </c:pt>
                <c:pt idx="3234">
                  <c:v>3234</c:v>
                </c:pt>
                <c:pt idx="3235">
                  <c:v>3235</c:v>
                </c:pt>
                <c:pt idx="3236">
                  <c:v>3236</c:v>
                </c:pt>
                <c:pt idx="3237">
                  <c:v>3237</c:v>
                </c:pt>
                <c:pt idx="3238">
                  <c:v>3238</c:v>
                </c:pt>
                <c:pt idx="3239">
                  <c:v>3239</c:v>
                </c:pt>
                <c:pt idx="3240">
                  <c:v>3240</c:v>
                </c:pt>
                <c:pt idx="3241">
                  <c:v>3241</c:v>
                </c:pt>
                <c:pt idx="3242">
                  <c:v>3242</c:v>
                </c:pt>
                <c:pt idx="3243">
                  <c:v>3243</c:v>
                </c:pt>
                <c:pt idx="3244">
                  <c:v>3244</c:v>
                </c:pt>
                <c:pt idx="3245">
                  <c:v>3245</c:v>
                </c:pt>
                <c:pt idx="3246">
                  <c:v>3246</c:v>
                </c:pt>
                <c:pt idx="3247">
                  <c:v>3247</c:v>
                </c:pt>
                <c:pt idx="3248">
                  <c:v>3248</c:v>
                </c:pt>
                <c:pt idx="3249">
                  <c:v>3249</c:v>
                </c:pt>
                <c:pt idx="3250">
                  <c:v>3250</c:v>
                </c:pt>
                <c:pt idx="3251">
                  <c:v>3251</c:v>
                </c:pt>
                <c:pt idx="3252">
                  <c:v>3252</c:v>
                </c:pt>
                <c:pt idx="3253">
                  <c:v>3253</c:v>
                </c:pt>
                <c:pt idx="3254">
                  <c:v>3254</c:v>
                </c:pt>
                <c:pt idx="3255">
                  <c:v>3255</c:v>
                </c:pt>
                <c:pt idx="3256">
                  <c:v>3256</c:v>
                </c:pt>
                <c:pt idx="3257">
                  <c:v>3257</c:v>
                </c:pt>
                <c:pt idx="3258">
                  <c:v>3258</c:v>
                </c:pt>
                <c:pt idx="3259">
                  <c:v>3259</c:v>
                </c:pt>
                <c:pt idx="3260">
                  <c:v>3260</c:v>
                </c:pt>
                <c:pt idx="3261">
                  <c:v>3261</c:v>
                </c:pt>
                <c:pt idx="3262">
                  <c:v>3262</c:v>
                </c:pt>
                <c:pt idx="3263">
                  <c:v>3263</c:v>
                </c:pt>
                <c:pt idx="3264">
                  <c:v>3264</c:v>
                </c:pt>
                <c:pt idx="3265">
                  <c:v>3265</c:v>
                </c:pt>
                <c:pt idx="3266">
                  <c:v>3266</c:v>
                </c:pt>
                <c:pt idx="3267">
                  <c:v>3267</c:v>
                </c:pt>
                <c:pt idx="3268">
                  <c:v>3268</c:v>
                </c:pt>
                <c:pt idx="3269">
                  <c:v>3269</c:v>
                </c:pt>
                <c:pt idx="3270">
                  <c:v>3270</c:v>
                </c:pt>
                <c:pt idx="3271">
                  <c:v>3271</c:v>
                </c:pt>
                <c:pt idx="3272">
                  <c:v>3272</c:v>
                </c:pt>
                <c:pt idx="3273">
                  <c:v>3273</c:v>
                </c:pt>
                <c:pt idx="3274">
                  <c:v>3274</c:v>
                </c:pt>
                <c:pt idx="3275">
                  <c:v>3275</c:v>
                </c:pt>
                <c:pt idx="3276">
                  <c:v>3276</c:v>
                </c:pt>
                <c:pt idx="3277">
                  <c:v>3277</c:v>
                </c:pt>
                <c:pt idx="3278">
                  <c:v>3278</c:v>
                </c:pt>
                <c:pt idx="3279">
                  <c:v>3279</c:v>
                </c:pt>
                <c:pt idx="3280">
                  <c:v>3280</c:v>
                </c:pt>
                <c:pt idx="3281">
                  <c:v>3281</c:v>
                </c:pt>
                <c:pt idx="3282">
                  <c:v>3282</c:v>
                </c:pt>
                <c:pt idx="3283">
                  <c:v>3283</c:v>
                </c:pt>
                <c:pt idx="3284">
                  <c:v>3284</c:v>
                </c:pt>
                <c:pt idx="3285">
                  <c:v>3285</c:v>
                </c:pt>
                <c:pt idx="3286">
                  <c:v>3286</c:v>
                </c:pt>
                <c:pt idx="3287">
                  <c:v>3287</c:v>
                </c:pt>
                <c:pt idx="3288">
                  <c:v>3288</c:v>
                </c:pt>
                <c:pt idx="3289">
                  <c:v>3289</c:v>
                </c:pt>
                <c:pt idx="3290">
                  <c:v>3290</c:v>
                </c:pt>
                <c:pt idx="3291">
                  <c:v>3291</c:v>
                </c:pt>
                <c:pt idx="3292">
                  <c:v>3292</c:v>
                </c:pt>
                <c:pt idx="3293">
                  <c:v>3293</c:v>
                </c:pt>
                <c:pt idx="3294">
                  <c:v>3294</c:v>
                </c:pt>
                <c:pt idx="3295">
                  <c:v>3295</c:v>
                </c:pt>
                <c:pt idx="3296">
                  <c:v>3296</c:v>
                </c:pt>
                <c:pt idx="3297">
                  <c:v>3297</c:v>
                </c:pt>
                <c:pt idx="3298">
                  <c:v>3298</c:v>
                </c:pt>
                <c:pt idx="3299">
                  <c:v>3299</c:v>
                </c:pt>
                <c:pt idx="3300">
                  <c:v>3300</c:v>
                </c:pt>
                <c:pt idx="3301">
                  <c:v>3301</c:v>
                </c:pt>
                <c:pt idx="3302">
                  <c:v>3302</c:v>
                </c:pt>
                <c:pt idx="3303">
                  <c:v>3303</c:v>
                </c:pt>
                <c:pt idx="3304">
                  <c:v>3304</c:v>
                </c:pt>
                <c:pt idx="3305">
                  <c:v>3305</c:v>
                </c:pt>
                <c:pt idx="3306">
                  <c:v>3306</c:v>
                </c:pt>
                <c:pt idx="3307">
                  <c:v>3307</c:v>
                </c:pt>
                <c:pt idx="3308">
                  <c:v>3308</c:v>
                </c:pt>
                <c:pt idx="3309">
                  <c:v>3309</c:v>
                </c:pt>
                <c:pt idx="3310">
                  <c:v>3310</c:v>
                </c:pt>
                <c:pt idx="3311">
                  <c:v>3311</c:v>
                </c:pt>
                <c:pt idx="3312">
                  <c:v>3312</c:v>
                </c:pt>
                <c:pt idx="3313">
                  <c:v>3313</c:v>
                </c:pt>
                <c:pt idx="3314">
                  <c:v>3314</c:v>
                </c:pt>
                <c:pt idx="3315">
                  <c:v>3315</c:v>
                </c:pt>
                <c:pt idx="3316">
                  <c:v>3316</c:v>
                </c:pt>
                <c:pt idx="3317">
                  <c:v>3317</c:v>
                </c:pt>
                <c:pt idx="3318">
                  <c:v>3318</c:v>
                </c:pt>
                <c:pt idx="3319">
                  <c:v>3319</c:v>
                </c:pt>
                <c:pt idx="3320">
                  <c:v>3320</c:v>
                </c:pt>
                <c:pt idx="3321">
                  <c:v>3321</c:v>
                </c:pt>
                <c:pt idx="3322">
                  <c:v>3322</c:v>
                </c:pt>
                <c:pt idx="3323">
                  <c:v>3323</c:v>
                </c:pt>
                <c:pt idx="3324">
                  <c:v>3324</c:v>
                </c:pt>
                <c:pt idx="3325">
                  <c:v>3325</c:v>
                </c:pt>
                <c:pt idx="3326">
                  <c:v>3326</c:v>
                </c:pt>
                <c:pt idx="3327">
                  <c:v>3327</c:v>
                </c:pt>
                <c:pt idx="3328">
                  <c:v>3328</c:v>
                </c:pt>
                <c:pt idx="3329">
                  <c:v>3329</c:v>
                </c:pt>
                <c:pt idx="3330">
                  <c:v>3330</c:v>
                </c:pt>
                <c:pt idx="3331">
                  <c:v>3331</c:v>
                </c:pt>
                <c:pt idx="3332">
                  <c:v>3332</c:v>
                </c:pt>
                <c:pt idx="3333">
                  <c:v>3333</c:v>
                </c:pt>
                <c:pt idx="3334">
                  <c:v>3334</c:v>
                </c:pt>
                <c:pt idx="3335">
                  <c:v>3335</c:v>
                </c:pt>
                <c:pt idx="3336">
                  <c:v>3336</c:v>
                </c:pt>
                <c:pt idx="3337">
                  <c:v>3337</c:v>
                </c:pt>
                <c:pt idx="3338">
                  <c:v>3338</c:v>
                </c:pt>
                <c:pt idx="3339">
                  <c:v>3339</c:v>
                </c:pt>
                <c:pt idx="3340">
                  <c:v>3340</c:v>
                </c:pt>
                <c:pt idx="3341">
                  <c:v>3341</c:v>
                </c:pt>
                <c:pt idx="3342">
                  <c:v>3342</c:v>
                </c:pt>
                <c:pt idx="3343">
                  <c:v>3343</c:v>
                </c:pt>
                <c:pt idx="3344">
                  <c:v>3344</c:v>
                </c:pt>
                <c:pt idx="3345">
                  <c:v>3345</c:v>
                </c:pt>
                <c:pt idx="3346">
                  <c:v>3346</c:v>
                </c:pt>
                <c:pt idx="3347">
                  <c:v>3347</c:v>
                </c:pt>
                <c:pt idx="3348">
                  <c:v>3348</c:v>
                </c:pt>
                <c:pt idx="3349">
                  <c:v>3349</c:v>
                </c:pt>
                <c:pt idx="3350">
                  <c:v>3350</c:v>
                </c:pt>
                <c:pt idx="3351">
                  <c:v>3351</c:v>
                </c:pt>
                <c:pt idx="3352">
                  <c:v>3352</c:v>
                </c:pt>
                <c:pt idx="3353">
                  <c:v>3353</c:v>
                </c:pt>
                <c:pt idx="3354">
                  <c:v>3354</c:v>
                </c:pt>
                <c:pt idx="3355">
                  <c:v>3355</c:v>
                </c:pt>
                <c:pt idx="3356">
                  <c:v>3356</c:v>
                </c:pt>
                <c:pt idx="3357">
                  <c:v>3357</c:v>
                </c:pt>
                <c:pt idx="3358">
                  <c:v>3358</c:v>
                </c:pt>
                <c:pt idx="3359">
                  <c:v>3359</c:v>
                </c:pt>
                <c:pt idx="3360">
                  <c:v>3360</c:v>
                </c:pt>
                <c:pt idx="3361">
                  <c:v>3361</c:v>
                </c:pt>
                <c:pt idx="3362">
                  <c:v>3362</c:v>
                </c:pt>
                <c:pt idx="3363">
                  <c:v>3363</c:v>
                </c:pt>
                <c:pt idx="3364">
                  <c:v>3364</c:v>
                </c:pt>
                <c:pt idx="3365">
                  <c:v>3365</c:v>
                </c:pt>
                <c:pt idx="3366">
                  <c:v>3366</c:v>
                </c:pt>
                <c:pt idx="3367">
                  <c:v>3367</c:v>
                </c:pt>
                <c:pt idx="3368">
                  <c:v>3368</c:v>
                </c:pt>
                <c:pt idx="3369">
                  <c:v>3369</c:v>
                </c:pt>
                <c:pt idx="3370">
                  <c:v>3370</c:v>
                </c:pt>
                <c:pt idx="3371">
                  <c:v>3371</c:v>
                </c:pt>
                <c:pt idx="3372">
                  <c:v>3372</c:v>
                </c:pt>
                <c:pt idx="3373">
                  <c:v>3373</c:v>
                </c:pt>
                <c:pt idx="3374">
                  <c:v>3374</c:v>
                </c:pt>
                <c:pt idx="3375">
                  <c:v>3375</c:v>
                </c:pt>
                <c:pt idx="3376">
                  <c:v>3376</c:v>
                </c:pt>
                <c:pt idx="3377">
                  <c:v>3377</c:v>
                </c:pt>
                <c:pt idx="3378">
                  <c:v>3378</c:v>
                </c:pt>
                <c:pt idx="3379">
                  <c:v>3379</c:v>
                </c:pt>
                <c:pt idx="3380">
                  <c:v>3380</c:v>
                </c:pt>
                <c:pt idx="3381">
                  <c:v>3381</c:v>
                </c:pt>
                <c:pt idx="3382">
                  <c:v>3382</c:v>
                </c:pt>
                <c:pt idx="3383">
                  <c:v>3383</c:v>
                </c:pt>
                <c:pt idx="3384">
                  <c:v>3384</c:v>
                </c:pt>
                <c:pt idx="3385">
                  <c:v>3385</c:v>
                </c:pt>
                <c:pt idx="3386">
                  <c:v>3386</c:v>
                </c:pt>
                <c:pt idx="3387">
                  <c:v>3387</c:v>
                </c:pt>
                <c:pt idx="3388">
                  <c:v>3388</c:v>
                </c:pt>
                <c:pt idx="3389">
                  <c:v>3389</c:v>
                </c:pt>
                <c:pt idx="3390">
                  <c:v>3390</c:v>
                </c:pt>
                <c:pt idx="3391">
                  <c:v>3391</c:v>
                </c:pt>
                <c:pt idx="3392">
                  <c:v>3392</c:v>
                </c:pt>
                <c:pt idx="3393">
                  <c:v>3393</c:v>
                </c:pt>
                <c:pt idx="3394">
                  <c:v>3394</c:v>
                </c:pt>
                <c:pt idx="3395">
                  <c:v>3395</c:v>
                </c:pt>
                <c:pt idx="3396">
                  <c:v>3396</c:v>
                </c:pt>
                <c:pt idx="3397">
                  <c:v>3397</c:v>
                </c:pt>
                <c:pt idx="3398">
                  <c:v>3398</c:v>
                </c:pt>
                <c:pt idx="3399">
                  <c:v>3399</c:v>
                </c:pt>
                <c:pt idx="3400">
                  <c:v>3400</c:v>
                </c:pt>
                <c:pt idx="3401">
                  <c:v>3401</c:v>
                </c:pt>
                <c:pt idx="3402">
                  <c:v>3402</c:v>
                </c:pt>
                <c:pt idx="3403">
                  <c:v>3403</c:v>
                </c:pt>
                <c:pt idx="3404">
                  <c:v>3404</c:v>
                </c:pt>
                <c:pt idx="3405">
                  <c:v>3405</c:v>
                </c:pt>
                <c:pt idx="3406">
                  <c:v>3406</c:v>
                </c:pt>
                <c:pt idx="3407">
                  <c:v>3407</c:v>
                </c:pt>
                <c:pt idx="3408">
                  <c:v>3408</c:v>
                </c:pt>
                <c:pt idx="3409">
                  <c:v>3409</c:v>
                </c:pt>
                <c:pt idx="3410">
                  <c:v>3410</c:v>
                </c:pt>
                <c:pt idx="3411">
                  <c:v>3411</c:v>
                </c:pt>
                <c:pt idx="3412">
                  <c:v>3412</c:v>
                </c:pt>
                <c:pt idx="3413">
                  <c:v>3413</c:v>
                </c:pt>
                <c:pt idx="3414">
                  <c:v>3414</c:v>
                </c:pt>
                <c:pt idx="3415">
                  <c:v>3415</c:v>
                </c:pt>
                <c:pt idx="3416">
                  <c:v>3416</c:v>
                </c:pt>
                <c:pt idx="3417">
                  <c:v>3417</c:v>
                </c:pt>
                <c:pt idx="3418">
                  <c:v>3418</c:v>
                </c:pt>
                <c:pt idx="3419">
                  <c:v>3419</c:v>
                </c:pt>
                <c:pt idx="3420">
                  <c:v>3420</c:v>
                </c:pt>
                <c:pt idx="3421">
                  <c:v>3421</c:v>
                </c:pt>
                <c:pt idx="3422">
                  <c:v>3422</c:v>
                </c:pt>
                <c:pt idx="3423">
                  <c:v>3423</c:v>
                </c:pt>
                <c:pt idx="3424">
                  <c:v>3424</c:v>
                </c:pt>
                <c:pt idx="3425">
                  <c:v>3425</c:v>
                </c:pt>
                <c:pt idx="3426">
                  <c:v>3426</c:v>
                </c:pt>
                <c:pt idx="3427">
                  <c:v>3427</c:v>
                </c:pt>
                <c:pt idx="3428">
                  <c:v>3428</c:v>
                </c:pt>
                <c:pt idx="3429">
                  <c:v>3429</c:v>
                </c:pt>
                <c:pt idx="3430">
                  <c:v>3430</c:v>
                </c:pt>
                <c:pt idx="3431">
                  <c:v>3431</c:v>
                </c:pt>
                <c:pt idx="3432">
                  <c:v>3432</c:v>
                </c:pt>
                <c:pt idx="3433">
                  <c:v>3433</c:v>
                </c:pt>
                <c:pt idx="3434">
                  <c:v>3434</c:v>
                </c:pt>
                <c:pt idx="3435">
                  <c:v>3435</c:v>
                </c:pt>
                <c:pt idx="3436">
                  <c:v>3436</c:v>
                </c:pt>
                <c:pt idx="3437">
                  <c:v>3437</c:v>
                </c:pt>
                <c:pt idx="3438">
                  <c:v>3438</c:v>
                </c:pt>
                <c:pt idx="3439">
                  <c:v>3439</c:v>
                </c:pt>
                <c:pt idx="3440">
                  <c:v>3440</c:v>
                </c:pt>
                <c:pt idx="3441">
                  <c:v>3441</c:v>
                </c:pt>
                <c:pt idx="3442">
                  <c:v>3442</c:v>
                </c:pt>
                <c:pt idx="3443">
                  <c:v>3443</c:v>
                </c:pt>
                <c:pt idx="3444">
                  <c:v>3444</c:v>
                </c:pt>
                <c:pt idx="3445">
                  <c:v>3445</c:v>
                </c:pt>
                <c:pt idx="3446">
                  <c:v>3446</c:v>
                </c:pt>
                <c:pt idx="3447">
                  <c:v>3447</c:v>
                </c:pt>
                <c:pt idx="3448">
                  <c:v>3448</c:v>
                </c:pt>
                <c:pt idx="3449">
                  <c:v>3449</c:v>
                </c:pt>
                <c:pt idx="3450">
                  <c:v>3450</c:v>
                </c:pt>
                <c:pt idx="3451">
                  <c:v>3451</c:v>
                </c:pt>
                <c:pt idx="3452">
                  <c:v>3452</c:v>
                </c:pt>
                <c:pt idx="3453">
                  <c:v>3453</c:v>
                </c:pt>
                <c:pt idx="3454">
                  <c:v>3454</c:v>
                </c:pt>
                <c:pt idx="3455">
                  <c:v>3455</c:v>
                </c:pt>
                <c:pt idx="3456">
                  <c:v>3456</c:v>
                </c:pt>
                <c:pt idx="3457">
                  <c:v>3457</c:v>
                </c:pt>
                <c:pt idx="3458">
                  <c:v>3458</c:v>
                </c:pt>
                <c:pt idx="3459">
                  <c:v>3459</c:v>
                </c:pt>
                <c:pt idx="3460">
                  <c:v>3460</c:v>
                </c:pt>
                <c:pt idx="3461">
                  <c:v>3461</c:v>
                </c:pt>
                <c:pt idx="3462">
                  <c:v>3462</c:v>
                </c:pt>
                <c:pt idx="3463">
                  <c:v>3463</c:v>
                </c:pt>
                <c:pt idx="3464">
                  <c:v>3464</c:v>
                </c:pt>
                <c:pt idx="3465">
                  <c:v>3465</c:v>
                </c:pt>
                <c:pt idx="3466">
                  <c:v>3466</c:v>
                </c:pt>
                <c:pt idx="3467">
                  <c:v>3467</c:v>
                </c:pt>
                <c:pt idx="3468">
                  <c:v>3468</c:v>
                </c:pt>
                <c:pt idx="3469">
                  <c:v>3469</c:v>
                </c:pt>
                <c:pt idx="3470">
                  <c:v>3470</c:v>
                </c:pt>
                <c:pt idx="3471">
                  <c:v>3471</c:v>
                </c:pt>
                <c:pt idx="3472">
                  <c:v>3472</c:v>
                </c:pt>
                <c:pt idx="3473">
                  <c:v>3473</c:v>
                </c:pt>
                <c:pt idx="3474">
                  <c:v>3474</c:v>
                </c:pt>
                <c:pt idx="3475">
                  <c:v>3475</c:v>
                </c:pt>
                <c:pt idx="3476">
                  <c:v>3476</c:v>
                </c:pt>
                <c:pt idx="3477">
                  <c:v>3477</c:v>
                </c:pt>
                <c:pt idx="3478">
                  <c:v>3478</c:v>
                </c:pt>
                <c:pt idx="3479">
                  <c:v>3479</c:v>
                </c:pt>
                <c:pt idx="3480">
                  <c:v>3480</c:v>
                </c:pt>
                <c:pt idx="3481">
                  <c:v>3481</c:v>
                </c:pt>
                <c:pt idx="3482">
                  <c:v>3482</c:v>
                </c:pt>
                <c:pt idx="3483">
                  <c:v>3483</c:v>
                </c:pt>
                <c:pt idx="3484">
                  <c:v>3484</c:v>
                </c:pt>
                <c:pt idx="3485">
                  <c:v>3485</c:v>
                </c:pt>
                <c:pt idx="3486">
                  <c:v>3486</c:v>
                </c:pt>
                <c:pt idx="3487">
                  <c:v>3487</c:v>
                </c:pt>
                <c:pt idx="3488">
                  <c:v>3488</c:v>
                </c:pt>
                <c:pt idx="3489">
                  <c:v>3489</c:v>
                </c:pt>
                <c:pt idx="3490">
                  <c:v>3490</c:v>
                </c:pt>
                <c:pt idx="3491">
                  <c:v>3491</c:v>
                </c:pt>
                <c:pt idx="3492">
                  <c:v>3492</c:v>
                </c:pt>
                <c:pt idx="3493">
                  <c:v>3493</c:v>
                </c:pt>
                <c:pt idx="3494">
                  <c:v>3494</c:v>
                </c:pt>
                <c:pt idx="3495">
                  <c:v>3495</c:v>
                </c:pt>
                <c:pt idx="3496">
                  <c:v>3496</c:v>
                </c:pt>
                <c:pt idx="3497">
                  <c:v>3497</c:v>
                </c:pt>
                <c:pt idx="3498">
                  <c:v>3498</c:v>
                </c:pt>
                <c:pt idx="3499">
                  <c:v>3499</c:v>
                </c:pt>
                <c:pt idx="3500">
                  <c:v>3500</c:v>
                </c:pt>
                <c:pt idx="3501">
                  <c:v>3501</c:v>
                </c:pt>
                <c:pt idx="3502">
                  <c:v>3502</c:v>
                </c:pt>
                <c:pt idx="3503">
                  <c:v>3503</c:v>
                </c:pt>
                <c:pt idx="3504">
                  <c:v>3504</c:v>
                </c:pt>
                <c:pt idx="3505">
                  <c:v>3505</c:v>
                </c:pt>
                <c:pt idx="3506">
                  <c:v>3506</c:v>
                </c:pt>
                <c:pt idx="3507">
                  <c:v>3507</c:v>
                </c:pt>
                <c:pt idx="3508">
                  <c:v>3508</c:v>
                </c:pt>
                <c:pt idx="3509">
                  <c:v>3509</c:v>
                </c:pt>
                <c:pt idx="3510">
                  <c:v>3510</c:v>
                </c:pt>
                <c:pt idx="3511">
                  <c:v>3511</c:v>
                </c:pt>
                <c:pt idx="3512">
                  <c:v>3512</c:v>
                </c:pt>
                <c:pt idx="3513">
                  <c:v>3513</c:v>
                </c:pt>
                <c:pt idx="3514">
                  <c:v>3514</c:v>
                </c:pt>
                <c:pt idx="3515">
                  <c:v>3515</c:v>
                </c:pt>
                <c:pt idx="3516">
                  <c:v>3516</c:v>
                </c:pt>
                <c:pt idx="3517">
                  <c:v>3517</c:v>
                </c:pt>
                <c:pt idx="3518">
                  <c:v>3518</c:v>
                </c:pt>
                <c:pt idx="3519">
                  <c:v>3519</c:v>
                </c:pt>
                <c:pt idx="3520">
                  <c:v>3520</c:v>
                </c:pt>
                <c:pt idx="3521">
                  <c:v>3521</c:v>
                </c:pt>
                <c:pt idx="3522">
                  <c:v>3522</c:v>
                </c:pt>
                <c:pt idx="3523">
                  <c:v>3523</c:v>
                </c:pt>
                <c:pt idx="3524">
                  <c:v>3524</c:v>
                </c:pt>
                <c:pt idx="3525">
                  <c:v>3525</c:v>
                </c:pt>
                <c:pt idx="3526">
                  <c:v>3526</c:v>
                </c:pt>
                <c:pt idx="3527">
                  <c:v>3527</c:v>
                </c:pt>
                <c:pt idx="3528">
                  <c:v>3528</c:v>
                </c:pt>
                <c:pt idx="3529">
                  <c:v>3529</c:v>
                </c:pt>
                <c:pt idx="3530">
                  <c:v>3530</c:v>
                </c:pt>
                <c:pt idx="3531">
                  <c:v>3531</c:v>
                </c:pt>
                <c:pt idx="3532">
                  <c:v>3532</c:v>
                </c:pt>
                <c:pt idx="3533">
                  <c:v>3533</c:v>
                </c:pt>
                <c:pt idx="3534">
                  <c:v>3534</c:v>
                </c:pt>
                <c:pt idx="3535">
                  <c:v>3535</c:v>
                </c:pt>
                <c:pt idx="3536">
                  <c:v>3536</c:v>
                </c:pt>
                <c:pt idx="3537">
                  <c:v>3537</c:v>
                </c:pt>
                <c:pt idx="3538">
                  <c:v>3538</c:v>
                </c:pt>
                <c:pt idx="3539">
                  <c:v>3539</c:v>
                </c:pt>
                <c:pt idx="3540">
                  <c:v>3540</c:v>
                </c:pt>
                <c:pt idx="3541">
                  <c:v>3541</c:v>
                </c:pt>
                <c:pt idx="3542">
                  <c:v>3542</c:v>
                </c:pt>
                <c:pt idx="3543">
                  <c:v>3543</c:v>
                </c:pt>
                <c:pt idx="3544">
                  <c:v>3544</c:v>
                </c:pt>
                <c:pt idx="3545">
                  <c:v>3545</c:v>
                </c:pt>
                <c:pt idx="3546">
                  <c:v>3546</c:v>
                </c:pt>
                <c:pt idx="3547">
                  <c:v>3547</c:v>
                </c:pt>
                <c:pt idx="3548">
                  <c:v>3548</c:v>
                </c:pt>
                <c:pt idx="3549">
                  <c:v>3549</c:v>
                </c:pt>
                <c:pt idx="3550">
                  <c:v>3550</c:v>
                </c:pt>
                <c:pt idx="3551">
                  <c:v>3551</c:v>
                </c:pt>
                <c:pt idx="3552">
                  <c:v>3552</c:v>
                </c:pt>
                <c:pt idx="3553">
                  <c:v>3553</c:v>
                </c:pt>
                <c:pt idx="3554">
                  <c:v>3554</c:v>
                </c:pt>
                <c:pt idx="3555">
                  <c:v>3555</c:v>
                </c:pt>
                <c:pt idx="3556">
                  <c:v>3556</c:v>
                </c:pt>
                <c:pt idx="3557">
                  <c:v>3557</c:v>
                </c:pt>
                <c:pt idx="3558">
                  <c:v>3558</c:v>
                </c:pt>
                <c:pt idx="3559">
                  <c:v>3559</c:v>
                </c:pt>
                <c:pt idx="3560">
                  <c:v>3560</c:v>
                </c:pt>
                <c:pt idx="3561">
                  <c:v>3561</c:v>
                </c:pt>
                <c:pt idx="3562">
                  <c:v>3562</c:v>
                </c:pt>
                <c:pt idx="3563">
                  <c:v>3563</c:v>
                </c:pt>
                <c:pt idx="3564">
                  <c:v>3564</c:v>
                </c:pt>
                <c:pt idx="3565">
                  <c:v>3565</c:v>
                </c:pt>
                <c:pt idx="3566">
                  <c:v>3566</c:v>
                </c:pt>
                <c:pt idx="3567">
                  <c:v>3567</c:v>
                </c:pt>
                <c:pt idx="3568">
                  <c:v>3568</c:v>
                </c:pt>
                <c:pt idx="3569">
                  <c:v>3569</c:v>
                </c:pt>
                <c:pt idx="3570">
                  <c:v>3570</c:v>
                </c:pt>
                <c:pt idx="3571">
                  <c:v>3571</c:v>
                </c:pt>
                <c:pt idx="3572">
                  <c:v>3572</c:v>
                </c:pt>
                <c:pt idx="3573">
                  <c:v>3573</c:v>
                </c:pt>
                <c:pt idx="3574">
                  <c:v>3574</c:v>
                </c:pt>
                <c:pt idx="3575">
                  <c:v>3575</c:v>
                </c:pt>
                <c:pt idx="3576">
                  <c:v>3576</c:v>
                </c:pt>
                <c:pt idx="3577">
                  <c:v>3577</c:v>
                </c:pt>
                <c:pt idx="3578">
                  <c:v>3578</c:v>
                </c:pt>
                <c:pt idx="3579">
                  <c:v>3579</c:v>
                </c:pt>
                <c:pt idx="3580">
                  <c:v>3580</c:v>
                </c:pt>
                <c:pt idx="3581">
                  <c:v>3581</c:v>
                </c:pt>
                <c:pt idx="3582">
                  <c:v>3582</c:v>
                </c:pt>
                <c:pt idx="3583">
                  <c:v>3583</c:v>
                </c:pt>
                <c:pt idx="3584">
                  <c:v>3584</c:v>
                </c:pt>
                <c:pt idx="3585">
                  <c:v>3585</c:v>
                </c:pt>
                <c:pt idx="3586">
                  <c:v>3586</c:v>
                </c:pt>
                <c:pt idx="3587">
                  <c:v>3587</c:v>
                </c:pt>
                <c:pt idx="3588">
                  <c:v>3588</c:v>
                </c:pt>
                <c:pt idx="3589">
                  <c:v>3589</c:v>
                </c:pt>
                <c:pt idx="3590">
                  <c:v>3590</c:v>
                </c:pt>
                <c:pt idx="3591">
                  <c:v>3591</c:v>
                </c:pt>
                <c:pt idx="3592">
                  <c:v>3592</c:v>
                </c:pt>
                <c:pt idx="3593">
                  <c:v>3593</c:v>
                </c:pt>
                <c:pt idx="3594">
                  <c:v>3594</c:v>
                </c:pt>
                <c:pt idx="3595">
                  <c:v>3595</c:v>
                </c:pt>
                <c:pt idx="3596">
                  <c:v>3596</c:v>
                </c:pt>
                <c:pt idx="3597">
                  <c:v>3597</c:v>
                </c:pt>
                <c:pt idx="3598">
                  <c:v>3598</c:v>
                </c:pt>
                <c:pt idx="3599">
                  <c:v>3599</c:v>
                </c:pt>
                <c:pt idx="3600">
                  <c:v>3600</c:v>
                </c:pt>
                <c:pt idx="3601">
                  <c:v>3601</c:v>
                </c:pt>
                <c:pt idx="3602">
                  <c:v>3602</c:v>
                </c:pt>
                <c:pt idx="3603">
                  <c:v>3603</c:v>
                </c:pt>
                <c:pt idx="3604">
                  <c:v>3604</c:v>
                </c:pt>
                <c:pt idx="3605">
                  <c:v>3605</c:v>
                </c:pt>
                <c:pt idx="3606">
                  <c:v>3606</c:v>
                </c:pt>
                <c:pt idx="3607">
                  <c:v>3607</c:v>
                </c:pt>
                <c:pt idx="3608">
                  <c:v>3608</c:v>
                </c:pt>
                <c:pt idx="3609">
                  <c:v>3609</c:v>
                </c:pt>
                <c:pt idx="3610">
                  <c:v>3610</c:v>
                </c:pt>
                <c:pt idx="3611">
                  <c:v>3611</c:v>
                </c:pt>
                <c:pt idx="3612">
                  <c:v>3612</c:v>
                </c:pt>
                <c:pt idx="3613">
                  <c:v>3613</c:v>
                </c:pt>
                <c:pt idx="3614">
                  <c:v>3614</c:v>
                </c:pt>
                <c:pt idx="3615">
                  <c:v>3615</c:v>
                </c:pt>
                <c:pt idx="3616">
                  <c:v>3616</c:v>
                </c:pt>
                <c:pt idx="3617">
                  <c:v>3617</c:v>
                </c:pt>
                <c:pt idx="3618">
                  <c:v>3618</c:v>
                </c:pt>
                <c:pt idx="3619">
                  <c:v>3619</c:v>
                </c:pt>
                <c:pt idx="3620">
                  <c:v>3620</c:v>
                </c:pt>
                <c:pt idx="3621">
                  <c:v>3621</c:v>
                </c:pt>
                <c:pt idx="3622">
                  <c:v>3622</c:v>
                </c:pt>
                <c:pt idx="3623">
                  <c:v>3623</c:v>
                </c:pt>
                <c:pt idx="3624">
                  <c:v>3624</c:v>
                </c:pt>
                <c:pt idx="3625">
                  <c:v>3625</c:v>
                </c:pt>
                <c:pt idx="3626">
                  <c:v>3626</c:v>
                </c:pt>
                <c:pt idx="3627">
                  <c:v>3627</c:v>
                </c:pt>
                <c:pt idx="3628">
                  <c:v>3628</c:v>
                </c:pt>
                <c:pt idx="3629">
                  <c:v>3629</c:v>
                </c:pt>
                <c:pt idx="3630">
                  <c:v>3630</c:v>
                </c:pt>
                <c:pt idx="3631">
                  <c:v>3631</c:v>
                </c:pt>
                <c:pt idx="3632">
                  <c:v>3632</c:v>
                </c:pt>
                <c:pt idx="3633">
                  <c:v>3633</c:v>
                </c:pt>
                <c:pt idx="3634">
                  <c:v>3634</c:v>
                </c:pt>
                <c:pt idx="3635">
                  <c:v>3635</c:v>
                </c:pt>
                <c:pt idx="3636">
                  <c:v>3636</c:v>
                </c:pt>
                <c:pt idx="3637">
                  <c:v>3637</c:v>
                </c:pt>
                <c:pt idx="3638">
                  <c:v>3638</c:v>
                </c:pt>
                <c:pt idx="3639">
                  <c:v>3639</c:v>
                </c:pt>
                <c:pt idx="3640">
                  <c:v>3640</c:v>
                </c:pt>
                <c:pt idx="3641">
                  <c:v>3641</c:v>
                </c:pt>
                <c:pt idx="3642">
                  <c:v>3642</c:v>
                </c:pt>
                <c:pt idx="3643">
                  <c:v>3643</c:v>
                </c:pt>
                <c:pt idx="3644">
                  <c:v>3644</c:v>
                </c:pt>
                <c:pt idx="3645">
                  <c:v>3645</c:v>
                </c:pt>
                <c:pt idx="3646">
                  <c:v>3646</c:v>
                </c:pt>
                <c:pt idx="3647">
                  <c:v>3647</c:v>
                </c:pt>
                <c:pt idx="3648">
                  <c:v>3648</c:v>
                </c:pt>
                <c:pt idx="3649">
                  <c:v>3649</c:v>
                </c:pt>
                <c:pt idx="3650">
                  <c:v>3650</c:v>
                </c:pt>
                <c:pt idx="3651">
                  <c:v>3651</c:v>
                </c:pt>
                <c:pt idx="3652">
                  <c:v>3652</c:v>
                </c:pt>
                <c:pt idx="3653">
                  <c:v>3653</c:v>
                </c:pt>
                <c:pt idx="3654">
                  <c:v>3654</c:v>
                </c:pt>
                <c:pt idx="3655">
                  <c:v>3655</c:v>
                </c:pt>
                <c:pt idx="3656">
                  <c:v>3656</c:v>
                </c:pt>
                <c:pt idx="3657">
                  <c:v>3657</c:v>
                </c:pt>
                <c:pt idx="3658">
                  <c:v>3658</c:v>
                </c:pt>
                <c:pt idx="3659">
                  <c:v>3659</c:v>
                </c:pt>
                <c:pt idx="3660">
                  <c:v>3660</c:v>
                </c:pt>
                <c:pt idx="3661">
                  <c:v>3661</c:v>
                </c:pt>
                <c:pt idx="3662">
                  <c:v>3662</c:v>
                </c:pt>
                <c:pt idx="3663">
                  <c:v>3663</c:v>
                </c:pt>
                <c:pt idx="3664">
                  <c:v>3664</c:v>
                </c:pt>
                <c:pt idx="3665">
                  <c:v>3665</c:v>
                </c:pt>
                <c:pt idx="3666">
                  <c:v>3666</c:v>
                </c:pt>
                <c:pt idx="3667">
                  <c:v>3667</c:v>
                </c:pt>
                <c:pt idx="3668">
                  <c:v>3668</c:v>
                </c:pt>
                <c:pt idx="3669">
                  <c:v>3669</c:v>
                </c:pt>
                <c:pt idx="3670">
                  <c:v>3670</c:v>
                </c:pt>
                <c:pt idx="3671">
                  <c:v>3671</c:v>
                </c:pt>
                <c:pt idx="3672">
                  <c:v>3672</c:v>
                </c:pt>
                <c:pt idx="3673">
                  <c:v>3673</c:v>
                </c:pt>
                <c:pt idx="3674">
                  <c:v>3674</c:v>
                </c:pt>
                <c:pt idx="3675">
                  <c:v>3675</c:v>
                </c:pt>
                <c:pt idx="3676">
                  <c:v>3676</c:v>
                </c:pt>
                <c:pt idx="3677">
                  <c:v>3677</c:v>
                </c:pt>
                <c:pt idx="3678">
                  <c:v>3678</c:v>
                </c:pt>
                <c:pt idx="3679">
                  <c:v>3679</c:v>
                </c:pt>
                <c:pt idx="3680">
                  <c:v>3680</c:v>
                </c:pt>
                <c:pt idx="3681">
                  <c:v>3681</c:v>
                </c:pt>
                <c:pt idx="3682">
                  <c:v>3682</c:v>
                </c:pt>
                <c:pt idx="3683">
                  <c:v>3683</c:v>
                </c:pt>
                <c:pt idx="3684">
                  <c:v>3684</c:v>
                </c:pt>
                <c:pt idx="3685">
                  <c:v>3685</c:v>
                </c:pt>
                <c:pt idx="3686">
                  <c:v>3686</c:v>
                </c:pt>
                <c:pt idx="3687">
                  <c:v>3687</c:v>
                </c:pt>
                <c:pt idx="3688">
                  <c:v>3688</c:v>
                </c:pt>
                <c:pt idx="3689">
                  <c:v>3689</c:v>
                </c:pt>
                <c:pt idx="3690">
                  <c:v>3690</c:v>
                </c:pt>
                <c:pt idx="3691">
                  <c:v>3691</c:v>
                </c:pt>
                <c:pt idx="3692">
                  <c:v>3692</c:v>
                </c:pt>
                <c:pt idx="3693">
                  <c:v>3693</c:v>
                </c:pt>
                <c:pt idx="3694">
                  <c:v>3694</c:v>
                </c:pt>
                <c:pt idx="3695">
                  <c:v>3695</c:v>
                </c:pt>
                <c:pt idx="3696">
                  <c:v>3696</c:v>
                </c:pt>
                <c:pt idx="3697">
                  <c:v>3697</c:v>
                </c:pt>
                <c:pt idx="3698">
                  <c:v>3698</c:v>
                </c:pt>
                <c:pt idx="3699">
                  <c:v>3699</c:v>
                </c:pt>
                <c:pt idx="3700">
                  <c:v>3700</c:v>
                </c:pt>
                <c:pt idx="3701">
                  <c:v>3701</c:v>
                </c:pt>
                <c:pt idx="3702">
                  <c:v>3702</c:v>
                </c:pt>
                <c:pt idx="3703">
                  <c:v>3703</c:v>
                </c:pt>
                <c:pt idx="3704">
                  <c:v>3704</c:v>
                </c:pt>
                <c:pt idx="3705">
                  <c:v>3705</c:v>
                </c:pt>
                <c:pt idx="3706">
                  <c:v>3706</c:v>
                </c:pt>
                <c:pt idx="3707">
                  <c:v>3707</c:v>
                </c:pt>
                <c:pt idx="3708">
                  <c:v>3708</c:v>
                </c:pt>
                <c:pt idx="3709">
                  <c:v>3709</c:v>
                </c:pt>
                <c:pt idx="3710">
                  <c:v>3710</c:v>
                </c:pt>
                <c:pt idx="3711">
                  <c:v>3711</c:v>
                </c:pt>
                <c:pt idx="3712">
                  <c:v>3712</c:v>
                </c:pt>
                <c:pt idx="3713">
                  <c:v>3713</c:v>
                </c:pt>
                <c:pt idx="3714">
                  <c:v>3714</c:v>
                </c:pt>
                <c:pt idx="3715">
                  <c:v>3715</c:v>
                </c:pt>
                <c:pt idx="3716">
                  <c:v>3716</c:v>
                </c:pt>
                <c:pt idx="3717">
                  <c:v>3717</c:v>
                </c:pt>
                <c:pt idx="3718">
                  <c:v>3718</c:v>
                </c:pt>
                <c:pt idx="3719">
                  <c:v>3719</c:v>
                </c:pt>
                <c:pt idx="3720">
                  <c:v>3720</c:v>
                </c:pt>
                <c:pt idx="3721">
                  <c:v>3721</c:v>
                </c:pt>
                <c:pt idx="3722">
                  <c:v>3722</c:v>
                </c:pt>
                <c:pt idx="3723">
                  <c:v>3723</c:v>
                </c:pt>
                <c:pt idx="3724">
                  <c:v>3724</c:v>
                </c:pt>
                <c:pt idx="3725">
                  <c:v>3725</c:v>
                </c:pt>
                <c:pt idx="3726">
                  <c:v>3726</c:v>
                </c:pt>
                <c:pt idx="3727">
                  <c:v>3727</c:v>
                </c:pt>
                <c:pt idx="3728">
                  <c:v>3728</c:v>
                </c:pt>
                <c:pt idx="3729">
                  <c:v>3729</c:v>
                </c:pt>
                <c:pt idx="3730">
                  <c:v>3730</c:v>
                </c:pt>
                <c:pt idx="3731">
                  <c:v>3731</c:v>
                </c:pt>
                <c:pt idx="3732">
                  <c:v>3732</c:v>
                </c:pt>
                <c:pt idx="3733">
                  <c:v>3733</c:v>
                </c:pt>
                <c:pt idx="3734">
                  <c:v>3734</c:v>
                </c:pt>
                <c:pt idx="3735">
                  <c:v>3735</c:v>
                </c:pt>
                <c:pt idx="3736">
                  <c:v>3736</c:v>
                </c:pt>
                <c:pt idx="3737">
                  <c:v>3737</c:v>
                </c:pt>
                <c:pt idx="3738">
                  <c:v>3738</c:v>
                </c:pt>
                <c:pt idx="3739">
                  <c:v>3739</c:v>
                </c:pt>
                <c:pt idx="3740">
                  <c:v>3740</c:v>
                </c:pt>
                <c:pt idx="3741">
                  <c:v>3741</c:v>
                </c:pt>
                <c:pt idx="3742">
                  <c:v>3742</c:v>
                </c:pt>
                <c:pt idx="3743">
                  <c:v>3743</c:v>
                </c:pt>
                <c:pt idx="3744">
                  <c:v>3744</c:v>
                </c:pt>
                <c:pt idx="3745">
                  <c:v>3745</c:v>
                </c:pt>
                <c:pt idx="3746">
                  <c:v>3746</c:v>
                </c:pt>
                <c:pt idx="3747">
                  <c:v>3747</c:v>
                </c:pt>
                <c:pt idx="3748">
                  <c:v>3748</c:v>
                </c:pt>
                <c:pt idx="3749">
                  <c:v>3749</c:v>
                </c:pt>
                <c:pt idx="3750">
                  <c:v>3750</c:v>
                </c:pt>
                <c:pt idx="3751">
                  <c:v>3751</c:v>
                </c:pt>
                <c:pt idx="3752">
                  <c:v>3752</c:v>
                </c:pt>
                <c:pt idx="3753">
                  <c:v>3753</c:v>
                </c:pt>
                <c:pt idx="3754">
                  <c:v>3754</c:v>
                </c:pt>
                <c:pt idx="3755">
                  <c:v>3755</c:v>
                </c:pt>
                <c:pt idx="3756">
                  <c:v>3756</c:v>
                </c:pt>
                <c:pt idx="3757">
                  <c:v>3757</c:v>
                </c:pt>
                <c:pt idx="3758">
                  <c:v>3758</c:v>
                </c:pt>
                <c:pt idx="3759">
                  <c:v>3759</c:v>
                </c:pt>
                <c:pt idx="3760">
                  <c:v>3760</c:v>
                </c:pt>
                <c:pt idx="3761">
                  <c:v>3761</c:v>
                </c:pt>
                <c:pt idx="3762">
                  <c:v>3762</c:v>
                </c:pt>
                <c:pt idx="3763">
                  <c:v>3763</c:v>
                </c:pt>
                <c:pt idx="3764">
                  <c:v>3764</c:v>
                </c:pt>
                <c:pt idx="3765">
                  <c:v>3765</c:v>
                </c:pt>
                <c:pt idx="3766">
                  <c:v>3766</c:v>
                </c:pt>
                <c:pt idx="3767">
                  <c:v>3767</c:v>
                </c:pt>
                <c:pt idx="3768">
                  <c:v>3768</c:v>
                </c:pt>
                <c:pt idx="3769">
                  <c:v>3769</c:v>
                </c:pt>
                <c:pt idx="3770">
                  <c:v>3770</c:v>
                </c:pt>
                <c:pt idx="3771">
                  <c:v>3771</c:v>
                </c:pt>
                <c:pt idx="3772">
                  <c:v>3772</c:v>
                </c:pt>
                <c:pt idx="3773">
                  <c:v>3773</c:v>
                </c:pt>
                <c:pt idx="3774">
                  <c:v>3774</c:v>
                </c:pt>
                <c:pt idx="3775">
                  <c:v>3775</c:v>
                </c:pt>
                <c:pt idx="3776">
                  <c:v>3776</c:v>
                </c:pt>
                <c:pt idx="3777">
                  <c:v>3777</c:v>
                </c:pt>
                <c:pt idx="3778">
                  <c:v>3778</c:v>
                </c:pt>
                <c:pt idx="3779">
                  <c:v>3779</c:v>
                </c:pt>
                <c:pt idx="3780">
                  <c:v>3780</c:v>
                </c:pt>
                <c:pt idx="3781">
                  <c:v>3781</c:v>
                </c:pt>
                <c:pt idx="3782">
                  <c:v>3782</c:v>
                </c:pt>
                <c:pt idx="3783">
                  <c:v>3783</c:v>
                </c:pt>
                <c:pt idx="3784">
                  <c:v>3784</c:v>
                </c:pt>
                <c:pt idx="3785">
                  <c:v>3785</c:v>
                </c:pt>
                <c:pt idx="3786">
                  <c:v>3786</c:v>
                </c:pt>
                <c:pt idx="3787">
                  <c:v>3787</c:v>
                </c:pt>
                <c:pt idx="3788">
                  <c:v>3788</c:v>
                </c:pt>
                <c:pt idx="3789">
                  <c:v>3789</c:v>
                </c:pt>
                <c:pt idx="3790">
                  <c:v>3790</c:v>
                </c:pt>
                <c:pt idx="3791">
                  <c:v>3791</c:v>
                </c:pt>
                <c:pt idx="3792">
                  <c:v>3792</c:v>
                </c:pt>
                <c:pt idx="3793">
                  <c:v>3793</c:v>
                </c:pt>
                <c:pt idx="3794">
                  <c:v>3794</c:v>
                </c:pt>
                <c:pt idx="3795">
                  <c:v>3795</c:v>
                </c:pt>
                <c:pt idx="3796">
                  <c:v>3796</c:v>
                </c:pt>
                <c:pt idx="3797">
                  <c:v>3797</c:v>
                </c:pt>
                <c:pt idx="3798">
                  <c:v>3798</c:v>
                </c:pt>
                <c:pt idx="3799">
                  <c:v>3799</c:v>
                </c:pt>
                <c:pt idx="3800">
                  <c:v>3800</c:v>
                </c:pt>
                <c:pt idx="3801">
                  <c:v>3801</c:v>
                </c:pt>
                <c:pt idx="3802">
                  <c:v>3802</c:v>
                </c:pt>
                <c:pt idx="3803">
                  <c:v>3803</c:v>
                </c:pt>
                <c:pt idx="3804">
                  <c:v>3804</c:v>
                </c:pt>
                <c:pt idx="3805">
                  <c:v>3805</c:v>
                </c:pt>
                <c:pt idx="3806">
                  <c:v>3806</c:v>
                </c:pt>
                <c:pt idx="3807">
                  <c:v>3807</c:v>
                </c:pt>
                <c:pt idx="3808">
                  <c:v>3808</c:v>
                </c:pt>
                <c:pt idx="3809">
                  <c:v>3809</c:v>
                </c:pt>
                <c:pt idx="3810">
                  <c:v>3810</c:v>
                </c:pt>
                <c:pt idx="3811">
                  <c:v>3811</c:v>
                </c:pt>
                <c:pt idx="3812">
                  <c:v>3812</c:v>
                </c:pt>
                <c:pt idx="3813">
                  <c:v>3813</c:v>
                </c:pt>
                <c:pt idx="3814">
                  <c:v>3814</c:v>
                </c:pt>
                <c:pt idx="3815">
                  <c:v>3815</c:v>
                </c:pt>
                <c:pt idx="3816">
                  <c:v>3816</c:v>
                </c:pt>
                <c:pt idx="3817">
                  <c:v>3817</c:v>
                </c:pt>
                <c:pt idx="3818">
                  <c:v>3818</c:v>
                </c:pt>
                <c:pt idx="3819">
                  <c:v>3819</c:v>
                </c:pt>
                <c:pt idx="3820">
                  <c:v>3820</c:v>
                </c:pt>
                <c:pt idx="3821">
                  <c:v>3821</c:v>
                </c:pt>
                <c:pt idx="3822">
                  <c:v>3822</c:v>
                </c:pt>
                <c:pt idx="3823">
                  <c:v>3823</c:v>
                </c:pt>
                <c:pt idx="3824">
                  <c:v>3824</c:v>
                </c:pt>
                <c:pt idx="3825">
                  <c:v>3825</c:v>
                </c:pt>
                <c:pt idx="3826">
                  <c:v>3826</c:v>
                </c:pt>
                <c:pt idx="3827">
                  <c:v>3827</c:v>
                </c:pt>
                <c:pt idx="3828">
                  <c:v>3828</c:v>
                </c:pt>
                <c:pt idx="3829">
                  <c:v>3829</c:v>
                </c:pt>
                <c:pt idx="3830">
                  <c:v>3830</c:v>
                </c:pt>
                <c:pt idx="3831">
                  <c:v>3831</c:v>
                </c:pt>
                <c:pt idx="3832">
                  <c:v>3832</c:v>
                </c:pt>
                <c:pt idx="3833">
                  <c:v>3833</c:v>
                </c:pt>
                <c:pt idx="3834">
                  <c:v>3834</c:v>
                </c:pt>
                <c:pt idx="3835">
                  <c:v>3835</c:v>
                </c:pt>
                <c:pt idx="3836">
                  <c:v>3836</c:v>
                </c:pt>
                <c:pt idx="3837">
                  <c:v>3837</c:v>
                </c:pt>
                <c:pt idx="3838">
                  <c:v>3838</c:v>
                </c:pt>
                <c:pt idx="3839">
                  <c:v>3839</c:v>
                </c:pt>
                <c:pt idx="3840">
                  <c:v>3840</c:v>
                </c:pt>
                <c:pt idx="3841">
                  <c:v>3841</c:v>
                </c:pt>
                <c:pt idx="3842">
                  <c:v>3842</c:v>
                </c:pt>
                <c:pt idx="3843">
                  <c:v>3843</c:v>
                </c:pt>
                <c:pt idx="3844">
                  <c:v>3844</c:v>
                </c:pt>
                <c:pt idx="3845">
                  <c:v>3845</c:v>
                </c:pt>
                <c:pt idx="3846">
                  <c:v>3846</c:v>
                </c:pt>
                <c:pt idx="3847">
                  <c:v>3847</c:v>
                </c:pt>
                <c:pt idx="3848">
                  <c:v>3848</c:v>
                </c:pt>
                <c:pt idx="3849">
                  <c:v>3849</c:v>
                </c:pt>
                <c:pt idx="3850">
                  <c:v>3850</c:v>
                </c:pt>
                <c:pt idx="3851">
                  <c:v>3851</c:v>
                </c:pt>
                <c:pt idx="3852">
                  <c:v>3852</c:v>
                </c:pt>
                <c:pt idx="3853">
                  <c:v>3853</c:v>
                </c:pt>
                <c:pt idx="3854">
                  <c:v>3854</c:v>
                </c:pt>
                <c:pt idx="3855">
                  <c:v>3855</c:v>
                </c:pt>
                <c:pt idx="3856">
                  <c:v>3856</c:v>
                </c:pt>
                <c:pt idx="3857">
                  <c:v>3857</c:v>
                </c:pt>
                <c:pt idx="3858">
                  <c:v>3858</c:v>
                </c:pt>
                <c:pt idx="3859">
                  <c:v>3859</c:v>
                </c:pt>
                <c:pt idx="3860">
                  <c:v>3860</c:v>
                </c:pt>
                <c:pt idx="3861">
                  <c:v>3861</c:v>
                </c:pt>
                <c:pt idx="3862">
                  <c:v>3862</c:v>
                </c:pt>
                <c:pt idx="3863">
                  <c:v>3863</c:v>
                </c:pt>
                <c:pt idx="3864">
                  <c:v>3864</c:v>
                </c:pt>
                <c:pt idx="3865">
                  <c:v>3865</c:v>
                </c:pt>
                <c:pt idx="3866">
                  <c:v>3866</c:v>
                </c:pt>
                <c:pt idx="3867">
                  <c:v>3867</c:v>
                </c:pt>
                <c:pt idx="3868">
                  <c:v>3868</c:v>
                </c:pt>
                <c:pt idx="3869">
                  <c:v>3869</c:v>
                </c:pt>
                <c:pt idx="3870">
                  <c:v>3870</c:v>
                </c:pt>
                <c:pt idx="3871">
                  <c:v>3871</c:v>
                </c:pt>
                <c:pt idx="3872">
                  <c:v>3872</c:v>
                </c:pt>
                <c:pt idx="3873">
                  <c:v>3873</c:v>
                </c:pt>
                <c:pt idx="3874">
                  <c:v>3874</c:v>
                </c:pt>
                <c:pt idx="3875">
                  <c:v>3875</c:v>
                </c:pt>
                <c:pt idx="3876">
                  <c:v>3876</c:v>
                </c:pt>
                <c:pt idx="3877">
                  <c:v>3877</c:v>
                </c:pt>
                <c:pt idx="3878">
                  <c:v>3878</c:v>
                </c:pt>
                <c:pt idx="3879">
                  <c:v>3879</c:v>
                </c:pt>
                <c:pt idx="3880">
                  <c:v>3880</c:v>
                </c:pt>
                <c:pt idx="3881">
                  <c:v>3881</c:v>
                </c:pt>
                <c:pt idx="3882">
                  <c:v>3882</c:v>
                </c:pt>
                <c:pt idx="3883">
                  <c:v>3883</c:v>
                </c:pt>
                <c:pt idx="3884">
                  <c:v>3884</c:v>
                </c:pt>
                <c:pt idx="3885">
                  <c:v>3885</c:v>
                </c:pt>
                <c:pt idx="3886">
                  <c:v>3886</c:v>
                </c:pt>
                <c:pt idx="3887">
                  <c:v>3887</c:v>
                </c:pt>
                <c:pt idx="3888">
                  <c:v>3888</c:v>
                </c:pt>
                <c:pt idx="3889">
                  <c:v>3889</c:v>
                </c:pt>
                <c:pt idx="3890">
                  <c:v>3890</c:v>
                </c:pt>
                <c:pt idx="3891">
                  <c:v>3891</c:v>
                </c:pt>
                <c:pt idx="3892">
                  <c:v>3892</c:v>
                </c:pt>
                <c:pt idx="3893">
                  <c:v>3893</c:v>
                </c:pt>
                <c:pt idx="3894">
                  <c:v>3894</c:v>
                </c:pt>
                <c:pt idx="3895">
                  <c:v>3895</c:v>
                </c:pt>
                <c:pt idx="3896">
                  <c:v>3896</c:v>
                </c:pt>
                <c:pt idx="3897">
                  <c:v>3897</c:v>
                </c:pt>
                <c:pt idx="3898">
                  <c:v>3898</c:v>
                </c:pt>
                <c:pt idx="3899">
                  <c:v>3899</c:v>
                </c:pt>
                <c:pt idx="3900">
                  <c:v>3900</c:v>
                </c:pt>
                <c:pt idx="3901">
                  <c:v>3901</c:v>
                </c:pt>
                <c:pt idx="3902">
                  <c:v>3902</c:v>
                </c:pt>
                <c:pt idx="3903">
                  <c:v>3903</c:v>
                </c:pt>
                <c:pt idx="3904">
                  <c:v>3904</c:v>
                </c:pt>
                <c:pt idx="3905">
                  <c:v>3905</c:v>
                </c:pt>
                <c:pt idx="3906">
                  <c:v>3906</c:v>
                </c:pt>
                <c:pt idx="3907">
                  <c:v>3907</c:v>
                </c:pt>
                <c:pt idx="3908">
                  <c:v>3908</c:v>
                </c:pt>
                <c:pt idx="3909">
                  <c:v>3909</c:v>
                </c:pt>
                <c:pt idx="3910">
                  <c:v>3910</c:v>
                </c:pt>
                <c:pt idx="3911">
                  <c:v>3911</c:v>
                </c:pt>
                <c:pt idx="3912">
                  <c:v>3912</c:v>
                </c:pt>
                <c:pt idx="3913">
                  <c:v>3913</c:v>
                </c:pt>
                <c:pt idx="3914">
                  <c:v>3914</c:v>
                </c:pt>
                <c:pt idx="3915">
                  <c:v>3915</c:v>
                </c:pt>
                <c:pt idx="3916">
                  <c:v>3916</c:v>
                </c:pt>
                <c:pt idx="3917">
                  <c:v>3917</c:v>
                </c:pt>
                <c:pt idx="3918">
                  <c:v>3918</c:v>
                </c:pt>
                <c:pt idx="3919">
                  <c:v>3919</c:v>
                </c:pt>
                <c:pt idx="3920">
                  <c:v>3920</c:v>
                </c:pt>
                <c:pt idx="3921">
                  <c:v>3921</c:v>
                </c:pt>
                <c:pt idx="3922">
                  <c:v>3922</c:v>
                </c:pt>
                <c:pt idx="3923">
                  <c:v>3923</c:v>
                </c:pt>
                <c:pt idx="3924">
                  <c:v>3924</c:v>
                </c:pt>
                <c:pt idx="3925">
                  <c:v>3925</c:v>
                </c:pt>
                <c:pt idx="3926">
                  <c:v>3926</c:v>
                </c:pt>
                <c:pt idx="3927">
                  <c:v>3927</c:v>
                </c:pt>
                <c:pt idx="3928">
                  <c:v>3928</c:v>
                </c:pt>
                <c:pt idx="3929">
                  <c:v>3929</c:v>
                </c:pt>
                <c:pt idx="3930">
                  <c:v>3930</c:v>
                </c:pt>
                <c:pt idx="3931">
                  <c:v>3931</c:v>
                </c:pt>
                <c:pt idx="3932">
                  <c:v>3932</c:v>
                </c:pt>
                <c:pt idx="3933">
                  <c:v>3933</c:v>
                </c:pt>
                <c:pt idx="3934">
                  <c:v>3934</c:v>
                </c:pt>
                <c:pt idx="3935">
                  <c:v>3935</c:v>
                </c:pt>
                <c:pt idx="3936">
                  <c:v>3936</c:v>
                </c:pt>
                <c:pt idx="3937">
                  <c:v>3937</c:v>
                </c:pt>
                <c:pt idx="3938">
                  <c:v>3938</c:v>
                </c:pt>
                <c:pt idx="3939">
                  <c:v>3939</c:v>
                </c:pt>
                <c:pt idx="3940">
                  <c:v>3940</c:v>
                </c:pt>
                <c:pt idx="3941">
                  <c:v>3941</c:v>
                </c:pt>
                <c:pt idx="3942">
                  <c:v>3942</c:v>
                </c:pt>
                <c:pt idx="3943">
                  <c:v>3943</c:v>
                </c:pt>
                <c:pt idx="3944">
                  <c:v>3944</c:v>
                </c:pt>
                <c:pt idx="3945">
                  <c:v>3945</c:v>
                </c:pt>
                <c:pt idx="3946">
                  <c:v>3946</c:v>
                </c:pt>
                <c:pt idx="3947">
                  <c:v>3947</c:v>
                </c:pt>
                <c:pt idx="3948">
                  <c:v>3948</c:v>
                </c:pt>
                <c:pt idx="3949">
                  <c:v>3949</c:v>
                </c:pt>
                <c:pt idx="3950">
                  <c:v>3950</c:v>
                </c:pt>
                <c:pt idx="3951">
                  <c:v>3951</c:v>
                </c:pt>
                <c:pt idx="3952">
                  <c:v>3952</c:v>
                </c:pt>
                <c:pt idx="3953">
                  <c:v>3953</c:v>
                </c:pt>
                <c:pt idx="3954">
                  <c:v>3954</c:v>
                </c:pt>
                <c:pt idx="3955">
                  <c:v>3955</c:v>
                </c:pt>
                <c:pt idx="3956">
                  <c:v>3956</c:v>
                </c:pt>
                <c:pt idx="3957">
                  <c:v>3957</c:v>
                </c:pt>
                <c:pt idx="3958">
                  <c:v>3958</c:v>
                </c:pt>
                <c:pt idx="3959">
                  <c:v>3959</c:v>
                </c:pt>
                <c:pt idx="3960">
                  <c:v>3960</c:v>
                </c:pt>
                <c:pt idx="3961">
                  <c:v>3961</c:v>
                </c:pt>
                <c:pt idx="3962">
                  <c:v>3962</c:v>
                </c:pt>
                <c:pt idx="3963">
                  <c:v>3963</c:v>
                </c:pt>
                <c:pt idx="3964">
                  <c:v>3964</c:v>
                </c:pt>
                <c:pt idx="3965">
                  <c:v>3965</c:v>
                </c:pt>
                <c:pt idx="3966">
                  <c:v>3966</c:v>
                </c:pt>
                <c:pt idx="3967">
                  <c:v>3967</c:v>
                </c:pt>
                <c:pt idx="3968">
                  <c:v>3968</c:v>
                </c:pt>
                <c:pt idx="3969">
                  <c:v>3969</c:v>
                </c:pt>
                <c:pt idx="3970">
                  <c:v>3970</c:v>
                </c:pt>
                <c:pt idx="3971">
                  <c:v>3971</c:v>
                </c:pt>
                <c:pt idx="3972">
                  <c:v>3972</c:v>
                </c:pt>
                <c:pt idx="3973">
                  <c:v>3973</c:v>
                </c:pt>
                <c:pt idx="3974">
                  <c:v>3974</c:v>
                </c:pt>
                <c:pt idx="3975">
                  <c:v>3975</c:v>
                </c:pt>
                <c:pt idx="3976">
                  <c:v>3976</c:v>
                </c:pt>
                <c:pt idx="3977">
                  <c:v>3977</c:v>
                </c:pt>
                <c:pt idx="3978">
                  <c:v>3978</c:v>
                </c:pt>
                <c:pt idx="3979">
                  <c:v>3979</c:v>
                </c:pt>
                <c:pt idx="3980">
                  <c:v>3980</c:v>
                </c:pt>
                <c:pt idx="3981">
                  <c:v>3981</c:v>
                </c:pt>
                <c:pt idx="3982">
                  <c:v>3982</c:v>
                </c:pt>
                <c:pt idx="3983">
                  <c:v>3983</c:v>
                </c:pt>
                <c:pt idx="3984">
                  <c:v>3984</c:v>
                </c:pt>
                <c:pt idx="3985">
                  <c:v>3985</c:v>
                </c:pt>
                <c:pt idx="3986">
                  <c:v>3986</c:v>
                </c:pt>
                <c:pt idx="3987">
                  <c:v>3987</c:v>
                </c:pt>
                <c:pt idx="3988">
                  <c:v>3988</c:v>
                </c:pt>
                <c:pt idx="3989">
                  <c:v>3989</c:v>
                </c:pt>
                <c:pt idx="3990">
                  <c:v>3990</c:v>
                </c:pt>
                <c:pt idx="3991">
                  <c:v>3991</c:v>
                </c:pt>
                <c:pt idx="3992">
                  <c:v>3992</c:v>
                </c:pt>
                <c:pt idx="3993">
                  <c:v>3993</c:v>
                </c:pt>
                <c:pt idx="3994">
                  <c:v>3994</c:v>
                </c:pt>
                <c:pt idx="3995">
                  <c:v>3995</c:v>
                </c:pt>
                <c:pt idx="3996">
                  <c:v>3996</c:v>
                </c:pt>
                <c:pt idx="3997">
                  <c:v>3997</c:v>
                </c:pt>
                <c:pt idx="3998">
                  <c:v>3998</c:v>
                </c:pt>
                <c:pt idx="3999">
                  <c:v>3999</c:v>
                </c:pt>
                <c:pt idx="4000">
                  <c:v>4000</c:v>
                </c:pt>
                <c:pt idx="4001">
                  <c:v>4001</c:v>
                </c:pt>
                <c:pt idx="4002">
                  <c:v>4002</c:v>
                </c:pt>
                <c:pt idx="4003">
                  <c:v>4003</c:v>
                </c:pt>
                <c:pt idx="4004">
                  <c:v>4004</c:v>
                </c:pt>
                <c:pt idx="4005">
                  <c:v>4005</c:v>
                </c:pt>
                <c:pt idx="4006">
                  <c:v>4006</c:v>
                </c:pt>
                <c:pt idx="4007">
                  <c:v>4007</c:v>
                </c:pt>
                <c:pt idx="4008">
                  <c:v>4008</c:v>
                </c:pt>
                <c:pt idx="4009">
                  <c:v>4009</c:v>
                </c:pt>
                <c:pt idx="4010">
                  <c:v>4010</c:v>
                </c:pt>
                <c:pt idx="4011">
                  <c:v>4011</c:v>
                </c:pt>
                <c:pt idx="4012">
                  <c:v>4012</c:v>
                </c:pt>
                <c:pt idx="4013">
                  <c:v>4013</c:v>
                </c:pt>
                <c:pt idx="4014">
                  <c:v>4014</c:v>
                </c:pt>
                <c:pt idx="4015">
                  <c:v>4015</c:v>
                </c:pt>
                <c:pt idx="4016">
                  <c:v>4016</c:v>
                </c:pt>
                <c:pt idx="4017">
                  <c:v>4017</c:v>
                </c:pt>
                <c:pt idx="4018">
                  <c:v>4018</c:v>
                </c:pt>
                <c:pt idx="4019">
                  <c:v>4019</c:v>
                </c:pt>
                <c:pt idx="4020">
                  <c:v>4020</c:v>
                </c:pt>
                <c:pt idx="4021">
                  <c:v>4021</c:v>
                </c:pt>
                <c:pt idx="4022">
                  <c:v>4022</c:v>
                </c:pt>
                <c:pt idx="4023">
                  <c:v>4023</c:v>
                </c:pt>
                <c:pt idx="4024">
                  <c:v>4024</c:v>
                </c:pt>
                <c:pt idx="4025">
                  <c:v>4025</c:v>
                </c:pt>
                <c:pt idx="4026">
                  <c:v>4026</c:v>
                </c:pt>
                <c:pt idx="4027">
                  <c:v>4027</c:v>
                </c:pt>
                <c:pt idx="4028">
                  <c:v>4028</c:v>
                </c:pt>
                <c:pt idx="4029">
                  <c:v>4029</c:v>
                </c:pt>
                <c:pt idx="4030">
                  <c:v>4030</c:v>
                </c:pt>
                <c:pt idx="4031">
                  <c:v>4031</c:v>
                </c:pt>
                <c:pt idx="4032">
                  <c:v>4032</c:v>
                </c:pt>
                <c:pt idx="4033">
                  <c:v>4033</c:v>
                </c:pt>
                <c:pt idx="4034">
                  <c:v>4034</c:v>
                </c:pt>
                <c:pt idx="4035">
                  <c:v>4035</c:v>
                </c:pt>
                <c:pt idx="4036">
                  <c:v>4036</c:v>
                </c:pt>
                <c:pt idx="4037">
                  <c:v>4037</c:v>
                </c:pt>
                <c:pt idx="4038">
                  <c:v>4038</c:v>
                </c:pt>
                <c:pt idx="4039">
                  <c:v>4039</c:v>
                </c:pt>
                <c:pt idx="4040">
                  <c:v>4040</c:v>
                </c:pt>
                <c:pt idx="4041">
                  <c:v>4041</c:v>
                </c:pt>
                <c:pt idx="4042">
                  <c:v>4042</c:v>
                </c:pt>
                <c:pt idx="4043">
                  <c:v>4043</c:v>
                </c:pt>
                <c:pt idx="4044">
                  <c:v>4044</c:v>
                </c:pt>
                <c:pt idx="4045">
                  <c:v>4045</c:v>
                </c:pt>
                <c:pt idx="4046">
                  <c:v>4046</c:v>
                </c:pt>
                <c:pt idx="4047">
                  <c:v>4047</c:v>
                </c:pt>
                <c:pt idx="4048">
                  <c:v>4048</c:v>
                </c:pt>
                <c:pt idx="4049">
                  <c:v>4049</c:v>
                </c:pt>
                <c:pt idx="4050">
                  <c:v>4050</c:v>
                </c:pt>
                <c:pt idx="4051">
                  <c:v>4051</c:v>
                </c:pt>
                <c:pt idx="4052">
                  <c:v>4052</c:v>
                </c:pt>
                <c:pt idx="4053">
                  <c:v>4053</c:v>
                </c:pt>
                <c:pt idx="4054">
                  <c:v>4054</c:v>
                </c:pt>
                <c:pt idx="4055">
                  <c:v>4055</c:v>
                </c:pt>
                <c:pt idx="4056">
                  <c:v>4056</c:v>
                </c:pt>
                <c:pt idx="4057">
                  <c:v>4057</c:v>
                </c:pt>
                <c:pt idx="4058">
                  <c:v>4058</c:v>
                </c:pt>
                <c:pt idx="4059">
                  <c:v>4059</c:v>
                </c:pt>
                <c:pt idx="4060">
                  <c:v>4060</c:v>
                </c:pt>
                <c:pt idx="4061">
                  <c:v>4061</c:v>
                </c:pt>
                <c:pt idx="4062">
                  <c:v>4062</c:v>
                </c:pt>
                <c:pt idx="4063">
                  <c:v>4063</c:v>
                </c:pt>
                <c:pt idx="4064">
                  <c:v>4064</c:v>
                </c:pt>
                <c:pt idx="4065">
                  <c:v>4065</c:v>
                </c:pt>
                <c:pt idx="4066">
                  <c:v>4066</c:v>
                </c:pt>
                <c:pt idx="4067">
                  <c:v>4067</c:v>
                </c:pt>
                <c:pt idx="4068">
                  <c:v>4068</c:v>
                </c:pt>
                <c:pt idx="4069">
                  <c:v>4069</c:v>
                </c:pt>
                <c:pt idx="4070">
                  <c:v>4070</c:v>
                </c:pt>
                <c:pt idx="4071">
                  <c:v>4071</c:v>
                </c:pt>
                <c:pt idx="4072">
                  <c:v>4072</c:v>
                </c:pt>
                <c:pt idx="4073">
                  <c:v>4073</c:v>
                </c:pt>
                <c:pt idx="4074">
                  <c:v>4074</c:v>
                </c:pt>
                <c:pt idx="4075">
                  <c:v>4075</c:v>
                </c:pt>
                <c:pt idx="4076">
                  <c:v>4076</c:v>
                </c:pt>
                <c:pt idx="4077">
                  <c:v>4077</c:v>
                </c:pt>
                <c:pt idx="4078">
                  <c:v>4078</c:v>
                </c:pt>
                <c:pt idx="4079">
                  <c:v>4079</c:v>
                </c:pt>
                <c:pt idx="4080">
                  <c:v>4080</c:v>
                </c:pt>
                <c:pt idx="4081">
                  <c:v>4081</c:v>
                </c:pt>
                <c:pt idx="4082">
                  <c:v>4082</c:v>
                </c:pt>
                <c:pt idx="4083">
                  <c:v>4083</c:v>
                </c:pt>
                <c:pt idx="4084">
                  <c:v>4084</c:v>
                </c:pt>
                <c:pt idx="4085">
                  <c:v>4085</c:v>
                </c:pt>
                <c:pt idx="4086">
                  <c:v>4086</c:v>
                </c:pt>
                <c:pt idx="4087">
                  <c:v>4087</c:v>
                </c:pt>
                <c:pt idx="4088">
                  <c:v>4088</c:v>
                </c:pt>
                <c:pt idx="4089">
                  <c:v>4089</c:v>
                </c:pt>
                <c:pt idx="4090">
                  <c:v>4090</c:v>
                </c:pt>
                <c:pt idx="4091">
                  <c:v>4091</c:v>
                </c:pt>
                <c:pt idx="4092">
                  <c:v>4092</c:v>
                </c:pt>
                <c:pt idx="4093">
                  <c:v>4093</c:v>
                </c:pt>
                <c:pt idx="4094">
                  <c:v>4094</c:v>
                </c:pt>
                <c:pt idx="4095">
                  <c:v>4095</c:v>
                </c:pt>
                <c:pt idx="4096">
                  <c:v>4096</c:v>
                </c:pt>
                <c:pt idx="4097">
                  <c:v>4097</c:v>
                </c:pt>
                <c:pt idx="4098">
                  <c:v>4098</c:v>
                </c:pt>
                <c:pt idx="4099">
                  <c:v>4099</c:v>
                </c:pt>
                <c:pt idx="4100">
                  <c:v>4100</c:v>
                </c:pt>
                <c:pt idx="4101">
                  <c:v>4101</c:v>
                </c:pt>
                <c:pt idx="4102">
                  <c:v>4102</c:v>
                </c:pt>
                <c:pt idx="4103">
                  <c:v>4103</c:v>
                </c:pt>
                <c:pt idx="4104">
                  <c:v>4104</c:v>
                </c:pt>
                <c:pt idx="4105">
                  <c:v>4105</c:v>
                </c:pt>
                <c:pt idx="4106">
                  <c:v>4106</c:v>
                </c:pt>
                <c:pt idx="4107">
                  <c:v>4107</c:v>
                </c:pt>
                <c:pt idx="4108">
                  <c:v>4108</c:v>
                </c:pt>
                <c:pt idx="4109">
                  <c:v>4109</c:v>
                </c:pt>
                <c:pt idx="4110">
                  <c:v>4110</c:v>
                </c:pt>
                <c:pt idx="4111">
                  <c:v>4111</c:v>
                </c:pt>
                <c:pt idx="4112">
                  <c:v>4112</c:v>
                </c:pt>
                <c:pt idx="4113">
                  <c:v>4113</c:v>
                </c:pt>
                <c:pt idx="4114">
                  <c:v>4114</c:v>
                </c:pt>
                <c:pt idx="4115">
                  <c:v>4115</c:v>
                </c:pt>
                <c:pt idx="4116">
                  <c:v>4116</c:v>
                </c:pt>
                <c:pt idx="4117">
                  <c:v>4117</c:v>
                </c:pt>
                <c:pt idx="4118">
                  <c:v>4118</c:v>
                </c:pt>
                <c:pt idx="4119">
                  <c:v>4119</c:v>
                </c:pt>
                <c:pt idx="4120">
                  <c:v>4120</c:v>
                </c:pt>
                <c:pt idx="4121">
                  <c:v>4121</c:v>
                </c:pt>
                <c:pt idx="4122">
                  <c:v>4122</c:v>
                </c:pt>
                <c:pt idx="4123">
                  <c:v>4123</c:v>
                </c:pt>
                <c:pt idx="4124">
                  <c:v>4124</c:v>
                </c:pt>
                <c:pt idx="4125">
                  <c:v>4125</c:v>
                </c:pt>
                <c:pt idx="4126">
                  <c:v>4126</c:v>
                </c:pt>
                <c:pt idx="4127">
                  <c:v>4127</c:v>
                </c:pt>
                <c:pt idx="4128">
                  <c:v>4128</c:v>
                </c:pt>
                <c:pt idx="4129">
                  <c:v>4129</c:v>
                </c:pt>
                <c:pt idx="4130">
                  <c:v>4130</c:v>
                </c:pt>
                <c:pt idx="4131">
                  <c:v>4131</c:v>
                </c:pt>
                <c:pt idx="4132">
                  <c:v>4132</c:v>
                </c:pt>
                <c:pt idx="4133">
                  <c:v>4133</c:v>
                </c:pt>
                <c:pt idx="4134">
                  <c:v>4134</c:v>
                </c:pt>
                <c:pt idx="4135">
                  <c:v>4135</c:v>
                </c:pt>
                <c:pt idx="4136">
                  <c:v>4136</c:v>
                </c:pt>
                <c:pt idx="4137">
                  <c:v>4137</c:v>
                </c:pt>
                <c:pt idx="4138">
                  <c:v>4138</c:v>
                </c:pt>
                <c:pt idx="4139">
                  <c:v>4139</c:v>
                </c:pt>
                <c:pt idx="4140">
                  <c:v>4140</c:v>
                </c:pt>
                <c:pt idx="4141">
                  <c:v>4141</c:v>
                </c:pt>
                <c:pt idx="4142">
                  <c:v>4142</c:v>
                </c:pt>
                <c:pt idx="4143">
                  <c:v>4143</c:v>
                </c:pt>
                <c:pt idx="4144">
                  <c:v>4144</c:v>
                </c:pt>
                <c:pt idx="4145">
                  <c:v>4145</c:v>
                </c:pt>
                <c:pt idx="4146">
                  <c:v>4146</c:v>
                </c:pt>
                <c:pt idx="4147">
                  <c:v>4147</c:v>
                </c:pt>
                <c:pt idx="4148">
                  <c:v>4148</c:v>
                </c:pt>
                <c:pt idx="4149">
                  <c:v>4149</c:v>
                </c:pt>
                <c:pt idx="4150">
                  <c:v>4150</c:v>
                </c:pt>
                <c:pt idx="4151">
                  <c:v>4151</c:v>
                </c:pt>
                <c:pt idx="4152">
                  <c:v>4152</c:v>
                </c:pt>
                <c:pt idx="4153">
                  <c:v>4153</c:v>
                </c:pt>
                <c:pt idx="4154">
                  <c:v>4154</c:v>
                </c:pt>
                <c:pt idx="4155">
                  <c:v>4155</c:v>
                </c:pt>
                <c:pt idx="4156">
                  <c:v>4156</c:v>
                </c:pt>
                <c:pt idx="4157">
                  <c:v>4157</c:v>
                </c:pt>
                <c:pt idx="4158">
                  <c:v>4158</c:v>
                </c:pt>
                <c:pt idx="4159">
                  <c:v>4159</c:v>
                </c:pt>
                <c:pt idx="4160">
                  <c:v>4160</c:v>
                </c:pt>
                <c:pt idx="4161">
                  <c:v>4161</c:v>
                </c:pt>
                <c:pt idx="4162">
                  <c:v>4162</c:v>
                </c:pt>
                <c:pt idx="4163">
                  <c:v>4163</c:v>
                </c:pt>
                <c:pt idx="4164">
                  <c:v>4164</c:v>
                </c:pt>
                <c:pt idx="4165">
                  <c:v>4165</c:v>
                </c:pt>
                <c:pt idx="4166">
                  <c:v>4166</c:v>
                </c:pt>
                <c:pt idx="4167">
                  <c:v>4167</c:v>
                </c:pt>
                <c:pt idx="4168">
                  <c:v>4168</c:v>
                </c:pt>
                <c:pt idx="4169">
                  <c:v>4169</c:v>
                </c:pt>
                <c:pt idx="4170">
                  <c:v>4170</c:v>
                </c:pt>
                <c:pt idx="4171">
                  <c:v>4171</c:v>
                </c:pt>
                <c:pt idx="4172">
                  <c:v>4172</c:v>
                </c:pt>
                <c:pt idx="4173">
                  <c:v>4173</c:v>
                </c:pt>
                <c:pt idx="4174">
                  <c:v>4174</c:v>
                </c:pt>
                <c:pt idx="4175">
                  <c:v>4175</c:v>
                </c:pt>
                <c:pt idx="4176">
                  <c:v>4176</c:v>
                </c:pt>
                <c:pt idx="4177">
                  <c:v>4177</c:v>
                </c:pt>
                <c:pt idx="4178">
                  <c:v>4178</c:v>
                </c:pt>
                <c:pt idx="4179">
                  <c:v>4179</c:v>
                </c:pt>
                <c:pt idx="4180">
                  <c:v>4180</c:v>
                </c:pt>
                <c:pt idx="4181">
                  <c:v>4181</c:v>
                </c:pt>
                <c:pt idx="4182">
                  <c:v>4182</c:v>
                </c:pt>
                <c:pt idx="4183">
                  <c:v>4183</c:v>
                </c:pt>
                <c:pt idx="4184">
                  <c:v>4184</c:v>
                </c:pt>
                <c:pt idx="4185">
                  <c:v>4185</c:v>
                </c:pt>
                <c:pt idx="4186">
                  <c:v>4186</c:v>
                </c:pt>
                <c:pt idx="4187">
                  <c:v>4187</c:v>
                </c:pt>
                <c:pt idx="4188">
                  <c:v>4188</c:v>
                </c:pt>
                <c:pt idx="4189">
                  <c:v>4189</c:v>
                </c:pt>
                <c:pt idx="4190">
                  <c:v>4190</c:v>
                </c:pt>
                <c:pt idx="4191">
                  <c:v>4191</c:v>
                </c:pt>
                <c:pt idx="4192">
                  <c:v>4192</c:v>
                </c:pt>
                <c:pt idx="4193">
                  <c:v>4193</c:v>
                </c:pt>
                <c:pt idx="4194">
                  <c:v>4194</c:v>
                </c:pt>
                <c:pt idx="4195">
                  <c:v>4195</c:v>
                </c:pt>
                <c:pt idx="4196">
                  <c:v>4196</c:v>
                </c:pt>
                <c:pt idx="4197">
                  <c:v>4197</c:v>
                </c:pt>
                <c:pt idx="4198">
                  <c:v>4198</c:v>
                </c:pt>
                <c:pt idx="4199">
                  <c:v>4199</c:v>
                </c:pt>
                <c:pt idx="4200">
                  <c:v>4200</c:v>
                </c:pt>
                <c:pt idx="4201">
                  <c:v>4201</c:v>
                </c:pt>
                <c:pt idx="4202">
                  <c:v>4202</c:v>
                </c:pt>
                <c:pt idx="4203">
                  <c:v>4203</c:v>
                </c:pt>
                <c:pt idx="4204">
                  <c:v>4204</c:v>
                </c:pt>
                <c:pt idx="4205">
                  <c:v>4205</c:v>
                </c:pt>
                <c:pt idx="4206">
                  <c:v>4206</c:v>
                </c:pt>
                <c:pt idx="4207">
                  <c:v>4207</c:v>
                </c:pt>
                <c:pt idx="4208">
                  <c:v>4208</c:v>
                </c:pt>
                <c:pt idx="4209">
                  <c:v>4209</c:v>
                </c:pt>
                <c:pt idx="4210">
                  <c:v>4210</c:v>
                </c:pt>
                <c:pt idx="4211">
                  <c:v>4211</c:v>
                </c:pt>
                <c:pt idx="4212">
                  <c:v>4212</c:v>
                </c:pt>
                <c:pt idx="4213">
                  <c:v>4213</c:v>
                </c:pt>
                <c:pt idx="4214">
                  <c:v>4214</c:v>
                </c:pt>
                <c:pt idx="4215">
                  <c:v>4215</c:v>
                </c:pt>
                <c:pt idx="4216">
                  <c:v>4216</c:v>
                </c:pt>
                <c:pt idx="4217">
                  <c:v>4217</c:v>
                </c:pt>
                <c:pt idx="4218">
                  <c:v>4218</c:v>
                </c:pt>
                <c:pt idx="4219">
                  <c:v>4219</c:v>
                </c:pt>
                <c:pt idx="4220">
                  <c:v>4220</c:v>
                </c:pt>
                <c:pt idx="4221">
                  <c:v>4221</c:v>
                </c:pt>
                <c:pt idx="4222">
                  <c:v>4222</c:v>
                </c:pt>
                <c:pt idx="4223">
                  <c:v>4223</c:v>
                </c:pt>
                <c:pt idx="4224">
                  <c:v>4224</c:v>
                </c:pt>
                <c:pt idx="4225">
                  <c:v>4225</c:v>
                </c:pt>
                <c:pt idx="4226">
                  <c:v>4226</c:v>
                </c:pt>
                <c:pt idx="4227">
                  <c:v>4227</c:v>
                </c:pt>
                <c:pt idx="4228">
                  <c:v>4228</c:v>
                </c:pt>
                <c:pt idx="4229">
                  <c:v>4229</c:v>
                </c:pt>
                <c:pt idx="4230">
                  <c:v>4230</c:v>
                </c:pt>
                <c:pt idx="4231">
                  <c:v>4231</c:v>
                </c:pt>
                <c:pt idx="4232">
                  <c:v>4232</c:v>
                </c:pt>
                <c:pt idx="4233">
                  <c:v>4233</c:v>
                </c:pt>
                <c:pt idx="4234">
                  <c:v>4234</c:v>
                </c:pt>
                <c:pt idx="4235">
                  <c:v>4235</c:v>
                </c:pt>
                <c:pt idx="4236">
                  <c:v>4236</c:v>
                </c:pt>
                <c:pt idx="4237">
                  <c:v>4237</c:v>
                </c:pt>
                <c:pt idx="4238">
                  <c:v>4238</c:v>
                </c:pt>
                <c:pt idx="4239">
                  <c:v>4239</c:v>
                </c:pt>
                <c:pt idx="4240">
                  <c:v>4240</c:v>
                </c:pt>
                <c:pt idx="4241">
                  <c:v>4241</c:v>
                </c:pt>
                <c:pt idx="4242">
                  <c:v>4242</c:v>
                </c:pt>
                <c:pt idx="4243">
                  <c:v>4243</c:v>
                </c:pt>
                <c:pt idx="4244">
                  <c:v>4244</c:v>
                </c:pt>
                <c:pt idx="4245">
                  <c:v>4245</c:v>
                </c:pt>
                <c:pt idx="4246">
                  <c:v>4246</c:v>
                </c:pt>
                <c:pt idx="4247">
                  <c:v>4247</c:v>
                </c:pt>
                <c:pt idx="4248">
                  <c:v>4248</c:v>
                </c:pt>
                <c:pt idx="4249">
                  <c:v>4249</c:v>
                </c:pt>
                <c:pt idx="4250">
                  <c:v>4250</c:v>
                </c:pt>
                <c:pt idx="4251">
                  <c:v>4251</c:v>
                </c:pt>
                <c:pt idx="4252">
                  <c:v>4252</c:v>
                </c:pt>
                <c:pt idx="4253">
                  <c:v>4253</c:v>
                </c:pt>
                <c:pt idx="4254">
                  <c:v>4254</c:v>
                </c:pt>
                <c:pt idx="4255">
                  <c:v>4255</c:v>
                </c:pt>
                <c:pt idx="4256">
                  <c:v>4256</c:v>
                </c:pt>
                <c:pt idx="4257">
                  <c:v>4257</c:v>
                </c:pt>
                <c:pt idx="4258">
                  <c:v>4258</c:v>
                </c:pt>
                <c:pt idx="4259">
                  <c:v>4259</c:v>
                </c:pt>
                <c:pt idx="4260">
                  <c:v>4260</c:v>
                </c:pt>
                <c:pt idx="4261">
                  <c:v>4261</c:v>
                </c:pt>
                <c:pt idx="4262">
                  <c:v>4262</c:v>
                </c:pt>
                <c:pt idx="4263">
                  <c:v>4263</c:v>
                </c:pt>
                <c:pt idx="4264">
                  <c:v>4264</c:v>
                </c:pt>
                <c:pt idx="4265">
                  <c:v>4265</c:v>
                </c:pt>
                <c:pt idx="4266">
                  <c:v>4266</c:v>
                </c:pt>
                <c:pt idx="4267">
                  <c:v>4267</c:v>
                </c:pt>
                <c:pt idx="4268">
                  <c:v>4268</c:v>
                </c:pt>
                <c:pt idx="4269">
                  <c:v>4269</c:v>
                </c:pt>
                <c:pt idx="4270">
                  <c:v>4270</c:v>
                </c:pt>
                <c:pt idx="4271">
                  <c:v>4271</c:v>
                </c:pt>
                <c:pt idx="4272">
                  <c:v>4272</c:v>
                </c:pt>
                <c:pt idx="4273">
                  <c:v>4273</c:v>
                </c:pt>
                <c:pt idx="4274">
                  <c:v>4274</c:v>
                </c:pt>
                <c:pt idx="4275">
                  <c:v>4275</c:v>
                </c:pt>
                <c:pt idx="4276">
                  <c:v>4276</c:v>
                </c:pt>
                <c:pt idx="4277">
                  <c:v>4277</c:v>
                </c:pt>
                <c:pt idx="4278">
                  <c:v>4278</c:v>
                </c:pt>
                <c:pt idx="4279">
                  <c:v>4279</c:v>
                </c:pt>
                <c:pt idx="4280">
                  <c:v>4280</c:v>
                </c:pt>
                <c:pt idx="4281">
                  <c:v>4281</c:v>
                </c:pt>
                <c:pt idx="4282">
                  <c:v>4282</c:v>
                </c:pt>
                <c:pt idx="4283">
                  <c:v>4283</c:v>
                </c:pt>
                <c:pt idx="4284">
                  <c:v>4284</c:v>
                </c:pt>
                <c:pt idx="4285">
                  <c:v>4285</c:v>
                </c:pt>
                <c:pt idx="4286">
                  <c:v>4286</c:v>
                </c:pt>
                <c:pt idx="4287">
                  <c:v>4287</c:v>
                </c:pt>
                <c:pt idx="4288">
                  <c:v>4288</c:v>
                </c:pt>
                <c:pt idx="4289">
                  <c:v>4289</c:v>
                </c:pt>
                <c:pt idx="4290">
                  <c:v>4290</c:v>
                </c:pt>
                <c:pt idx="4291">
                  <c:v>4291</c:v>
                </c:pt>
                <c:pt idx="4292">
                  <c:v>4292</c:v>
                </c:pt>
                <c:pt idx="4293">
                  <c:v>4293</c:v>
                </c:pt>
                <c:pt idx="4294">
                  <c:v>4294</c:v>
                </c:pt>
                <c:pt idx="4295">
                  <c:v>4295</c:v>
                </c:pt>
                <c:pt idx="4296">
                  <c:v>4296</c:v>
                </c:pt>
                <c:pt idx="4297">
                  <c:v>4297</c:v>
                </c:pt>
                <c:pt idx="4298">
                  <c:v>4298</c:v>
                </c:pt>
                <c:pt idx="4299">
                  <c:v>4299</c:v>
                </c:pt>
                <c:pt idx="4300">
                  <c:v>4300</c:v>
                </c:pt>
                <c:pt idx="4301">
                  <c:v>4301</c:v>
                </c:pt>
                <c:pt idx="4302">
                  <c:v>4302</c:v>
                </c:pt>
                <c:pt idx="4303">
                  <c:v>4303</c:v>
                </c:pt>
                <c:pt idx="4304">
                  <c:v>4304</c:v>
                </c:pt>
                <c:pt idx="4305">
                  <c:v>4305</c:v>
                </c:pt>
                <c:pt idx="4306">
                  <c:v>4306</c:v>
                </c:pt>
                <c:pt idx="4307">
                  <c:v>4307</c:v>
                </c:pt>
                <c:pt idx="4308">
                  <c:v>4308</c:v>
                </c:pt>
                <c:pt idx="4309">
                  <c:v>4309</c:v>
                </c:pt>
                <c:pt idx="4310">
                  <c:v>4310</c:v>
                </c:pt>
                <c:pt idx="4311">
                  <c:v>4311</c:v>
                </c:pt>
                <c:pt idx="4312">
                  <c:v>4312</c:v>
                </c:pt>
                <c:pt idx="4313">
                  <c:v>4313</c:v>
                </c:pt>
                <c:pt idx="4314">
                  <c:v>4314</c:v>
                </c:pt>
                <c:pt idx="4315">
                  <c:v>4315</c:v>
                </c:pt>
                <c:pt idx="4316">
                  <c:v>4316</c:v>
                </c:pt>
                <c:pt idx="4317">
                  <c:v>4317</c:v>
                </c:pt>
                <c:pt idx="4318">
                  <c:v>4318</c:v>
                </c:pt>
                <c:pt idx="4319">
                  <c:v>4319</c:v>
                </c:pt>
                <c:pt idx="4320">
                  <c:v>4320</c:v>
                </c:pt>
                <c:pt idx="4321">
                  <c:v>4321</c:v>
                </c:pt>
                <c:pt idx="4322">
                  <c:v>4322</c:v>
                </c:pt>
                <c:pt idx="4323">
                  <c:v>4323</c:v>
                </c:pt>
                <c:pt idx="4324">
                  <c:v>4324</c:v>
                </c:pt>
                <c:pt idx="4325">
                  <c:v>4325</c:v>
                </c:pt>
                <c:pt idx="4326">
                  <c:v>4326</c:v>
                </c:pt>
                <c:pt idx="4327">
                  <c:v>4327</c:v>
                </c:pt>
                <c:pt idx="4328">
                  <c:v>4328</c:v>
                </c:pt>
                <c:pt idx="4329">
                  <c:v>4329</c:v>
                </c:pt>
                <c:pt idx="4330">
                  <c:v>4330</c:v>
                </c:pt>
                <c:pt idx="4331">
                  <c:v>4331</c:v>
                </c:pt>
                <c:pt idx="4332">
                  <c:v>4332</c:v>
                </c:pt>
                <c:pt idx="4333">
                  <c:v>4333</c:v>
                </c:pt>
                <c:pt idx="4334">
                  <c:v>4334</c:v>
                </c:pt>
                <c:pt idx="4335">
                  <c:v>4335</c:v>
                </c:pt>
                <c:pt idx="4336">
                  <c:v>4336</c:v>
                </c:pt>
                <c:pt idx="4337">
                  <c:v>4337</c:v>
                </c:pt>
                <c:pt idx="4338">
                  <c:v>4338</c:v>
                </c:pt>
                <c:pt idx="4339">
                  <c:v>4339</c:v>
                </c:pt>
                <c:pt idx="4340">
                  <c:v>4340</c:v>
                </c:pt>
                <c:pt idx="4341">
                  <c:v>4341</c:v>
                </c:pt>
                <c:pt idx="4342">
                  <c:v>4342</c:v>
                </c:pt>
                <c:pt idx="4343">
                  <c:v>4343</c:v>
                </c:pt>
                <c:pt idx="4344">
                  <c:v>4344</c:v>
                </c:pt>
                <c:pt idx="4345">
                  <c:v>4345</c:v>
                </c:pt>
                <c:pt idx="4346">
                  <c:v>4346</c:v>
                </c:pt>
                <c:pt idx="4347">
                  <c:v>4347</c:v>
                </c:pt>
                <c:pt idx="4348">
                  <c:v>4348</c:v>
                </c:pt>
                <c:pt idx="4349">
                  <c:v>4349</c:v>
                </c:pt>
                <c:pt idx="4350">
                  <c:v>4350</c:v>
                </c:pt>
                <c:pt idx="4351">
                  <c:v>4351</c:v>
                </c:pt>
                <c:pt idx="4352">
                  <c:v>4352</c:v>
                </c:pt>
                <c:pt idx="4353">
                  <c:v>4353</c:v>
                </c:pt>
                <c:pt idx="4354">
                  <c:v>4354</c:v>
                </c:pt>
                <c:pt idx="4355">
                  <c:v>4355</c:v>
                </c:pt>
                <c:pt idx="4356">
                  <c:v>4356</c:v>
                </c:pt>
                <c:pt idx="4357">
                  <c:v>4357</c:v>
                </c:pt>
                <c:pt idx="4358">
                  <c:v>4358</c:v>
                </c:pt>
                <c:pt idx="4359">
                  <c:v>4359</c:v>
                </c:pt>
                <c:pt idx="4360">
                  <c:v>4360</c:v>
                </c:pt>
                <c:pt idx="4361">
                  <c:v>4361</c:v>
                </c:pt>
                <c:pt idx="4362">
                  <c:v>4362</c:v>
                </c:pt>
                <c:pt idx="4363">
                  <c:v>4363</c:v>
                </c:pt>
                <c:pt idx="4364">
                  <c:v>4364</c:v>
                </c:pt>
                <c:pt idx="4365">
                  <c:v>4365</c:v>
                </c:pt>
                <c:pt idx="4366">
                  <c:v>4366</c:v>
                </c:pt>
                <c:pt idx="4367">
                  <c:v>4367</c:v>
                </c:pt>
                <c:pt idx="4368">
                  <c:v>4368</c:v>
                </c:pt>
                <c:pt idx="4369">
                  <c:v>4369</c:v>
                </c:pt>
                <c:pt idx="4370">
                  <c:v>4370</c:v>
                </c:pt>
                <c:pt idx="4371">
                  <c:v>4371</c:v>
                </c:pt>
                <c:pt idx="4372">
                  <c:v>4372</c:v>
                </c:pt>
                <c:pt idx="4373">
                  <c:v>4373</c:v>
                </c:pt>
                <c:pt idx="4374">
                  <c:v>4374</c:v>
                </c:pt>
                <c:pt idx="4375">
                  <c:v>4375</c:v>
                </c:pt>
                <c:pt idx="4376">
                  <c:v>4376</c:v>
                </c:pt>
                <c:pt idx="4377">
                  <c:v>4377</c:v>
                </c:pt>
                <c:pt idx="4378">
                  <c:v>4378</c:v>
                </c:pt>
                <c:pt idx="4379">
                  <c:v>4379</c:v>
                </c:pt>
                <c:pt idx="4380">
                  <c:v>4380</c:v>
                </c:pt>
                <c:pt idx="4381">
                  <c:v>4381</c:v>
                </c:pt>
                <c:pt idx="4382">
                  <c:v>4382</c:v>
                </c:pt>
                <c:pt idx="4383">
                  <c:v>4383</c:v>
                </c:pt>
                <c:pt idx="4384">
                  <c:v>4384</c:v>
                </c:pt>
                <c:pt idx="4385">
                  <c:v>4385</c:v>
                </c:pt>
                <c:pt idx="4386">
                  <c:v>4386</c:v>
                </c:pt>
                <c:pt idx="4387">
                  <c:v>4387</c:v>
                </c:pt>
                <c:pt idx="4388">
                  <c:v>4388</c:v>
                </c:pt>
                <c:pt idx="4389">
                  <c:v>4389</c:v>
                </c:pt>
                <c:pt idx="4390">
                  <c:v>4390</c:v>
                </c:pt>
                <c:pt idx="4391">
                  <c:v>4391</c:v>
                </c:pt>
                <c:pt idx="4392">
                  <c:v>4392</c:v>
                </c:pt>
                <c:pt idx="4393">
                  <c:v>4393</c:v>
                </c:pt>
                <c:pt idx="4394">
                  <c:v>4394</c:v>
                </c:pt>
                <c:pt idx="4395">
                  <c:v>4395</c:v>
                </c:pt>
                <c:pt idx="4396">
                  <c:v>4396</c:v>
                </c:pt>
                <c:pt idx="4397">
                  <c:v>4397</c:v>
                </c:pt>
                <c:pt idx="4398">
                  <c:v>4398</c:v>
                </c:pt>
                <c:pt idx="4399">
                  <c:v>4399</c:v>
                </c:pt>
                <c:pt idx="4400">
                  <c:v>4400</c:v>
                </c:pt>
                <c:pt idx="4401">
                  <c:v>4401</c:v>
                </c:pt>
                <c:pt idx="4402">
                  <c:v>4402</c:v>
                </c:pt>
                <c:pt idx="4403">
                  <c:v>4403</c:v>
                </c:pt>
                <c:pt idx="4404">
                  <c:v>4404</c:v>
                </c:pt>
                <c:pt idx="4405">
                  <c:v>4405</c:v>
                </c:pt>
                <c:pt idx="4406">
                  <c:v>4406</c:v>
                </c:pt>
                <c:pt idx="4407">
                  <c:v>4407</c:v>
                </c:pt>
                <c:pt idx="4408">
                  <c:v>4408</c:v>
                </c:pt>
                <c:pt idx="4409">
                  <c:v>4409</c:v>
                </c:pt>
                <c:pt idx="4410">
                  <c:v>4410</c:v>
                </c:pt>
                <c:pt idx="4411">
                  <c:v>4411</c:v>
                </c:pt>
                <c:pt idx="4412">
                  <c:v>4412</c:v>
                </c:pt>
                <c:pt idx="4413">
                  <c:v>4413</c:v>
                </c:pt>
                <c:pt idx="4414">
                  <c:v>4414</c:v>
                </c:pt>
                <c:pt idx="4415">
                  <c:v>4415</c:v>
                </c:pt>
                <c:pt idx="4416">
                  <c:v>4416</c:v>
                </c:pt>
                <c:pt idx="4417">
                  <c:v>4417</c:v>
                </c:pt>
                <c:pt idx="4418">
                  <c:v>4418</c:v>
                </c:pt>
                <c:pt idx="4419">
                  <c:v>4419</c:v>
                </c:pt>
                <c:pt idx="4420">
                  <c:v>4420</c:v>
                </c:pt>
                <c:pt idx="4421">
                  <c:v>4421</c:v>
                </c:pt>
                <c:pt idx="4422">
                  <c:v>4422</c:v>
                </c:pt>
                <c:pt idx="4423">
                  <c:v>4423</c:v>
                </c:pt>
                <c:pt idx="4424">
                  <c:v>4424</c:v>
                </c:pt>
                <c:pt idx="4425">
                  <c:v>4425</c:v>
                </c:pt>
                <c:pt idx="4426">
                  <c:v>4426</c:v>
                </c:pt>
                <c:pt idx="4427">
                  <c:v>4427</c:v>
                </c:pt>
                <c:pt idx="4428">
                  <c:v>4428</c:v>
                </c:pt>
                <c:pt idx="4429">
                  <c:v>4429</c:v>
                </c:pt>
                <c:pt idx="4430">
                  <c:v>4430</c:v>
                </c:pt>
                <c:pt idx="4431">
                  <c:v>4431</c:v>
                </c:pt>
                <c:pt idx="4432">
                  <c:v>4432</c:v>
                </c:pt>
                <c:pt idx="4433">
                  <c:v>4433</c:v>
                </c:pt>
                <c:pt idx="4434">
                  <c:v>4434</c:v>
                </c:pt>
                <c:pt idx="4435">
                  <c:v>4435</c:v>
                </c:pt>
                <c:pt idx="4436">
                  <c:v>4436</c:v>
                </c:pt>
                <c:pt idx="4437">
                  <c:v>4437</c:v>
                </c:pt>
                <c:pt idx="4438">
                  <c:v>4438</c:v>
                </c:pt>
                <c:pt idx="4439">
                  <c:v>4439</c:v>
                </c:pt>
                <c:pt idx="4440">
                  <c:v>4440</c:v>
                </c:pt>
                <c:pt idx="4441">
                  <c:v>4441</c:v>
                </c:pt>
                <c:pt idx="4442">
                  <c:v>4442</c:v>
                </c:pt>
                <c:pt idx="4443">
                  <c:v>4443</c:v>
                </c:pt>
                <c:pt idx="4444">
                  <c:v>4444</c:v>
                </c:pt>
                <c:pt idx="4445">
                  <c:v>4445</c:v>
                </c:pt>
                <c:pt idx="4446">
                  <c:v>4446</c:v>
                </c:pt>
                <c:pt idx="4447">
                  <c:v>4447</c:v>
                </c:pt>
                <c:pt idx="4448">
                  <c:v>4448</c:v>
                </c:pt>
                <c:pt idx="4449">
                  <c:v>4449</c:v>
                </c:pt>
                <c:pt idx="4450">
                  <c:v>4450</c:v>
                </c:pt>
                <c:pt idx="4451">
                  <c:v>4451</c:v>
                </c:pt>
                <c:pt idx="4452">
                  <c:v>4452</c:v>
                </c:pt>
                <c:pt idx="4453">
                  <c:v>4453</c:v>
                </c:pt>
                <c:pt idx="4454">
                  <c:v>4454</c:v>
                </c:pt>
                <c:pt idx="4455">
                  <c:v>4455</c:v>
                </c:pt>
                <c:pt idx="4456">
                  <c:v>4456</c:v>
                </c:pt>
                <c:pt idx="4457">
                  <c:v>4457</c:v>
                </c:pt>
                <c:pt idx="4458">
                  <c:v>4458</c:v>
                </c:pt>
                <c:pt idx="4459">
                  <c:v>4459</c:v>
                </c:pt>
                <c:pt idx="4460">
                  <c:v>4460</c:v>
                </c:pt>
                <c:pt idx="4461">
                  <c:v>4461</c:v>
                </c:pt>
                <c:pt idx="4462">
                  <c:v>4462</c:v>
                </c:pt>
                <c:pt idx="4463">
                  <c:v>4463</c:v>
                </c:pt>
                <c:pt idx="4464">
                  <c:v>4464</c:v>
                </c:pt>
                <c:pt idx="4465">
                  <c:v>4465</c:v>
                </c:pt>
                <c:pt idx="4466">
                  <c:v>4466</c:v>
                </c:pt>
                <c:pt idx="4467">
                  <c:v>4467</c:v>
                </c:pt>
                <c:pt idx="4468">
                  <c:v>4468</c:v>
                </c:pt>
                <c:pt idx="4469">
                  <c:v>4469</c:v>
                </c:pt>
                <c:pt idx="4470">
                  <c:v>4470</c:v>
                </c:pt>
                <c:pt idx="4471">
                  <c:v>4471</c:v>
                </c:pt>
                <c:pt idx="4472">
                  <c:v>4472</c:v>
                </c:pt>
                <c:pt idx="4473">
                  <c:v>4473</c:v>
                </c:pt>
                <c:pt idx="4474">
                  <c:v>4474</c:v>
                </c:pt>
                <c:pt idx="4475">
                  <c:v>4475</c:v>
                </c:pt>
                <c:pt idx="4476">
                  <c:v>4476</c:v>
                </c:pt>
                <c:pt idx="4477">
                  <c:v>4477</c:v>
                </c:pt>
                <c:pt idx="4478">
                  <c:v>4478</c:v>
                </c:pt>
                <c:pt idx="4479">
                  <c:v>4479</c:v>
                </c:pt>
                <c:pt idx="4480">
                  <c:v>4480</c:v>
                </c:pt>
                <c:pt idx="4481">
                  <c:v>4481</c:v>
                </c:pt>
                <c:pt idx="4482">
                  <c:v>4482</c:v>
                </c:pt>
                <c:pt idx="4483">
                  <c:v>4483</c:v>
                </c:pt>
                <c:pt idx="4484">
                  <c:v>4484</c:v>
                </c:pt>
                <c:pt idx="4485">
                  <c:v>4485</c:v>
                </c:pt>
                <c:pt idx="4486">
                  <c:v>4486</c:v>
                </c:pt>
                <c:pt idx="4487">
                  <c:v>4487</c:v>
                </c:pt>
                <c:pt idx="4488">
                  <c:v>4488</c:v>
                </c:pt>
                <c:pt idx="4489">
                  <c:v>4489</c:v>
                </c:pt>
                <c:pt idx="4490">
                  <c:v>4490</c:v>
                </c:pt>
                <c:pt idx="4491">
                  <c:v>4491</c:v>
                </c:pt>
                <c:pt idx="4492">
                  <c:v>4492</c:v>
                </c:pt>
                <c:pt idx="4493">
                  <c:v>4493</c:v>
                </c:pt>
                <c:pt idx="4494">
                  <c:v>4494</c:v>
                </c:pt>
                <c:pt idx="4495">
                  <c:v>4495</c:v>
                </c:pt>
                <c:pt idx="4496">
                  <c:v>4496</c:v>
                </c:pt>
                <c:pt idx="4497">
                  <c:v>4497</c:v>
                </c:pt>
                <c:pt idx="4498">
                  <c:v>4498</c:v>
                </c:pt>
                <c:pt idx="4499">
                  <c:v>4499</c:v>
                </c:pt>
                <c:pt idx="4500">
                  <c:v>4500</c:v>
                </c:pt>
                <c:pt idx="4501">
                  <c:v>4501</c:v>
                </c:pt>
                <c:pt idx="4502">
                  <c:v>4502</c:v>
                </c:pt>
                <c:pt idx="4503">
                  <c:v>4503</c:v>
                </c:pt>
                <c:pt idx="4504">
                  <c:v>4504</c:v>
                </c:pt>
                <c:pt idx="4505">
                  <c:v>4505</c:v>
                </c:pt>
                <c:pt idx="4506">
                  <c:v>4506</c:v>
                </c:pt>
                <c:pt idx="4507">
                  <c:v>4507</c:v>
                </c:pt>
                <c:pt idx="4508">
                  <c:v>4508</c:v>
                </c:pt>
                <c:pt idx="4509">
                  <c:v>4509</c:v>
                </c:pt>
                <c:pt idx="4510">
                  <c:v>4510</c:v>
                </c:pt>
                <c:pt idx="4511">
                  <c:v>4511</c:v>
                </c:pt>
                <c:pt idx="4512">
                  <c:v>4512</c:v>
                </c:pt>
                <c:pt idx="4513">
                  <c:v>4513</c:v>
                </c:pt>
                <c:pt idx="4514">
                  <c:v>4514</c:v>
                </c:pt>
                <c:pt idx="4515">
                  <c:v>4515</c:v>
                </c:pt>
                <c:pt idx="4516">
                  <c:v>4516</c:v>
                </c:pt>
                <c:pt idx="4517">
                  <c:v>4517</c:v>
                </c:pt>
                <c:pt idx="4518">
                  <c:v>4518</c:v>
                </c:pt>
                <c:pt idx="4519">
                  <c:v>4519</c:v>
                </c:pt>
                <c:pt idx="4520">
                  <c:v>4520</c:v>
                </c:pt>
                <c:pt idx="4521">
                  <c:v>4521</c:v>
                </c:pt>
                <c:pt idx="4522">
                  <c:v>4522</c:v>
                </c:pt>
                <c:pt idx="4523">
                  <c:v>4523</c:v>
                </c:pt>
                <c:pt idx="4524">
                  <c:v>4524</c:v>
                </c:pt>
                <c:pt idx="4525">
                  <c:v>4525</c:v>
                </c:pt>
                <c:pt idx="4526">
                  <c:v>4526</c:v>
                </c:pt>
                <c:pt idx="4527">
                  <c:v>4527</c:v>
                </c:pt>
                <c:pt idx="4528">
                  <c:v>4528</c:v>
                </c:pt>
                <c:pt idx="4529">
                  <c:v>4529</c:v>
                </c:pt>
                <c:pt idx="4530">
                  <c:v>4530</c:v>
                </c:pt>
                <c:pt idx="4531">
                  <c:v>4531</c:v>
                </c:pt>
                <c:pt idx="4532">
                  <c:v>4532</c:v>
                </c:pt>
                <c:pt idx="4533">
                  <c:v>4533</c:v>
                </c:pt>
                <c:pt idx="4534">
                  <c:v>4534</c:v>
                </c:pt>
                <c:pt idx="4535">
                  <c:v>4535</c:v>
                </c:pt>
                <c:pt idx="4536">
                  <c:v>4536</c:v>
                </c:pt>
                <c:pt idx="4537">
                  <c:v>4537</c:v>
                </c:pt>
                <c:pt idx="4538">
                  <c:v>4538</c:v>
                </c:pt>
                <c:pt idx="4539">
                  <c:v>4539</c:v>
                </c:pt>
                <c:pt idx="4540">
                  <c:v>4540</c:v>
                </c:pt>
                <c:pt idx="4541">
                  <c:v>4541</c:v>
                </c:pt>
                <c:pt idx="4542">
                  <c:v>4542</c:v>
                </c:pt>
                <c:pt idx="4543">
                  <c:v>4543</c:v>
                </c:pt>
                <c:pt idx="4544">
                  <c:v>4544</c:v>
                </c:pt>
                <c:pt idx="4545">
                  <c:v>4545</c:v>
                </c:pt>
                <c:pt idx="4546">
                  <c:v>4546</c:v>
                </c:pt>
                <c:pt idx="4547">
                  <c:v>4547</c:v>
                </c:pt>
                <c:pt idx="4548">
                  <c:v>4548</c:v>
                </c:pt>
                <c:pt idx="4549">
                  <c:v>4549</c:v>
                </c:pt>
                <c:pt idx="4550">
                  <c:v>4550</c:v>
                </c:pt>
                <c:pt idx="4551">
                  <c:v>4551</c:v>
                </c:pt>
                <c:pt idx="4552">
                  <c:v>4552</c:v>
                </c:pt>
                <c:pt idx="4553">
                  <c:v>4553</c:v>
                </c:pt>
                <c:pt idx="4554">
                  <c:v>4554</c:v>
                </c:pt>
                <c:pt idx="4555">
                  <c:v>4555</c:v>
                </c:pt>
                <c:pt idx="4556">
                  <c:v>4556</c:v>
                </c:pt>
                <c:pt idx="4557">
                  <c:v>4557</c:v>
                </c:pt>
                <c:pt idx="4558">
                  <c:v>4558</c:v>
                </c:pt>
                <c:pt idx="4559">
                  <c:v>4559</c:v>
                </c:pt>
                <c:pt idx="4560">
                  <c:v>4560</c:v>
                </c:pt>
                <c:pt idx="4561">
                  <c:v>4561</c:v>
                </c:pt>
                <c:pt idx="4562">
                  <c:v>4562</c:v>
                </c:pt>
                <c:pt idx="4563">
                  <c:v>4563</c:v>
                </c:pt>
                <c:pt idx="4564">
                  <c:v>4564</c:v>
                </c:pt>
                <c:pt idx="4565">
                  <c:v>4565</c:v>
                </c:pt>
                <c:pt idx="4566">
                  <c:v>4566</c:v>
                </c:pt>
                <c:pt idx="4567">
                  <c:v>4567</c:v>
                </c:pt>
                <c:pt idx="4568">
                  <c:v>4568</c:v>
                </c:pt>
                <c:pt idx="4569">
                  <c:v>4569</c:v>
                </c:pt>
                <c:pt idx="4570">
                  <c:v>4570</c:v>
                </c:pt>
                <c:pt idx="4571">
                  <c:v>4571</c:v>
                </c:pt>
                <c:pt idx="4572">
                  <c:v>4572</c:v>
                </c:pt>
                <c:pt idx="4573">
                  <c:v>4573</c:v>
                </c:pt>
                <c:pt idx="4574">
                  <c:v>4574</c:v>
                </c:pt>
                <c:pt idx="4575">
                  <c:v>4575</c:v>
                </c:pt>
                <c:pt idx="4576">
                  <c:v>4576</c:v>
                </c:pt>
                <c:pt idx="4577">
                  <c:v>4577</c:v>
                </c:pt>
                <c:pt idx="4578">
                  <c:v>4578</c:v>
                </c:pt>
                <c:pt idx="4579">
                  <c:v>4579</c:v>
                </c:pt>
                <c:pt idx="4580">
                  <c:v>4580</c:v>
                </c:pt>
                <c:pt idx="4581">
                  <c:v>4581</c:v>
                </c:pt>
                <c:pt idx="4582">
                  <c:v>4582</c:v>
                </c:pt>
                <c:pt idx="4583">
                  <c:v>4583</c:v>
                </c:pt>
                <c:pt idx="4584">
                  <c:v>4584</c:v>
                </c:pt>
                <c:pt idx="4585">
                  <c:v>4585</c:v>
                </c:pt>
                <c:pt idx="4586">
                  <c:v>4586</c:v>
                </c:pt>
                <c:pt idx="4587">
                  <c:v>4587</c:v>
                </c:pt>
                <c:pt idx="4588">
                  <c:v>4588</c:v>
                </c:pt>
                <c:pt idx="4589">
                  <c:v>4589</c:v>
                </c:pt>
                <c:pt idx="4590">
                  <c:v>4590</c:v>
                </c:pt>
                <c:pt idx="4591">
                  <c:v>4591</c:v>
                </c:pt>
                <c:pt idx="4592">
                  <c:v>4592</c:v>
                </c:pt>
                <c:pt idx="4593">
                  <c:v>4593</c:v>
                </c:pt>
                <c:pt idx="4594">
                  <c:v>4594</c:v>
                </c:pt>
                <c:pt idx="4595">
                  <c:v>4595</c:v>
                </c:pt>
                <c:pt idx="4596">
                  <c:v>4596</c:v>
                </c:pt>
                <c:pt idx="4597">
                  <c:v>4597</c:v>
                </c:pt>
                <c:pt idx="4598">
                  <c:v>4598</c:v>
                </c:pt>
                <c:pt idx="4599">
                  <c:v>4599</c:v>
                </c:pt>
                <c:pt idx="4600">
                  <c:v>4600</c:v>
                </c:pt>
                <c:pt idx="4601">
                  <c:v>4601</c:v>
                </c:pt>
                <c:pt idx="4602">
                  <c:v>4602</c:v>
                </c:pt>
                <c:pt idx="4603">
                  <c:v>4603</c:v>
                </c:pt>
                <c:pt idx="4604">
                  <c:v>4604</c:v>
                </c:pt>
                <c:pt idx="4605">
                  <c:v>4605</c:v>
                </c:pt>
                <c:pt idx="4606">
                  <c:v>4606</c:v>
                </c:pt>
                <c:pt idx="4607">
                  <c:v>4607</c:v>
                </c:pt>
                <c:pt idx="4608">
                  <c:v>4608</c:v>
                </c:pt>
                <c:pt idx="4609">
                  <c:v>4609</c:v>
                </c:pt>
                <c:pt idx="4610">
                  <c:v>4610</c:v>
                </c:pt>
                <c:pt idx="4611">
                  <c:v>4611</c:v>
                </c:pt>
                <c:pt idx="4612">
                  <c:v>4612</c:v>
                </c:pt>
                <c:pt idx="4613">
                  <c:v>4613</c:v>
                </c:pt>
                <c:pt idx="4614">
                  <c:v>4614</c:v>
                </c:pt>
                <c:pt idx="4615">
                  <c:v>4615</c:v>
                </c:pt>
                <c:pt idx="4616">
                  <c:v>4616</c:v>
                </c:pt>
                <c:pt idx="4617">
                  <c:v>4617</c:v>
                </c:pt>
                <c:pt idx="4618">
                  <c:v>4618</c:v>
                </c:pt>
                <c:pt idx="4619">
                  <c:v>4619</c:v>
                </c:pt>
                <c:pt idx="4620">
                  <c:v>4620</c:v>
                </c:pt>
                <c:pt idx="4621">
                  <c:v>4621</c:v>
                </c:pt>
                <c:pt idx="4622">
                  <c:v>4622</c:v>
                </c:pt>
                <c:pt idx="4623">
                  <c:v>4623</c:v>
                </c:pt>
                <c:pt idx="4624">
                  <c:v>4624</c:v>
                </c:pt>
                <c:pt idx="4625">
                  <c:v>4625</c:v>
                </c:pt>
                <c:pt idx="4626">
                  <c:v>4626</c:v>
                </c:pt>
                <c:pt idx="4627">
                  <c:v>4627</c:v>
                </c:pt>
                <c:pt idx="4628">
                  <c:v>4628</c:v>
                </c:pt>
                <c:pt idx="4629">
                  <c:v>4629</c:v>
                </c:pt>
                <c:pt idx="4630">
                  <c:v>4630</c:v>
                </c:pt>
                <c:pt idx="4631">
                  <c:v>4631</c:v>
                </c:pt>
                <c:pt idx="4632">
                  <c:v>4632</c:v>
                </c:pt>
                <c:pt idx="4633">
                  <c:v>4633</c:v>
                </c:pt>
                <c:pt idx="4634">
                  <c:v>4634</c:v>
                </c:pt>
                <c:pt idx="4635">
                  <c:v>4635</c:v>
                </c:pt>
                <c:pt idx="4636">
                  <c:v>4636</c:v>
                </c:pt>
                <c:pt idx="4637">
                  <c:v>4637</c:v>
                </c:pt>
                <c:pt idx="4638">
                  <c:v>4638</c:v>
                </c:pt>
                <c:pt idx="4639">
                  <c:v>4639</c:v>
                </c:pt>
                <c:pt idx="4640">
                  <c:v>4640</c:v>
                </c:pt>
                <c:pt idx="4641">
                  <c:v>4641</c:v>
                </c:pt>
                <c:pt idx="4642">
                  <c:v>4642</c:v>
                </c:pt>
                <c:pt idx="4643">
                  <c:v>4643</c:v>
                </c:pt>
                <c:pt idx="4644">
                  <c:v>4644</c:v>
                </c:pt>
                <c:pt idx="4645">
                  <c:v>4645</c:v>
                </c:pt>
                <c:pt idx="4646">
                  <c:v>4646</c:v>
                </c:pt>
                <c:pt idx="4647">
                  <c:v>4647</c:v>
                </c:pt>
                <c:pt idx="4648">
                  <c:v>4648</c:v>
                </c:pt>
                <c:pt idx="4649">
                  <c:v>4649</c:v>
                </c:pt>
                <c:pt idx="4650">
                  <c:v>4650</c:v>
                </c:pt>
                <c:pt idx="4651">
                  <c:v>4651</c:v>
                </c:pt>
                <c:pt idx="4652">
                  <c:v>4652</c:v>
                </c:pt>
                <c:pt idx="4653">
                  <c:v>4653</c:v>
                </c:pt>
                <c:pt idx="4654">
                  <c:v>4654</c:v>
                </c:pt>
                <c:pt idx="4655">
                  <c:v>4655</c:v>
                </c:pt>
                <c:pt idx="4656">
                  <c:v>4656</c:v>
                </c:pt>
                <c:pt idx="4657">
                  <c:v>4657</c:v>
                </c:pt>
                <c:pt idx="4658">
                  <c:v>4658</c:v>
                </c:pt>
                <c:pt idx="4659">
                  <c:v>4659</c:v>
                </c:pt>
                <c:pt idx="4660">
                  <c:v>4660</c:v>
                </c:pt>
                <c:pt idx="4661">
                  <c:v>4661</c:v>
                </c:pt>
                <c:pt idx="4662">
                  <c:v>4662</c:v>
                </c:pt>
                <c:pt idx="4663">
                  <c:v>4663</c:v>
                </c:pt>
                <c:pt idx="4664">
                  <c:v>4664</c:v>
                </c:pt>
                <c:pt idx="4665">
                  <c:v>4665</c:v>
                </c:pt>
                <c:pt idx="4666">
                  <c:v>4666</c:v>
                </c:pt>
                <c:pt idx="4667">
                  <c:v>4667</c:v>
                </c:pt>
                <c:pt idx="4668">
                  <c:v>4668</c:v>
                </c:pt>
                <c:pt idx="4669">
                  <c:v>4669</c:v>
                </c:pt>
                <c:pt idx="4670">
                  <c:v>4670</c:v>
                </c:pt>
                <c:pt idx="4671">
                  <c:v>4671</c:v>
                </c:pt>
                <c:pt idx="4672">
                  <c:v>4672</c:v>
                </c:pt>
                <c:pt idx="4673">
                  <c:v>4673</c:v>
                </c:pt>
                <c:pt idx="4674">
                  <c:v>4674</c:v>
                </c:pt>
                <c:pt idx="4675">
                  <c:v>4675</c:v>
                </c:pt>
                <c:pt idx="4676">
                  <c:v>4676</c:v>
                </c:pt>
                <c:pt idx="4677">
                  <c:v>4677</c:v>
                </c:pt>
                <c:pt idx="4678">
                  <c:v>4678</c:v>
                </c:pt>
                <c:pt idx="4679">
                  <c:v>4679</c:v>
                </c:pt>
                <c:pt idx="4680">
                  <c:v>4680</c:v>
                </c:pt>
                <c:pt idx="4681">
                  <c:v>4681</c:v>
                </c:pt>
                <c:pt idx="4682">
                  <c:v>4682</c:v>
                </c:pt>
                <c:pt idx="4683">
                  <c:v>4683</c:v>
                </c:pt>
                <c:pt idx="4684">
                  <c:v>4684</c:v>
                </c:pt>
                <c:pt idx="4685">
                  <c:v>4685</c:v>
                </c:pt>
                <c:pt idx="4686">
                  <c:v>4686</c:v>
                </c:pt>
                <c:pt idx="4687">
                  <c:v>4687</c:v>
                </c:pt>
                <c:pt idx="4688">
                  <c:v>4688</c:v>
                </c:pt>
                <c:pt idx="4689">
                  <c:v>4689</c:v>
                </c:pt>
                <c:pt idx="4690">
                  <c:v>4690</c:v>
                </c:pt>
                <c:pt idx="4691">
                  <c:v>4691</c:v>
                </c:pt>
                <c:pt idx="4692">
                  <c:v>4692</c:v>
                </c:pt>
                <c:pt idx="4693">
                  <c:v>4693</c:v>
                </c:pt>
                <c:pt idx="4694">
                  <c:v>4694</c:v>
                </c:pt>
                <c:pt idx="4695">
                  <c:v>4695</c:v>
                </c:pt>
                <c:pt idx="4696">
                  <c:v>4696</c:v>
                </c:pt>
                <c:pt idx="4697">
                  <c:v>4697</c:v>
                </c:pt>
                <c:pt idx="4698">
                  <c:v>4698</c:v>
                </c:pt>
                <c:pt idx="4699">
                  <c:v>4699</c:v>
                </c:pt>
                <c:pt idx="4700">
                  <c:v>4700</c:v>
                </c:pt>
                <c:pt idx="4701">
                  <c:v>4701</c:v>
                </c:pt>
                <c:pt idx="4702">
                  <c:v>4702</c:v>
                </c:pt>
                <c:pt idx="4703">
                  <c:v>4703</c:v>
                </c:pt>
                <c:pt idx="4704">
                  <c:v>4704</c:v>
                </c:pt>
                <c:pt idx="4705">
                  <c:v>4705</c:v>
                </c:pt>
                <c:pt idx="4706">
                  <c:v>4706</c:v>
                </c:pt>
                <c:pt idx="4707">
                  <c:v>4707</c:v>
                </c:pt>
                <c:pt idx="4708">
                  <c:v>4708</c:v>
                </c:pt>
                <c:pt idx="4709">
                  <c:v>4709</c:v>
                </c:pt>
                <c:pt idx="4710">
                  <c:v>4710</c:v>
                </c:pt>
                <c:pt idx="4711">
                  <c:v>4711</c:v>
                </c:pt>
                <c:pt idx="4712">
                  <c:v>4712</c:v>
                </c:pt>
                <c:pt idx="4713">
                  <c:v>4713</c:v>
                </c:pt>
                <c:pt idx="4714">
                  <c:v>4714</c:v>
                </c:pt>
                <c:pt idx="4715">
                  <c:v>4715</c:v>
                </c:pt>
                <c:pt idx="4716">
                  <c:v>4716</c:v>
                </c:pt>
                <c:pt idx="4717">
                  <c:v>4717</c:v>
                </c:pt>
              </c:numCache>
            </c:numRef>
          </c:cat>
          <c:val>
            <c:numRef>
              <c:f>'Circuit Information'!$C$6:$C$4723</c:f>
              <c:numCache>
                <c:formatCode>General</c:formatCode>
                <c:ptCount val="4718"/>
                <c:pt idx="0">
                  <c:v>131</c:v>
                </c:pt>
                <c:pt idx="1">
                  <c:v>130.99999507941499</c:v>
                </c:pt>
                <c:pt idx="2">
                  <c:v>130.99999015883</c:v>
                </c:pt>
                <c:pt idx="3">
                  <c:v>130.99998523824499</c:v>
                </c:pt>
                <c:pt idx="4">
                  <c:v>130.99998031766</c:v>
                </c:pt>
                <c:pt idx="5">
                  <c:v>130.99997539707499</c:v>
                </c:pt>
                <c:pt idx="6">
                  <c:v>130.99997047649001</c:v>
                </c:pt>
                <c:pt idx="7">
                  <c:v>130.99996555590499</c:v>
                </c:pt>
                <c:pt idx="8">
                  <c:v>130.99996063532001</c:v>
                </c:pt>
                <c:pt idx="9">
                  <c:v>130.99995571473499</c:v>
                </c:pt>
                <c:pt idx="10">
                  <c:v>130.99995079415001</c:v>
                </c:pt>
                <c:pt idx="11">
                  <c:v>130.999945873565</c:v>
                </c:pt>
                <c:pt idx="12">
                  <c:v>130.99994095298001</c:v>
                </c:pt>
                <c:pt idx="13">
                  <c:v>130.999936032395</c:v>
                </c:pt>
                <c:pt idx="14">
                  <c:v>130.99993111181001</c:v>
                </c:pt>
                <c:pt idx="15">
                  <c:v>130.999926191225</c:v>
                </c:pt>
                <c:pt idx="16">
                  <c:v>130.99992127063999</c:v>
                </c:pt>
                <c:pt idx="17">
                  <c:v>130.999916350055</c:v>
                </c:pt>
                <c:pt idx="18">
                  <c:v>130.99991142946999</c:v>
                </c:pt>
                <c:pt idx="19">
                  <c:v>130.999906508885</c:v>
                </c:pt>
                <c:pt idx="20">
                  <c:v>130.99990158829999</c:v>
                </c:pt>
                <c:pt idx="21">
                  <c:v>130.99989666771501</c:v>
                </c:pt>
                <c:pt idx="22">
                  <c:v>130.99989174712999</c:v>
                </c:pt>
                <c:pt idx="23">
                  <c:v>130.99988682654501</c:v>
                </c:pt>
                <c:pt idx="24">
                  <c:v>130.99988190596</c:v>
                </c:pt>
                <c:pt idx="25">
                  <c:v>130.99987698537501</c:v>
                </c:pt>
                <c:pt idx="26">
                  <c:v>130.99987206479</c:v>
                </c:pt>
                <c:pt idx="27">
                  <c:v>130.99986714420501</c:v>
                </c:pt>
                <c:pt idx="28">
                  <c:v>130.99986222362</c:v>
                </c:pt>
                <c:pt idx="29">
                  <c:v>130.99985730303499</c:v>
                </c:pt>
                <c:pt idx="30">
                  <c:v>130.99985238245</c:v>
                </c:pt>
                <c:pt idx="31">
                  <c:v>130.99984746186499</c:v>
                </c:pt>
                <c:pt idx="32">
                  <c:v>130.99984254128</c:v>
                </c:pt>
                <c:pt idx="33">
                  <c:v>130.99983762069499</c:v>
                </c:pt>
                <c:pt idx="34">
                  <c:v>130.99983270011001</c:v>
                </c:pt>
                <c:pt idx="35">
                  <c:v>130.99982777952499</c:v>
                </c:pt>
                <c:pt idx="36">
                  <c:v>130.99982285894001</c:v>
                </c:pt>
                <c:pt idx="37">
                  <c:v>130.99981793835499</c:v>
                </c:pt>
                <c:pt idx="38">
                  <c:v>130.99981301776899</c:v>
                </c:pt>
                <c:pt idx="39">
                  <c:v>130.999808097184</c:v>
                </c:pt>
                <c:pt idx="40">
                  <c:v>130.99980317659899</c:v>
                </c:pt>
                <c:pt idx="41">
                  <c:v>130.999798256014</c:v>
                </c:pt>
                <c:pt idx="42">
                  <c:v>130.99979333542899</c:v>
                </c:pt>
                <c:pt idx="43">
                  <c:v>130.99978841484401</c:v>
                </c:pt>
                <c:pt idx="44">
                  <c:v>130.99978349425899</c:v>
                </c:pt>
                <c:pt idx="45">
                  <c:v>130.99977857367401</c:v>
                </c:pt>
                <c:pt idx="46">
                  <c:v>130.99977365308899</c:v>
                </c:pt>
                <c:pt idx="47">
                  <c:v>130.99976873250401</c:v>
                </c:pt>
                <c:pt idx="48">
                  <c:v>130.999763811919</c:v>
                </c:pt>
                <c:pt idx="49">
                  <c:v>130.99975889133401</c:v>
                </c:pt>
                <c:pt idx="50">
                  <c:v>130.999753970749</c:v>
                </c:pt>
                <c:pt idx="51">
                  <c:v>130.99974905016401</c:v>
                </c:pt>
                <c:pt idx="52">
                  <c:v>130.999744129579</c:v>
                </c:pt>
                <c:pt idx="53">
                  <c:v>130.99973920899399</c:v>
                </c:pt>
                <c:pt idx="54">
                  <c:v>130.999734288409</c:v>
                </c:pt>
                <c:pt idx="55">
                  <c:v>130.99972936782399</c:v>
                </c:pt>
                <c:pt idx="56">
                  <c:v>130.999724447239</c:v>
                </c:pt>
                <c:pt idx="57">
                  <c:v>130.99971952665399</c:v>
                </c:pt>
                <c:pt idx="58">
                  <c:v>130.99971460606901</c:v>
                </c:pt>
                <c:pt idx="59">
                  <c:v>130.99970968548399</c:v>
                </c:pt>
                <c:pt idx="60">
                  <c:v>130.99970476489901</c:v>
                </c:pt>
                <c:pt idx="61">
                  <c:v>130.99969984431399</c:v>
                </c:pt>
                <c:pt idx="62">
                  <c:v>130.99969492372901</c:v>
                </c:pt>
                <c:pt idx="63">
                  <c:v>130.999690003144</c:v>
                </c:pt>
                <c:pt idx="64">
                  <c:v>130.99968508255901</c:v>
                </c:pt>
                <c:pt idx="65">
                  <c:v>130.999680161974</c:v>
                </c:pt>
                <c:pt idx="66">
                  <c:v>130.99967524138901</c:v>
                </c:pt>
                <c:pt idx="67">
                  <c:v>130.999670320804</c:v>
                </c:pt>
                <c:pt idx="68">
                  <c:v>130.99966540021899</c:v>
                </c:pt>
                <c:pt idx="69">
                  <c:v>130.999660479634</c:v>
                </c:pt>
                <c:pt idx="70">
                  <c:v>130.99965555904899</c:v>
                </c:pt>
                <c:pt idx="71">
                  <c:v>130.999650638464</c:v>
                </c:pt>
                <c:pt idx="72">
                  <c:v>130.99964571787899</c:v>
                </c:pt>
                <c:pt idx="73">
                  <c:v>130.99964079729401</c:v>
                </c:pt>
                <c:pt idx="74">
                  <c:v>130.99963587670899</c:v>
                </c:pt>
                <c:pt idx="75">
                  <c:v>130.99963095612401</c:v>
                </c:pt>
                <c:pt idx="76">
                  <c:v>130.99962603553899</c:v>
                </c:pt>
                <c:pt idx="77">
                  <c:v>130.99962111495401</c:v>
                </c:pt>
                <c:pt idx="78">
                  <c:v>130.999616194369</c:v>
                </c:pt>
                <c:pt idx="79">
                  <c:v>130.99961127378401</c:v>
                </c:pt>
                <c:pt idx="80">
                  <c:v>130.999606353199</c:v>
                </c:pt>
                <c:pt idx="81">
                  <c:v>130.99960143261401</c:v>
                </c:pt>
                <c:pt idx="82">
                  <c:v>130.999596512029</c:v>
                </c:pt>
                <c:pt idx="83">
                  <c:v>130.99959159144399</c:v>
                </c:pt>
                <c:pt idx="84">
                  <c:v>130.999586670859</c:v>
                </c:pt>
                <c:pt idx="85">
                  <c:v>130.99958175027399</c:v>
                </c:pt>
                <c:pt idx="86">
                  <c:v>130.999576829689</c:v>
                </c:pt>
                <c:pt idx="87">
                  <c:v>130.99957190910399</c:v>
                </c:pt>
                <c:pt idx="88">
                  <c:v>130.99956698851901</c:v>
                </c:pt>
                <c:pt idx="89">
                  <c:v>130.99956206793399</c:v>
                </c:pt>
                <c:pt idx="90">
                  <c:v>130.99955714734901</c:v>
                </c:pt>
                <c:pt idx="91">
                  <c:v>130.999552226764</c:v>
                </c:pt>
                <c:pt idx="92">
                  <c:v>130.99954730617901</c:v>
                </c:pt>
                <c:pt idx="93">
                  <c:v>130.999542385594</c:v>
                </c:pt>
                <c:pt idx="94">
                  <c:v>130.99953746500901</c:v>
                </c:pt>
                <c:pt idx="95">
                  <c:v>130.999532544424</c:v>
                </c:pt>
                <c:pt idx="96">
                  <c:v>130.99952762383899</c:v>
                </c:pt>
                <c:pt idx="97">
                  <c:v>130.999522703254</c:v>
                </c:pt>
                <c:pt idx="98">
                  <c:v>130.99951778266899</c:v>
                </c:pt>
                <c:pt idx="99">
                  <c:v>130.999512862084</c:v>
                </c:pt>
                <c:pt idx="100">
                  <c:v>130.99950794149899</c:v>
                </c:pt>
                <c:pt idx="101">
                  <c:v>130.99950302091401</c:v>
                </c:pt>
                <c:pt idx="102">
                  <c:v>130.99949810032899</c:v>
                </c:pt>
                <c:pt idx="103">
                  <c:v>130.99949317974401</c:v>
                </c:pt>
                <c:pt idx="104">
                  <c:v>130.99948825915899</c:v>
                </c:pt>
                <c:pt idx="105">
                  <c:v>130.99948333857401</c:v>
                </c:pt>
                <c:pt idx="106">
                  <c:v>130.999478417989</c:v>
                </c:pt>
                <c:pt idx="107">
                  <c:v>130.99947349740401</c:v>
                </c:pt>
                <c:pt idx="108">
                  <c:v>130.999468576819</c:v>
                </c:pt>
                <c:pt idx="109">
                  <c:v>130.99946365623401</c:v>
                </c:pt>
                <c:pt idx="110">
                  <c:v>130.999458735649</c:v>
                </c:pt>
                <c:pt idx="111">
                  <c:v>130.99945381506399</c:v>
                </c:pt>
                <c:pt idx="112">
                  <c:v>130.999448894479</c:v>
                </c:pt>
                <c:pt idx="113">
                  <c:v>130.99944397389399</c:v>
                </c:pt>
                <c:pt idx="114">
                  <c:v>130.99943905330801</c:v>
                </c:pt>
                <c:pt idx="115">
                  <c:v>130.999434132723</c:v>
                </c:pt>
                <c:pt idx="116">
                  <c:v>130.99942921213801</c:v>
                </c:pt>
                <c:pt idx="117">
                  <c:v>130.999424291553</c:v>
                </c:pt>
                <c:pt idx="118">
                  <c:v>130.99941937096801</c:v>
                </c:pt>
                <c:pt idx="119">
                  <c:v>130.999414450383</c:v>
                </c:pt>
                <c:pt idx="120">
                  <c:v>130.99940952979799</c:v>
                </c:pt>
                <c:pt idx="121">
                  <c:v>130.999404609213</c:v>
                </c:pt>
                <c:pt idx="122">
                  <c:v>130.99939968862799</c:v>
                </c:pt>
                <c:pt idx="123">
                  <c:v>130.999394768043</c:v>
                </c:pt>
                <c:pt idx="124">
                  <c:v>130.99938984745799</c:v>
                </c:pt>
                <c:pt idx="125">
                  <c:v>130.99938492687301</c:v>
                </c:pt>
                <c:pt idx="126">
                  <c:v>130.99938000628799</c:v>
                </c:pt>
                <c:pt idx="127">
                  <c:v>130.99937508570301</c:v>
                </c:pt>
                <c:pt idx="128">
                  <c:v>130.99937016511799</c:v>
                </c:pt>
                <c:pt idx="129">
                  <c:v>130.99936524453301</c:v>
                </c:pt>
                <c:pt idx="130">
                  <c:v>130.999360323948</c:v>
                </c:pt>
                <c:pt idx="131">
                  <c:v>130.99935540336301</c:v>
                </c:pt>
                <c:pt idx="132">
                  <c:v>130.999350482778</c:v>
                </c:pt>
                <c:pt idx="133">
                  <c:v>130.99934556219301</c:v>
                </c:pt>
                <c:pt idx="134">
                  <c:v>130.999340641608</c:v>
                </c:pt>
                <c:pt idx="135">
                  <c:v>130.99933572102299</c:v>
                </c:pt>
                <c:pt idx="136">
                  <c:v>130.999330800438</c:v>
                </c:pt>
                <c:pt idx="137">
                  <c:v>130.99932587985299</c:v>
                </c:pt>
                <c:pt idx="138">
                  <c:v>130.999320959268</c:v>
                </c:pt>
                <c:pt idx="139">
                  <c:v>130.99931603868299</c:v>
                </c:pt>
                <c:pt idx="140">
                  <c:v>130.99931111809801</c:v>
                </c:pt>
                <c:pt idx="141">
                  <c:v>130.99930619751299</c:v>
                </c:pt>
                <c:pt idx="142">
                  <c:v>130.99930127692801</c:v>
                </c:pt>
                <c:pt idx="143">
                  <c:v>130.999296356343</c:v>
                </c:pt>
                <c:pt idx="144">
                  <c:v>130.99929143575801</c:v>
                </c:pt>
                <c:pt idx="145">
                  <c:v>130.999286515173</c:v>
                </c:pt>
                <c:pt idx="146">
                  <c:v>130.99928159458801</c:v>
                </c:pt>
                <c:pt idx="147">
                  <c:v>130.999276674003</c:v>
                </c:pt>
                <c:pt idx="148">
                  <c:v>130.99927175341799</c:v>
                </c:pt>
                <c:pt idx="149">
                  <c:v>130.999266832833</c:v>
                </c:pt>
                <c:pt idx="150">
                  <c:v>130.99926191224799</c:v>
                </c:pt>
                <c:pt idx="151">
                  <c:v>130.999256991663</c:v>
                </c:pt>
                <c:pt idx="152">
                  <c:v>130.99925207107799</c:v>
                </c:pt>
                <c:pt idx="153">
                  <c:v>130.99924715049301</c:v>
                </c:pt>
                <c:pt idx="154">
                  <c:v>130.99924222990799</c:v>
                </c:pt>
                <c:pt idx="155">
                  <c:v>130.99923730932301</c:v>
                </c:pt>
                <c:pt idx="156">
                  <c:v>130.99923238873799</c:v>
                </c:pt>
                <c:pt idx="157">
                  <c:v>130.99922746815301</c:v>
                </c:pt>
                <c:pt idx="158">
                  <c:v>130.999222547568</c:v>
                </c:pt>
                <c:pt idx="159">
                  <c:v>130.99921762698301</c:v>
                </c:pt>
                <c:pt idx="160">
                  <c:v>130.999212706398</c:v>
                </c:pt>
                <c:pt idx="161">
                  <c:v>130.99920778581301</c:v>
                </c:pt>
                <c:pt idx="162">
                  <c:v>130.999202865228</c:v>
                </c:pt>
                <c:pt idx="163">
                  <c:v>130.99919794464299</c:v>
                </c:pt>
                <c:pt idx="164">
                  <c:v>130.999193024058</c:v>
                </c:pt>
                <c:pt idx="165">
                  <c:v>130.99918810347299</c:v>
                </c:pt>
                <c:pt idx="166">
                  <c:v>130.999183182888</c:v>
                </c:pt>
                <c:pt idx="167">
                  <c:v>130.99917826230299</c:v>
                </c:pt>
                <c:pt idx="168">
                  <c:v>130.99917334171801</c:v>
                </c:pt>
                <c:pt idx="169">
                  <c:v>130.99916842113299</c:v>
                </c:pt>
                <c:pt idx="170">
                  <c:v>130.99916350054801</c:v>
                </c:pt>
                <c:pt idx="171">
                  <c:v>130.99915857996299</c:v>
                </c:pt>
                <c:pt idx="172">
                  <c:v>130.99915365937801</c:v>
                </c:pt>
                <c:pt idx="173">
                  <c:v>130.999148738793</c:v>
                </c:pt>
                <c:pt idx="174">
                  <c:v>130.99914381820801</c:v>
                </c:pt>
                <c:pt idx="175">
                  <c:v>130.999138897623</c:v>
                </c:pt>
                <c:pt idx="176">
                  <c:v>130.99913397703801</c:v>
                </c:pt>
                <c:pt idx="177">
                  <c:v>130.999129056453</c:v>
                </c:pt>
                <c:pt idx="178">
                  <c:v>130.99912413586799</c:v>
                </c:pt>
                <c:pt idx="179">
                  <c:v>130.999119215283</c:v>
                </c:pt>
                <c:pt idx="180">
                  <c:v>130.99911429469799</c:v>
                </c:pt>
                <c:pt idx="181">
                  <c:v>130.999109374113</c:v>
                </c:pt>
                <c:pt idx="182">
                  <c:v>130.99910445352799</c:v>
                </c:pt>
                <c:pt idx="183">
                  <c:v>130.99909953294301</c:v>
                </c:pt>
                <c:pt idx="184">
                  <c:v>130.99909461235799</c:v>
                </c:pt>
                <c:pt idx="185">
                  <c:v>130.99908969177301</c:v>
                </c:pt>
                <c:pt idx="186">
                  <c:v>130.999084771188</c:v>
                </c:pt>
                <c:pt idx="187">
                  <c:v>130.99907985060301</c:v>
                </c:pt>
                <c:pt idx="188">
                  <c:v>130.999074930018</c:v>
                </c:pt>
                <c:pt idx="189">
                  <c:v>130.99907000943301</c:v>
                </c:pt>
                <c:pt idx="190">
                  <c:v>130.999065088847</c:v>
                </c:pt>
                <c:pt idx="191">
                  <c:v>130.99906016826199</c:v>
                </c:pt>
                <c:pt idx="192">
                  <c:v>130.99905524767701</c:v>
                </c:pt>
                <c:pt idx="193">
                  <c:v>130.99905032709199</c:v>
                </c:pt>
                <c:pt idx="194">
                  <c:v>130.99904540650701</c:v>
                </c:pt>
                <c:pt idx="195">
                  <c:v>130.999040485922</c:v>
                </c:pt>
                <c:pt idx="196">
                  <c:v>130.99903556533701</c:v>
                </c:pt>
                <c:pt idx="197">
                  <c:v>130.999030644752</c:v>
                </c:pt>
                <c:pt idx="198">
                  <c:v>130.99902572416701</c:v>
                </c:pt>
                <c:pt idx="199">
                  <c:v>130.999020803582</c:v>
                </c:pt>
                <c:pt idx="200">
                  <c:v>130.99901588299701</c:v>
                </c:pt>
                <c:pt idx="201">
                  <c:v>130.999010962412</c:v>
                </c:pt>
                <c:pt idx="202">
                  <c:v>130.99900604182699</c:v>
                </c:pt>
                <c:pt idx="203">
                  <c:v>130.999001121242</c:v>
                </c:pt>
                <c:pt idx="204">
                  <c:v>130.99899620065699</c:v>
                </c:pt>
                <c:pt idx="205">
                  <c:v>130.998991280072</c:v>
                </c:pt>
                <c:pt idx="206">
                  <c:v>130.99898635948699</c:v>
                </c:pt>
                <c:pt idx="207">
                  <c:v>130.99898143890201</c:v>
                </c:pt>
                <c:pt idx="208">
                  <c:v>130.99897651831699</c:v>
                </c:pt>
                <c:pt idx="209">
                  <c:v>130.99897159773201</c:v>
                </c:pt>
                <c:pt idx="210">
                  <c:v>130.998966677147</c:v>
                </c:pt>
                <c:pt idx="211">
                  <c:v>130.99896175656201</c:v>
                </c:pt>
                <c:pt idx="212">
                  <c:v>130.998956835977</c:v>
                </c:pt>
                <c:pt idx="213">
                  <c:v>130.99895191539201</c:v>
                </c:pt>
                <c:pt idx="214">
                  <c:v>130.998946994807</c:v>
                </c:pt>
                <c:pt idx="215">
                  <c:v>130.99894207422199</c:v>
                </c:pt>
                <c:pt idx="216">
                  <c:v>130.998937153637</c:v>
                </c:pt>
                <c:pt idx="217">
                  <c:v>130.99893223305199</c:v>
                </c:pt>
                <c:pt idx="218">
                  <c:v>130.998927312467</c:v>
                </c:pt>
                <c:pt idx="219">
                  <c:v>130.99892239188199</c:v>
                </c:pt>
                <c:pt idx="220">
                  <c:v>130.99891747129701</c:v>
                </c:pt>
                <c:pt idx="221">
                  <c:v>130.99891255071199</c:v>
                </c:pt>
                <c:pt idx="222">
                  <c:v>130.99890763012701</c:v>
                </c:pt>
                <c:pt idx="223">
                  <c:v>130.99890270954199</c:v>
                </c:pt>
                <c:pt idx="224">
                  <c:v>130.99889778895701</c:v>
                </c:pt>
                <c:pt idx="225">
                  <c:v>130.998892868372</c:v>
                </c:pt>
                <c:pt idx="226">
                  <c:v>130.99888794778701</c:v>
                </c:pt>
                <c:pt idx="227">
                  <c:v>130.998883027202</c:v>
                </c:pt>
                <c:pt idx="228">
                  <c:v>130.99887810661701</c:v>
                </c:pt>
                <c:pt idx="229">
                  <c:v>130.998873186032</c:v>
                </c:pt>
                <c:pt idx="230">
                  <c:v>130.99886826544699</c:v>
                </c:pt>
                <c:pt idx="231">
                  <c:v>130.998863344862</c:v>
                </c:pt>
                <c:pt idx="232">
                  <c:v>130.99885842427699</c:v>
                </c:pt>
                <c:pt idx="233">
                  <c:v>130.998853503692</c:v>
                </c:pt>
                <c:pt idx="234">
                  <c:v>130.99884858310699</c:v>
                </c:pt>
                <c:pt idx="235">
                  <c:v>130.99884366252201</c:v>
                </c:pt>
                <c:pt idx="236">
                  <c:v>130.99883874193699</c:v>
                </c:pt>
                <c:pt idx="237">
                  <c:v>130.99883382135201</c:v>
                </c:pt>
                <c:pt idx="238">
                  <c:v>130.99882890076699</c:v>
                </c:pt>
                <c:pt idx="239">
                  <c:v>130.99882398018201</c:v>
                </c:pt>
                <c:pt idx="240">
                  <c:v>130.998819059597</c:v>
                </c:pt>
                <c:pt idx="241">
                  <c:v>130.99881413901201</c:v>
                </c:pt>
                <c:pt idx="242">
                  <c:v>130.998809218427</c:v>
                </c:pt>
                <c:pt idx="243">
                  <c:v>130.99880429784201</c:v>
                </c:pt>
                <c:pt idx="244">
                  <c:v>130.998799377257</c:v>
                </c:pt>
                <c:pt idx="245">
                  <c:v>130.99879445667199</c:v>
                </c:pt>
                <c:pt idx="246">
                  <c:v>130.998789536087</c:v>
                </c:pt>
                <c:pt idx="247">
                  <c:v>130.99878461550199</c:v>
                </c:pt>
                <c:pt idx="248">
                  <c:v>130.998779694917</c:v>
                </c:pt>
                <c:pt idx="249">
                  <c:v>130.99877477433199</c:v>
                </c:pt>
                <c:pt idx="250">
                  <c:v>130.99876985374701</c:v>
                </c:pt>
                <c:pt idx="251">
                  <c:v>130.99876493316199</c:v>
                </c:pt>
                <c:pt idx="252">
                  <c:v>130.99876001257701</c:v>
                </c:pt>
                <c:pt idx="253">
                  <c:v>130.998755091992</c:v>
                </c:pt>
                <c:pt idx="254">
                  <c:v>130.99875017140701</c:v>
                </c:pt>
                <c:pt idx="255">
                  <c:v>130.998745250822</c:v>
                </c:pt>
                <c:pt idx="256">
                  <c:v>130.99874033023701</c:v>
                </c:pt>
                <c:pt idx="257">
                  <c:v>130.998735409652</c:v>
                </c:pt>
                <c:pt idx="258">
                  <c:v>130.99873048906699</c:v>
                </c:pt>
                <c:pt idx="259">
                  <c:v>130.998725568482</c:v>
                </c:pt>
                <c:pt idx="260">
                  <c:v>130.99872064789699</c:v>
                </c:pt>
                <c:pt idx="261">
                  <c:v>130.998715727312</c:v>
                </c:pt>
                <c:pt idx="262">
                  <c:v>130.99871080672699</c:v>
                </c:pt>
                <c:pt idx="263">
                  <c:v>130.99870588614201</c:v>
                </c:pt>
                <c:pt idx="264">
                  <c:v>130.99870096555699</c:v>
                </c:pt>
                <c:pt idx="265">
                  <c:v>130.99869604497101</c:v>
                </c:pt>
                <c:pt idx="266">
                  <c:v>130.998691124386</c:v>
                </c:pt>
                <c:pt idx="267">
                  <c:v>130.99868620380099</c:v>
                </c:pt>
                <c:pt idx="268">
                  <c:v>130.998681283216</c:v>
                </c:pt>
                <c:pt idx="269">
                  <c:v>130.99867636263099</c:v>
                </c:pt>
                <c:pt idx="270">
                  <c:v>130.998671442046</c:v>
                </c:pt>
                <c:pt idx="271">
                  <c:v>130.99866652146099</c:v>
                </c:pt>
                <c:pt idx="272">
                  <c:v>130.99866160087601</c:v>
                </c:pt>
                <c:pt idx="273">
                  <c:v>130.99865668029099</c:v>
                </c:pt>
                <c:pt idx="274">
                  <c:v>130.99865175970601</c:v>
                </c:pt>
                <c:pt idx="275">
                  <c:v>130.99864683912099</c:v>
                </c:pt>
                <c:pt idx="276">
                  <c:v>130.99864191853601</c:v>
                </c:pt>
                <c:pt idx="277">
                  <c:v>130.998636997951</c:v>
                </c:pt>
                <c:pt idx="278">
                  <c:v>130.99863207736601</c:v>
                </c:pt>
                <c:pt idx="279">
                  <c:v>130.998627156781</c:v>
                </c:pt>
                <c:pt idx="280">
                  <c:v>130.99862223619601</c:v>
                </c:pt>
                <c:pt idx="281">
                  <c:v>130.998617315611</c:v>
                </c:pt>
                <c:pt idx="282">
                  <c:v>130.99861239502599</c:v>
                </c:pt>
                <c:pt idx="283">
                  <c:v>130.998607474441</c:v>
                </c:pt>
                <c:pt idx="284">
                  <c:v>130.99860255385599</c:v>
                </c:pt>
                <c:pt idx="285">
                  <c:v>130.998597633271</c:v>
                </c:pt>
                <c:pt idx="286">
                  <c:v>130.99859271268599</c:v>
                </c:pt>
                <c:pt idx="287">
                  <c:v>130.99858779210101</c:v>
                </c:pt>
                <c:pt idx="288">
                  <c:v>130.99858287151599</c:v>
                </c:pt>
                <c:pt idx="289">
                  <c:v>130.99857795093101</c:v>
                </c:pt>
                <c:pt idx="290">
                  <c:v>130.99857303034599</c:v>
                </c:pt>
                <c:pt idx="291">
                  <c:v>130.99856810976101</c:v>
                </c:pt>
                <c:pt idx="292">
                  <c:v>130.998563189176</c:v>
                </c:pt>
                <c:pt idx="293">
                  <c:v>130.99855826859101</c:v>
                </c:pt>
                <c:pt idx="294">
                  <c:v>130.998553348006</c:v>
                </c:pt>
                <c:pt idx="295">
                  <c:v>130.99854842742101</c:v>
                </c:pt>
                <c:pt idx="296">
                  <c:v>130.998543506836</c:v>
                </c:pt>
                <c:pt idx="297">
                  <c:v>130.99853858625099</c:v>
                </c:pt>
                <c:pt idx="298">
                  <c:v>130.998533665666</c:v>
                </c:pt>
                <c:pt idx="299">
                  <c:v>130.99852874508099</c:v>
                </c:pt>
                <c:pt idx="300">
                  <c:v>130.998523824496</c:v>
                </c:pt>
                <c:pt idx="301">
                  <c:v>130.99851890391099</c:v>
                </c:pt>
                <c:pt idx="302">
                  <c:v>130.99851398332601</c:v>
                </c:pt>
                <c:pt idx="303">
                  <c:v>130.99850906274099</c:v>
                </c:pt>
                <c:pt idx="304">
                  <c:v>130.99850414215601</c:v>
                </c:pt>
                <c:pt idx="305">
                  <c:v>130.998499221571</c:v>
                </c:pt>
                <c:pt idx="306">
                  <c:v>130.99849430098601</c:v>
                </c:pt>
                <c:pt idx="307">
                  <c:v>130.998489380401</c:v>
                </c:pt>
                <c:pt idx="308">
                  <c:v>130.99848445981601</c:v>
                </c:pt>
                <c:pt idx="309">
                  <c:v>130.998479539231</c:v>
                </c:pt>
                <c:pt idx="310">
                  <c:v>130.99847461864599</c:v>
                </c:pt>
                <c:pt idx="311">
                  <c:v>130.998469698061</c:v>
                </c:pt>
                <c:pt idx="312">
                  <c:v>130.99846477747599</c:v>
                </c:pt>
                <c:pt idx="313">
                  <c:v>130.998459856891</c:v>
                </c:pt>
                <c:pt idx="314">
                  <c:v>130.99845493630599</c:v>
                </c:pt>
                <c:pt idx="315">
                  <c:v>130.99845001572101</c:v>
                </c:pt>
                <c:pt idx="316">
                  <c:v>130.99844509513599</c:v>
                </c:pt>
                <c:pt idx="317">
                  <c:v>130.99844017455101</c:v>
                </c:pt>
                <c:pt idx="318">
                  <c:v>130.99843525396599</c:v>
                </c:pt>
                <c:pt idx="319">
                  <c:v>130.99843033338101</c:v>
                </c:pt>
                <c:pt idx="320">
                  <c:v>130.998425412796</c:v>
                </c:pt>
                <c:pt idx="321">
                  <c:v>130.99842049221101</c:v>
                </c:pt>
                <c:pt idx="322">
                  <c:v>130.998415571626</c:v>
                </c:pt>
                <c:pt idx="323">
                  <c:v>130.99841065104101</c:v>
                </c:pt>
                <c:pt idx="324">
                  <c:v>130.998405730456</c:v>
                </c:pt>
                <c:pt idx="325">
                  <c:v>130.99840080987099</c:v>
                </c:pt>
                <c:pt idx="326">
                  <c:v>130.998395889286</c:v>
                </c:pt>
                <c:pt idx="327">
                  <c:v>130.99839096870099</c:v>
                </c:pt>
                <c:pt idx="328">
                  <c:v>130.998386048116</c:v>
                </c:pt>
                <c:pt idx="329">
                  <c:v>130.99838112753099</c:v>
                </c:pt>
                <c:pt idx="330">
                  <c:v>130.99837620694601</c:v>
                </c:pt>
                <c:pt idx="331">
                  <c:v>130.99837128636099</c:v>
                </c:pt>
                <c:pt idx="332">
                  <c:v>130.99836636577601</c:v>
                </c:pt>
                <c:pt idx="333">
                  <c:v>130.99836144519099</c:v>
                </c:pt>
                <c:pt idx="334">
                  <c:v>130.99835652460601</c:v>
                </c:pt>
                <c:pt idx="335">
                  <c:v>130.998351604021</c:v>
                </c:pt>
                <c:pt idx="336">
                  <c:v>130.99834668343601</c:v>
                </c:pt>
                <c:pt idx="337">
                  <c:v>130.998341762851</c:v>
                </c:pt>
                <c:pt idx="338">
                  <c:v>130.99833684226601</c:v>
                </c:pt>
                <c:pt idx="339">
                  <c:v>130.998331921681</c:v>
                </c:pt>
                <c:pt idx="340">
                  <c:v>130.99832700109599</c:v>
                </c:pt>
                <c:pt idx="341">
                  <c:v>130.99832208051001</c:v>
                </c:pt>
                <c:pt idx="342">
                  <c:v>130.99831715992499</c:v>
                </c:pt>
                <c:pt idx="343">
                  <c:v>130.99831223934001</c:v>
                </c:pt>
                <c:pt idx="344">
                  <c:v>130.998307318755</c:v>
                </c:pt>
                <c:pt idx="345">
                  <c:v>130.99830239817001</c:v>
                </c:pt>
                <c:pt idx="346">
                  <c:v>130.998297477585</c:v>
                </c:pt>
                <c:pt idx="347">
                  <c:v>130.99829255700001</c:v>
                </c:pt>
                <c:pt idx="348">
                  <c:v>130.998287636415</c:v>
                </c:pt>
                <c:pt idx="349">
                  <c:v>130.99828271582999</c:v>
                </c:pt>
                <c:pt idx="350">
                  <c:v>130.998277795245</c:v>
                </c:pt>
                <c:pt idx="351">
                  <c:v>130.99827287465999</c:v>
                </c:pt>
                <c:pt idx="352">
                  <c:v>130.998267954075</c:v>
                </c:pt>
                <c:pt idx="353">
                  <c:v>130.99826303348999</c:v>
                </c:pt>
                <c:pt idx="354">
                  <c:v>130.99825811290501</c:v>
                </c:pt>
                <c:pt idx="355">
                  <c:v>130.99825319231999</c:v>
                </c:pt>
                <c:pt idx="356">
                  <c:v>130.99824827173501</c:v>
                </c:pt>
                <c:pt idx="357">
                  <c:v>130.99824335114999</c:v>
                </c:pt>
                <c:pt idx="358">
                  <c:v>130.99823843056501</c:v>
                </c:pt>
                <c:pt idx="359">
                  <c:v>130.99823350998</c:v>
                </c:pt>
                <c:pt idx="360">
                  <c:v>130.99822858939501</c:v>
                </c:pt>
                <c:pt idx="361">
                  <c:v>130.99822366881</c:v>
                </c:pt>
                <c:pt idx="362">
                  <c:v>130.99821874822501</c:v>
                </c:pt>
                <c:pt idx="363">
                  <c:v>130.99821382764</c:v>
                </c:pt>
                <c:pt idx="364">
                  <c:v>130.99820890705499</c:v>
                </c:pt>
                <c:pt idx="365">
                  <c:v>130.99820398647</c:v>
                </c:pt>
                <c:pt idx="366">
                  <c:v>130.99819906588499</c:v>
                </c:pt>
                <c:pt idx="367">
                  <c:v>130.9981941453</c:v>
                </c:pt>
                <c:pt idx="368">
                  <c:v>130.99818922471499</c:v>
                </c:pt>
                <c:pt idx="369">
                  <c:v>130.99818430413001</c:v>
                </c:pt>
                <c:pt idx="370">
                  <c:v>130.99817938354499</c:v>
                </c:pt>
                <c:pt idx="371">
                  <c:v>130.99817446296001</c:v>
                </c:pt>
                <c:pt idx="372">
                  <c:v>130.998169542375</c:v>
                </c:pt>
                <c:pt idx="373">
                  <c:v>130.99816462179001</c:v>
                </c:pt>
                <c:pt idx="374">
                  <c:v>130.998159701205</c:v>
                </c:pt>
                <c:pt idx="375">
                  <c:v>130.99815478062001</c:v>
                </c:pt>
                <c:pt idx="376">
                  <c:v>130.998149860035</c:v>
                </c:pt>
                <c:pt idx="377">
                  <c:v>130.99814493944999</c:v>
                </c:pt>
                <c:pt idx="378">
                  <c:v>130.998140018865</c:v>
                </c:pt>
                <c:pt idx="379">
                  <c:v>130.99813509827999</c:v>
                </c:pt>
                <c:pt idx="380">
                  <c:v>130.998130177695</c:v>
                </c:pt>
                <c:pt idx="381">
                  <c:v>130.99812525710999</c:v>
                </c:pt>
                <c:pt idx="382">
                  <c:v>130.99812033652501</c:v>
                </c:pt>
                <c:pt idx="383">
                  <c:v>130.99811541593999</c:v>
                </c:pt>
                <c:pt idx="384">
                  <c:v>130.99811049535501</c:v>
                </c:pt>
                <c:pt idx="385">
                  <c:v>130.99810557476999</c:v>
                </c:pt>
                <c:pt idx="386">
                  <c:v>130.99810065418501</c:v>
                </c:pt>
                <c:pt idx="387">
                  <c:v>130.9980957336</c:v>
                </c:pt>
                <c:pt idx="388">
                  <c:v>130.99809081301501</c:v>
                </c:pt>
                <c:pt idx="389">
                  <c:v>130.99808589243</c:v>
                </c:pt>
                <c:pt idx="390">
                  <c:v>130.99808097184501</c:v>
                </c:pt>
                <c:pt idx="391">
                  <c:v>130.99807605126</c:v>
                </c:pt>
                <c:pt idx="392">
                  <c:v>130.99807113067499</c:v>
                </c:pt>
                <c:pt idx="393">
                  <c:v>130.99806621009</c:v>
                </c:pt>
                <c:pt idx="394">
                  <c:v>130.99806128950499</c:v>
                </c:pt>
                <c:pt idx="395">
                  <c:v>130.99805636892</c:v>
                </c:pt>
                <c:pt idx="396">
                  <c:v>130.99805144833499</c:v>
                </c:pt>
                <c:pt idx="397">
                  <c:v>130.99804652775001</c:v>
                </c:pt>
                <c:pt idx="398">
                  <c:v>130.99804160716499</c:v>
                </c:pt>
                <c:pt idx="399">
                  <c:v>130.99803668658001</c:v>
                </c:pt>
                <c:pt idx="400">
                  <c:v>130.99803176599499</c:v>
                </c:pt>
                <c:pt idx="401">
                  <c:v>130.99802684541001</c:v>
                </c:pt>
                <c:pt idx="402">
                  <c:v>130.998021924825</c:v>
                </c:pt>
                <c:pt idx="403">
                  <c:v>130.99801700424001</c:v>
                </c:pt>
                <c:pt idx="404">
                  <c:v>130.998012083655</c:v>
                </c:pt>
                <c:pt idx="405">
                  <c:v>130.99800716307001</c:v>
                </c:pt>
                <c:pt idx="406">
                  <c:v>130.998002242485</c:v>
                </c:pt>
                <c:pt idx="407">
                  <c:v>130.99799732189999</c:v>
                </c:pt>
                <c:pt idx="408">
                  <c:v>130.997992401315</c:v>
                </c:pt>
                <c:pt idx="409">
                  <c:v>130.99798748072999</c:v>
                </c:pt>
                <c:pt idx="410">
                  <c:v>130.997982560145</c:v>
                </c:pt>
                <c:pt idx="411">
                  <c:v>130.99797763955999</c:v>
                </c:pt>
                <c:pt idx="412">
                  <c:v>130.99797271897501</c:v>
                </c:pt>
                <c:pt idx="413">
                  <c:v>130.99796779838999</c:v>
                </c:pt>
                <c:pt idx="414">
                  <c:v>130.99796287780501</c:v>
                </c:pt>
                <c:pt idx="415">
                  <c:v>130.99795795722</c:v>
                </c:pt>
                <c:pt idx="416">
                  <c:v>130.99795303663399</c:v>
                </c:pt>
                <c:pt idx="417">
                  <c:v>130.997948116049</c:v>
                </c:pt>
                <c:pt idx="418">
                  <c:v>130.99794319546399</c:v>
                </c:pt>
                <c:pt idx="419">
                  <c:v>130.997938274879</c:v>
                </c:pt>
                <c:pt idx="420">
                  <c:v>130.99793335429399</c:v>
                </c:pt>
                <c:pt idx="421">
                  <c:v>130.99792843370901</c:v>
                </c:pt>
                <c:pt idx="422">
                  <c:v>130.99792351312399</c:v>
                </c:pt>
                <c:pt idx="423">
                  <c:v>130.99791859253901</c:v>
                </c:pt>
                <c:pt idx="424">
                  <c:v>130.997913671954</c:v>
                </c:pt>
                <c:pt idx="425">
                  <c:v>130.99790875136901</c:v>
                </c:pt>
                <c:pt idx="426">
                  <c:v>130.997903830784</c:v>
                </c:pt>
                <c:pt idx="427">
                  <c:v>130.99789891019901</c:v>
                </c:pt>
                <c:pt idx="428">
                  <c:v>130.997893989614</c:v>
                </c:pt>
                <c:pt idx="429">
                  <c:v>130.99788906902899</c:v>
                </c:pt>
                <c:pt idx="430">
                  <c:v>130.997884148444</c:v>
                </c:pt>
                <c:pt idx="431">
                  <c:v>130.99787922785899</c:v>
                </c:pt>
                <c:pt idx="432">
                  <c:v>130.997874307274</c:v>
                </c:pt>
                <c:pt idx="433">
                  <c:v>130.99786938668899</c:v>
                </c:pt>
                <c:pt idx="434">
                  <c:v>130.99786446610401</c:v>
                </c:pt>
                <c:pt idx="435">
                  <c:v>130.99785954551899</c:v>
                </c:pt>
                <c:pt idx="436">
                  <c:v>130.99785462493401</c:v>
                </c:pt>
                <c:pt idx="437">
                  <c:v>130.99784970434899</c:v>
                </c:pt>
                <c:pt idx="438">
                  <c:v>130.99784478376401</c:v>
                </c:pt>
                <c:pt idx="439">
                  <c:v>130.997839863179</c:v>
                </c:pt>
                <c:pt idx="440">
                  <c:v>130.99783494259401</c:v>
                </c:pt>
                <c:pt idx="441">
                  <c:v>130.997830022009</c:v>
                </c:pt>
                <c:pt idx="442">
                  <c:v>130.99782510142401</c:v>
                </c:pt>
                <c:pt idx="443">
                  <c:v>130.997820180839</c:v>
                </c:pt>
                <c:pt idx="444">
                  <c:v>130.99781526025399</c:v>
                </c:pt>
                <c:pt idx="445">
                  <c:v>130.997810339669</c:v>
                </c:pt>
                <c:pt idx="446">
                  <c:v>130.99780541908399</c:v>
                </c:pt>
                <c:pt idx="447">
                  <c:v>130.997800498499</c:v>
                </c:pt>
                <c:pt idx="448">
                  <c:v>130.99779557791399</c:v>
                </c:pt>
                <c:pt idx="449">
                  <c:v>130.99779065732901</c:v>
                </c:pt>
                <c:pt idx="450">
                  <c:v>130.99778573674399</c:v>
                </c:pt>
                <c:pt idx="451">
                  <c:v>130.99778081615901</c:v>
                </c:pt>
                <c:pt idx="452">
                  <c:v>130.99777589557399</c:v>
                </c:pt>
                <c:pt idx="453">
                  <c:v>130.99777097498901</c:v>
                </c:pt>
                <c:pt idx="454">
                  <c:v>130.997766054404</c:v>
                </c:pt>
                <c:pt idx="455">
                  <c:v>130.99776113381901</c:v>
                </c:pt>
                <c:pt idx="456">
                  <c:v>130.997756213234</c:v>
                </c:pt>
                <c:pt idx="457">
                  <c:v>130.99775129264901</c:v>
                </c:pt>
                <c:pt idx="458">
                  <c:v>130.997746372064</c:v>
                </c:pt>
                <c:pt idx="459">
                  <c:v>130.99774145147899</c:v>
                </c:pt>
                <c:pt idx="460">
                  <c:v>130.997736530894</c:v>
                </c:pt>
                <c:pt idx="461">
                  <c:v>130.99773161030899</c:v>
                </c:pt>
                <c:pt idx="462">
                  <c:v>130.997726689724</c:v>
                </c:pt>
                <c:pt idx="463">
                  <c:v>130.99772176913899</c:v>
                </c:pt>
                <c:pt idx="464">
                  <c:v>130.99771684855401</c:v>
                </c:pt>
                <c:pt idx="465">
                  <c:v>130.99771192796899</c:v>
                </c:pt>
                <c:pt idx="466">
                  <c:v>130.99770700738401</c:v>
                </c:pt>
                <c:pt idx="467">
                  <c:v>130.99770208679899</c:v>
                </c:pt>
                <c:pt idx="468">
                  <c:v>130.99769716621401</c:v>
                </c:pt>
                <c:pt idx="469">
                  <c:v>130.997692245629</c:v>
                </c:pt>
                <c:pt idx="470">
                  <c:v>130.99768732504401</c:v>
                </c:pt>
                <c:pt idx="471">
                  <c:v>130.997682404459</c:v>
                </c:pt>
                <c:pt idx="472">
                  <c:v>130.99767748387401</c:v>
                </c:pt>
                <c:pt idx="473">
                  <c:v>130.997672563289</c:v>
                </c:pt>
                <c:pt idx="474">
                  <c:v>130.99766764270399</c:v>
                </c:pt>
                <c:pt idx="475">
                  <c:v>130.997662722119</c:v>
                </c:pt>
                <c:pt idx="476">
                  <c:v>130.99765780153399</c:v>
                </c:pt>
                <c:pt idx="477">
                  <c:v>130.997652880949</c:v>
                </c:pt>
                <c:pt idx="478">
                  <c:v>130.99764796036399</c:v>
                </c:pt>
                <c:pt idx="479">
                  <c:v>130.99764303977901</c:v>
                </c:pt>
                <c:pt idx="480">
                  <c:v>130.99763811919399</c:v>
                </c:pt>
                <c:pt idx="481">
                  <c:v>130.99763319860901</c:v>
                </c:pt>
                <c:pt idx="482">
                  <c:v>130.997628278024</c:v>
                </c:pt>
                <c:pt idx="483">
                  <c:v>130.99762335743901</c:v>
                </c:pt>
                <c:pt idx="484">
                  <c:v>130.997618436854</c:v>
                </c:pt>
                <c:pt idx="485">
                  <c:v>130.99761351626901</c:v>
                </c:pt>
                <c:pt idx="486">
                  <c:v>130.997608595684</c:v>
                </c:pt>
                <c:pt idx="487">
                  <c:v>130.99760367509899</c:v>
                </c:pt>
                <c:pt idx="488">
                  <c:v>130.997598754514</c:v>
                </c:pt>
                <c:pt idx="489">
                  <c:v>130.99759383392899</c:v>
                </c:pt>
                <c:pt idx="490">
                  <c:v>130.997588913344</c:v>
                </c:pt>
                <c:pt idx="491">
                  <c:v>130.99758399275899</c:v>
                </c:pt>
                <c:pt idx="492">
                  <c:v>130.99757907217301</c:v>
                </c:pt>
                <c:pt idx="493">
                  <c:v>130.997574151588</c:v>
                </c:pt>
                <c:pt idx="494">
                  <c:v>130.99756923100301</c:v>
                </c:pt>
                <c:pt idx="495">
                  <c:v>130.997564310418</c:v>
                </c:pt>
                <c:pt idx="496">
                  <c:v>130.99755938983299</c:v>
                </c:pt>
                <c:pt idx="497">
                  <c:v>130.997554469248</c:v>
                </c:pt>
                <c:pt idx="498">
                  <c:v>130.99754954866299</c:v>
                </c:pt>
                <c:pt idx="499">
                  <c:v>130.997544628078</c:v>
                </c:pt>
                <c:pt idx="500">
                  <c:v>130.99753970749299</c:v>
                </c:pt>
                <c:pt idx="501">
                  <c:v>130.99753478690801</c:v>
                </c:pt>
                <c:pt idx="502">
                  <c:v>130.99752986632299</c:v>
                </c:pt>
                <c:pt idx="503">
                  <c:v>130.99752494573801</c:v>
                </c:pt>
                <c:pt idx="504">
                  <c:v>130.99752002515299</c:v>
                </c:pt>
                <c:pt idx="505">
                  <c:v>130.99751510456801</c:v>
                </c:pt>
                <c:pt idx="506">
                  <c:v>130.997510183983</c:v>
                </c:pt>
                <c:pt idx="507">
                  <c:v>130.99750526339801</c:v>
                </c:pt>
                <c:pt idx="508">
                  <c:v>130.997500342813</c:v>
                </c:pt>
                <c:pt idx="509">
                  <c:v>130.99749542222801</c:v>
                </c:pt>
                <c:pt idx="510">
                  <c:v>130.997490501643</c:v>
                </c:pt>
                <c:pt idx="511">
                  <c:v>130.99748558105799</c:v>
                </c:pt>
                <c:pt idx="512">
                  <c:v>130.997480660473</c:v>
                </c:pt>
                <c:pt idx="513">
                  <c:v>130.99747573988799</c:v>
                </c:pt>
                <c:pt idx="514">
                  <c:v>130.997470819303</c:v>
                </c:pt>
                <c:pt idx="515">
                  <c:v>130.99746589871799</c:v>
                </c:pt>
                <c:pt idx="516">
                  <c:v>130.99746097813301</c:v>
                </c:pt>
                <c:pt idx="517">
                  <c:v>130.99745605754799</c:v>
                </c:pt>
                <c:pt idx="518">
                  <c:v>130.99745113696301</c:v>
                </c:pt>
                <c:pt idx="519">
                  <c:v>130.99744621637799</c:v>
                </c:pt>
                <c:pt idx="520">
                  <c:v>130.99744129579301</c:v>
                </c:pt>
                <c:pt idx="521">
                  <c:v>130.997436375208</c:v>
                </c:pt>
                <c:pt idx="522">
                  <c:v>130.99743145462301</c:v>
                </c:pt>
                <c:pt idx="523">
                  <c:v>130.997426534038</c:v>
                </c:pt>
                <c:pt idx="524">
                  <c:v>130.99742161345301</c:v>
                </c:pt>
                <c:pt idx="525">
                  <c:v>130.997416692868</c:v>
                </c:pt>
                <c:pt idx="526">
                  <c:v>130.99741177228299</c:v>
                </c:pt>
                <c:pt idx="527">
                  <c:v>130.997406851698</c:v>
                </c:pt>
                <c:pt idx="528">
                  <c:v>130.99740193111299</c:v>
                </c:pt>
                <c:pt idx="529">
                  <c:v>130.997397010528</c:v>
                </c:pt>
                <c:pt idx="530">
                  <c:v>130.99739208994299</c:v>
                </c:pt>
                <c:pt idx="531">
                  <c:v>130.99738716935801</c:v>
                </c:pt>
                <c:pt idx="532">
                  <c:v>130.99738224877299</c:v>
                </c:pt>
                <c:pt idx="533">
                  <c:v>130.99737732818801</c:v>
                </c:pt>
                <c:pt idx="534">
                  <c:v>130.997372407603</c:v>
                </c:pt>
                <c:pt idx="535">
                  <c:v>130.99736748701801</c:v>
                </c:pt>
                <c:pt idx="536">
                  <c:v>130.997362566433</c:v>
                </c:pt>
                <c:pt idx="537">
                  <c:v>130.99735764584801</c:v>
                </c:pt>
                <c:pt idx="538">
                  <c:v>130.997352725263</c:v>
                </c:pt>
                <c:pt idx="539">
                  <c:v>130.99734780467799</c:v>
                </c:pt>
                <c:pt idx="540">
                  <c:v>130.997342884093</c:v>
                </c:pt>
                <c:pt idx="541">
                  <c:v>130.99733796350799</c:v>
                </c:pt>
                <c:pt idx="542">
                  <c:v>130.997333042923</c:v>
                </c:pt>
                <c:pt idx="543">
                  <c:v>130.99732812233799</c:v>
                </c:pt>
                <c:pt idx="544">
                  <c:v>130.99732320175301</c:v>
                </c:pt>
                <c:pt idx="545">
                  <c:v>130.99731828116799</c:v>
                </c:pt>
                <c:pt idx="546">
                  <c:v>130.99731336058301</c:v>
                </c:pt>
                <c:pt idx="547">
                  <c:v>130.99730843999799</c:v>
                </c:pt>
                <c:pt idx="548">
                  <c:v>130.99730351941301</c:v>
                </c:pt>
                <c:pt idx="549">
                  <c:v>130.997298598828</c:v>
                </c:pt>
                <c:pt idx="550">
                  <c:v>130.99729367824301</c:v>
                </c:pt>
                <c:pt idx="551">
                  <c:v>130.997288757658</c:v>
                </c:pt>
                <c:pt idx="552">
                  <c:v>130.99728383707301</c:v>
                </c:pt>
                <c:pt idx="553">
                  <c:v>130.997278916488</c:v>
                </c:pt>
                <c:pt idx="554">
                  <c:v>130.99727399590299</c:v>
                </c:pt>
                <c:pt idx="555">
                  <c:v>130.997269075318</c:v>
                </c:pt>
                <c:pt idx="556">
                  <c:v>130.99726415473299</c:v>
                </c:pt>
                <c:pt idx="557">
                  <c:v>130.997259234148</c:v>
                </c:pt>
                <c:pt idx="558">
                  <c:v>130.99725431356299</c:v>
                </c:pt>
                <c:pt idx="559">
                  <c:v>130.99724939297801</c:v>
                </c:pt>
                <c:pt idx="560">
                  <c:v>130.99724447239299</c:v>
                </c:pt>
                <c:pt idx="561">
                  <c:v>130.99723955180801</c:v>
                </c:pt>
                <c:pt idx="562">
                  <c:v>130.99723463122299</c:v>
                </c:pt>
                <c:pt idx="563">
                  <c:v>130.99722971063801</c:v>
                </c:pt>
                <c:pt idx="564">
                  <c:v>130.997224790053</c:v>
                </c:pt>
                <c:pt idx="565">
                  <c:v>130.99721986946801</c:v>
                </c:pt>
                <c:pt idx="566">
                  <c:v>130.997214948883</c:v>
                </c:pt>
                <c:pt idx="567">
                  <c:v>130.99721002829801</c:v>
                </c:pt>
                <c:pt idx="568">
                  <c:v>130.99720510771201</c:v>
                </c:pt>
                <c:pt idx="569">
                  <c:v>130.99720018712699</c:v>
                </c:pt>
                <c:pt idx="570">
                  <c:v>130.99719526654201</c:v>
                </c:pt>
                <c:pt idx="571">
                  <c:v>130.99719034595699</c:v>
                </c:pt>
                <c:pt idx="572">
                  <c:v>130.99718542537201</c:v>
                </c:pt>
                <c:pt idx="573">
                  <c:v>130.997180504787</c:v>
                </c:pt>
                <c:pt idx="574">
                  <c:v>130.99717558420201</c:v>
                </c:pt>
                <c:pt idx="575">
                  <c:v>130.997170663617</c:v>
                </c:pt>
                <c:pt idx="576">
                  <c:v>130.99716574303201</c:v>
                </c:pt>
                <c:pt idx="577">
                  <c:v>130.997160822447</c:v>
                </c:pt>
                <c:pt idx="578">
                  <c:v>130.99715590186199</c:v>
                </c:pt>
                <c:pt idx="579">
                  <c:v>130.997150981277</c:v>
                </c:pt>
                <c:pt idx="580">
                  <c:v>130.99714606069199</c:v>
                </c:pt>
                <c:pt idx="581">
                  <c:v>130.997141140107</c:v>
                </c:pt>
                <c:pt idx="582">
                  <c:v>130.99713621952199</c:v>
                </c:pt>
                <c:pt idx="583">
                  <c:v>130.99713129893701</c:v>
                </c:pt>
                <c:pt idx="584">
                  <c:v>130.99712637835199</c:v>
                </c:pt>
                <c:pt idx="585">
                  <c:v>130.99712145776701</c:v>
                </c:pt>
                <c:pt idx="586">
                  <c:v>130.99711653718199</c:v>
                </c:pt>
                <c:pt idx="587">
                  <c:v>130.99711161659701</c:v>
                </c:pt>
                <c:pt idx="588">
                  <c:v>130.997106696012</c:v>
                </c:pt>
                <c:pt idx="589">
                  <c:v>130.99710177542701</c:v>
                </c:pt>
                <c:pt idx="590">
                  <c:v>130.997096854842</c:v>
                </c:pt>
                <c:pt idx="591">
                  <c:v>130.99709193425701</c:v>
                </c:pt>
                <c:pt idx="592">
                  <c:v>130.997087013672</c:v>
                </c:pt>
                <c:pt idx="593">
                  <c:v>130.99708209308699</c:v>
                </c:pt>
                <c:pt idx="594">
                  <c:v>130.997077172502</c:v>
                </c:pt>
                <c:pt idx="595">
                  <c:v>130.99707225191699</c:v>
                </c:pt>
                <c:pt idx="596">
                  <c:v>130.997067331332</c:v>
                </c:pt>
                <c:pt idx="597">
                  <c:v>130.99706241074699</c:v>
                </c:pt>
                <c:pt idx="598">
                  <c:v>130.99705749016201</c:v>
                </c:pt>
                <c:pt idx="599">
                  <c:v>130.99705256957699</c:v>
                </c:pt>
                <c:pt idx="600">
                  <c:v>130.99704764899201</c:v>
                </c:pt>
                <c:pt idx="601">
                  <c:v>130.997042728407</c:v>
                </c:pt>
                <c:pt idx="602">
                  <c:v>130.99703780782201</c:v>
                </c:pt>
                <c:pt idx="603">
                  <c:v>130.997032887237</c:v>
                </c:pt>
                <c:pt idx="604">
                  <c:v>130.99702796665201</c:v>
                </c:pt>
                <c:pt idx="605">
                  <c:v>130.997023046067</c:v>
                </c:pt>
                <c:pt idx="606">
                  <c:v>130.99701812548199</c:v>
                </c:pt>
                <c:pt idx="607">
                  <c:v>130.997013204897</c:v>
                </c:pt>
                <c:pt idx="608">
                  <c:v>130.99700828431199</c:v>
                </c:pt>
                <c:pt idx="609">
                  <c:v>130.997003363727</c:v>
                </c:pt>
                <c:pt idx="610">
                  <c:v>130.99699844314199</c:v>
                </c:pt>
                <c:pt idx="611">
                  <c:v>130.99699352255701</c:v>
                </c:pt>
                <c:pt idx="612">
                  <c:v>130.99698860197199</c:v>
                </c:pt>
                <c:pt idx="613">
                  <c:v>130.99698368138701</c:v>
                </c:pt>
                <c:pt idx="614">
                  <c:v>130.99697876080199</c:v>
                </c:pt>
                <c:pt idx="615">
                  <c:v>130.99697384021701</c:v>
                </c:pt>
                <c:pt idx="616">
                  <c:v>130.996968919632</c:v>
                </c:pt>
                <c:pt idx="617">
                  <c:v>130.99696399904701</c:v>
                </c:pt>
                <c:pt idx="618">
                  <c:v>130.996959078462</c:v>
                </c:pt>
                <c:pt idx="619">
                  <c:v>130.99695415787701</c:v>
                </c:pt>
                <c:pt idx="620">
                  <c:v>130.996949237292</c:v>
                </c:pt>
                <c:pt idx="621">
                  <c:v>130.99694431670699</c:v>
                </c:pt>
                <c:pt idx="622">
                  <c:v>130.996939396122</c:v>
                </c:pt>
                <c:pt idx="623">
                  <c:v>130.99693447553699</c:v>
                </c:pt>
                <c:pt idx="624">
                  <c:v>130.996929554952</c:v>
                </c:pt>
                <c:pt idx="625">
                  <c:v>130.99692463436699</c:v>
                </c:pt>
                <c:pt idx="626">
                  <c:v>130.99691971378201</c:v>
                </c:pt>
                <c:pt idx="627">
                  <c:v>130.99691479319699</c:v>
                </c:pt>
                <c:pt idx="628">
                  <c:v>130.99690987261201</c:v>
                </c:pt>
                <c:pt idx="629">
                  <c:v>130.99690495202699</c:v>
                </c:pt>
                <c:pt idx="630">
                  <c:v>130.99690003144201</c:v>
                </c:pt>
                <c:pt idx="631">
                  <c:v>130.996895110857</c:v>
                </c:pt>
                <c:pt idx="632">
                  <c:v>130.99689019027201</c:v>
                </c:pt>
                <c:pt idx="633">
                  <c:v>130.996885269687</c:v>
                </c:pt>
                <c:pt idx="634">
                  <c:v>130.99688034910201</c:v>
                </c:pt>
                <c:pt idx="635">
                  <c:v>130.996875428517</c:v>
                </c:pt>
                <c:pt idx="636">
                  <c:v>130.99687050793199</c:v>
                </c:pt>
                <c:pt idx="637">
                  <c:v>130.996865587347</c:v>
                </c:pt>
                <c:pt idx="638">
                  <c:v>130.99686066676199</c:v>
                </c:pt>
                <c:pt idx="639">
                  <c:v>130.996855746177</c:v>
                </c:pt>
                <c:pt idx="640">
                  <c:v>130.99685082559199</c:v>
                </c:pt>
                <c:pt idx="641">
                  <c:v>130.99684590500701</c:v>
                </c:pt>
                <c:pt idx="642">
                  <c:v>130.99684098442199</c:v>
                </c:pt>
                <c:pt idx="643">
                  <c:v>130.99683606383601</c:v>
                </c:pt>
                <c:pt idx="644">
                  <c:v>130.996831143251</c:v>
                </c:pt>
                <c:pt idx="645">
                  <c:v>130.99682622266599</c:v>
                </c:pt>
                <c:pt idx="646">
                  <c:v>130.996821302081</c:v>
                </c:pt>
                <c:pt idx="647">
                  <c:v>130.99681638149599</c:v>
                </c:pt>
                <c:pt idx="648">
                  <c:v>130.996811460911</c:v>
                </c:pt>
                <c:pt idx="649">
                  <c:v>130.99680654032599</c:v>
                </c:pt>
                <c:pt idx="650">
                  <c:v>130.99680161974101</c:v>
                </c:pt>
                <c:pt idx="651">
                  <c:v>130.99679669915599</c:v>
                </c:pt>
                <c:pt idx="652">
                  <c:v>130.99679177857101</c:v>
                </c:pt>
                <c:pt idx="653">
                  <c:v>130.996786857986</c:v>
                </c:pt>
                <c:pt idx="654">
                  <c:v>130.99678193740101</c:v>
                </c:pt>
                <c:pt idx="655">
                  <c:v>130.996777016816</c:v>
                </c:pt>
                <c:pt idx="656">
                  <c:v>130.99677209623101</c:v>
                </c:pt>
                <c:pt idx="657">
                  <c:v>130.996767175646</c:v>
                </c:pt>
                <c:pt idx="658">
                  <c:v>130.99676225506099</c:v>
                </c:pt>
                <c:pt idx="659">
                  <c:v>130.996757334476</c:v>
                </c:pt>
                <c:pt idx="660">
                  <c:v>130.99675241389099</c:v>
                </c:pt>
                <c:pt idx="661">
                  <c:v>130.996747493306</c:v>
                </c:pt>
                <c:pt idx="662">
                  <c:v>130.99674257272099</c:v>
                </c:pt>
                <c:pt idx="663">
                  <c:v>130.99673765213601</c:v>
                </c:pt>
                <c:pt idx="664">
                  <c:v>130.99673273155099</c:v>
                </c:pt>
                <c:pt idx="665">
                  <c:v>130.99672781096601</c:v>
                </c:pt>
                <c:pt idx="666">
                  <c:v>130.99672289038099</c:v>
                </c:pt>
                <c:pt idx="667">
                  <c:v>130.99671796979601</c:v>
                </c:pt>
                <c:pt idx="668">
                  <c:v>130.996713049211</c:v>
                </c:pt>
                <c:pt idx="669">
                  <c:v>130.99670812862601</c:v>
                </c:pt>
                <c:pt idx="670">
                  <c:v>130.996703208041</c:v>
                </c:pt>
                <c:pt idx="671">
                  <c:v>130.99669828745601</c:v>
                </c:pt>
                <c:pt idx="672">
                  <c:v>130.996693366871</c:v>
                </c:pt>
                <c:pt idx="673">
                  <c:v>130.99668844628599</c:v>
                </c:pt>
                <c:pt idx="674">
                  <c:v>130.996683525701</c:v>
                </c:pt>
                <c:pt idx="675">
                  <c:v>130.99667860511599</c:v>
                </c:pt>
                <c:pt idx="676">
                  <c:v>130.996673684531</c:v>
                </c:pt>
                <c:pt idx="677">
                  <c:v>130.99666876394599</c:v>
                </c:pt>
                <c:pt idx="678">
                  <c:v>130.99666384336101</c:v>
                </c:pt>
                <c:pt idx="679">
                  <c:v>130.99665892277599</c:v>
                </c:pt>
                <c:pt idx="680">
                  <c:v>130.99665400219101</c:v>
                </c:pt>
                <c:pt idx="681">
                  <c:v>130.99664908160599</c:v>
                </c:pt>
                <c:pt idx="682">
                  <c:v>130.99664416102101</c:v>
                </c:pt>
                <c:pt idx="683">
                  <c:v>130.996639240436</c:v>
                </c:pt>
                <c:pt idx="684">
                  <c:v>130.99663431985101</c:v>
                </c:pt>
                <c:pt idx="685">
                  <c:v>130.996629399266</c:v>
                </c:pt>
                <c:pt idx="686">
                  <c:v>130.99662447868101</c:v>
                </c:pt>
                <c:pt idx="687">
                  <c:v>130.996619558096</c:v>
                </c:pt>
                <c:pt idx="688">
                  <c:v>130.99661463751099</c:v>
                </c:pt>
                <c:pt idx="689">
                  <c:v>130.996609716926</c:v>
                </c:pt>
                <c:pt idx="690">
                  <c:v>130.99660479634099</c:v>
                </c:pt>
                <c:pt idx="691">
                  <c:v>130.996599875756</c:v>
                </c:pt>
                <c:pt idx="692">
                  <c:v>130.99659495517099</c:v>
                </c:pt>
                <c:pt idx="693">
                  <c:v>130.99659003458601</c:v>
                </c:pt>
                <c:pt idx="694">
                  <c:v>130.99658511400099</c:v>
                </c:pt>
                <c:pt idx="695">
                  <c:v>130.99658019341601</c:v>
                </c:pt>
                <c:pt idx="696">
                  <c:v>130.996575272831</c:v>
                </c:pt>
                <c:pt idx="697">
                  <c:v>130.99657035224601</c:v>
                </c:pt>
                <c:pt idx="698">
                  <c:v>130.996565431661</c:v>
                </c:pt>
                <c:pt idx="699">
                  <c:v>130.99656051107601</c:v>
                </c:pt>
                <c:pt idx="700">
                  <c:v>130.996555590491</c:v>
                </c:pt>
                <c:pt idx="701">
                  <c:v>130.99655066990599</c:v>
                </c:pt>
                <c:pt idx="702">
                  <c:v>130.996545749321</c:v>
                </c:pt>
                <c:pt idx="703">
                  <c:v>130.99654082873599</c:v>
                </c:pt>
                <c:pt idx="704">
                  <c:v>130.996535908151</c:v>
                </c:pt>
                <c:pt idx="705">
                  <c:v>130.99653098756599</c:v>
                </c:pt>
                <c:pt idx="706">
                  <c:v>130.996526066981</c:v>
                </c:pt>
                <c:pt idx="707">
                  <c:v>130.99652114639599</c:v>
                </c:pt>
                <c:pt idx="708">
                  <c:v>130.99651622581101</c:v>
                </c:pt>
                <c:pt idx="709">
                  <c:v>130.99651130522599</c:v>
                </c:pt>
                <c:pt idx="710">
                  <c:v>130.99650638464101</c:v>
                </c:pt>
                <c:pt idx="711">
                  <c:v>130.996501464056</c:v>
                </c:pt>
                <c:pt idx="712">
                  <c:v>130.99649654347101</c:v>
                </c:pt>
                <c:pt idx="713">
                  <c:v>130.996491622886</c:v>
                </c:pt>
                <c:pt idx="714">
                  <c:v>130.99648670230101</c:v>
                </c:pt>
                <c:pt idx="715">
                  <c:v>130.996481781716</c:v>
                </c:pt>
                <c:pt idx="716">
                  <c:v>130.99647686113099</c:v>
                </c:pt>
                <c:pt idx="717">
                  <c:v>130.996471940546</c:v>
                </c:pt>
                <c:pt idx="718">
                  <c:v>130.99646701996099</c:v>
                </c:pt>
                <c:pt idx="719">
                  <c:v>130.99646209937501</c:v>
                </c:pt>
                <c:pt idx="720">
                  <c:v>130.99645717879</c:v>
                </c:pt>
                <c:pt idx="721">
                  <c:v>130.99645225820501</c:v>
                </c:pt>
                <c:pt idx="722">
                  <c:v>130.99644733762</c:v>
                </c:pt>
                <c:pt idx="723">
                  <c:v>130.99644241703501</c:v>
                </c:pt>
                <c:pt idx="724">
                  <c:v>130.99643749645</c:v>
                </c:pt>
                <c:pt idx="725">
                  <c:v>130.99643257586499</c:v>
                </c:pt>
                <c:pt idx="726">
                  <c:v>130.99642765528</c:v>
                </c:pt>
                <c:pt idx="727">
                  <c:v>130.99642273469499</c:v>
                </c:pt>
                <c:pt idx="728">
                  <c:v>130.99641781411</c:v>
                </c:pt>
                <c:pt idx="729">
                  <c:v>130.99641289352499</c:v>
                </c:pt>
                <c:pt idx="730">
                  <c:v>130.99640797294001</c:v>
                </c:pt>
                <c:pt idx="731">
                  <c:v>130.99640305235499</c:v>
                </c:pt>
                <c:pt idx="732">
                  <c:v>130.99639813177001</c:v>
                </c:pt>
                <c:pt idx="733">
                  <c:v>130.99639321118499</c:v>
                </c:pt>
                <c:pt idx="734">
                  <c:v>130.99638829060001</c:v>
                </c:pt>
                <c:pt idx="735">
                  <c:v>130.996383370015</c:v>
                </c:pt>
                <c:pt idx="736">
                  <c:v>130.99637844943001</c:v>
                </c:pt>
                <c:pt idx="737">
                  <c:v>130.996373528845</c:v>
                </c:pt>
                <c:pt idx="738">
                  <c:v>130.99636860826001</c:v>
                </c:pt>
                <c:pt idx="739">
                  <c:v>130.996363687675</c:v>
                </c:pt>
                <c:pt idx="740">
                  <c:v>130.99635876708999</c:v>
                </c:pt>
                <c:pt idx="741">
                  <c:v>130.996353846505</c:v>
                </c:pt>
                <c:pt idx="742">
                  <c:v>130.99634892591999</c:v>
                </c:pt>
                <c:pt idx="743">
                  <c:v>130.996344005335</c:v>
                </c:pt>
                <c:pt idx="744">
                  <c:v>130.99633908474999</c:v>
                </c:pt>
                <c:pt idx="745">
                  <c:v>130.99633416416501</c:v>
                </c:pt>
                <c:pt idx="746">
                  <c:v>130.99632924357999</c:v>
                </c:pt>
                <c:pt idx="747">
                  <c:v>130.99632432299501</c:v>
                </c:pt>
                <c:pt idx="748">
                  <c:v>130.99631940240999</c:v>
                </c:pt>
                <c:pt idx="749">
                  <c:v>130.99631448182501</c:v>
                </c:pt>
                <c:pt idx="750">
                  <c:v>130.99630956124</c:v>
                </c:pt>
                <c:pt idx="751">
                  <c:v>130.99630464065501</c:v>
                </c:pt>
                <c:pt idx="752">
                  <c:v>130.99629972007</c:v>
                </c:pt>
                <c:pt idx="753">
                  <c:v>130.99629479948501</c:v>
                </c:pt>
                <c:pt idx="754">
                  <c:v>130.9962898789</c:v>
                </c:pt>
                <c:pt idx="755">
                  <c:v>130.99628495831499</c:v>
                </c:pt>
                <c:pt idx="756">
                  <c:v>130.99628003773</c:v>
                </c:pt>
                <c:pt idx="757">
                  <c:v>130.99627511714499</c:v>
                </c:pt>
                <c:pt idx="758">
                  <c:v>130.99627019656</c:v>
                </c:pt>
                <c:pt idx="759">
                  <c:v>130.99626527597499</c:v>
                </c:pt>
                <c:pt idx="760">
                  <c:v>130.99626035539001</c:v>
                </c:pt>
                <c:pt idx="761">
                  <c:v>130.99625543480499</c:v>
                </c:pt>
                <c:pt idx="762">
                  <c:v>130.99625051422001</c:v>
                </c:pt>
                <c:pt idx="763">
                  <c:v>130.996245593635</c:v>
                </c:pt>
                <c:pt idx="764">
                  <c:v>130.99624067305001</c:v>
                </c:pt>
                <c:pt idx="765">
                  <c:v>130.996235752465</c:v>
                </c:pt>
                <c:pt idx="766">
                  <c:v>130.99623083188001</c:v>
                </c:pt>
                <c:pt idx="767">
                  <c:v>130.996225911295</c:v>
                </c:pt>
                <c:pt idx="768">
                  <c:v>130.99622099070999</c:v>
                </c:pt>
                <c:pt idx="769">
                  <c:v>130.996216070125</c:v>
                </c:pt>
                <c:pt idx="770">
                  <c:v>130.99621114953999</c:v>
                </c:pt>
                <c:pt idx="771">
                  <c:v>130.996206228955</c:v>
                </c:pt>
                <c:pt idx="772">
                  <c:v>130.99620130836999</c:v>
                </c:pt>
                <c:pt idx="773">
                  <c:v>130.99619638778501</c:v>
                </c:pt>
                <c:pt idx="774">
                  <c:v>130.99619146719999</c:v>
                </c:pt>
                <c:pt idx="775">
                  <c:v>130.99618654661501</c:v>
                </c:pt>
                <c:pt idx="776">
                  <c:v>130.99618162602999</c:v>
                </c:pt>
                <c:pt idx="777">
                  <c:v>130.99617670544501</c:v>
                </c:pt>
                <c:pt idx="778">
                  <c:v>130.99617178486</c:v>
                </c:pt>
                <c:pt idx="779">
                  <c:v>130.99616686427501</c:v>
                </c:pt>
                <c:pt idx="780">
                  <c:v>130.99616194369</c:v>
                </c:pt>
                <c:pt idx="781">
                  <c:v>130.99615702310501</c:v>
                </c:pt>
                <c:pt idx="782">
                  <c:v>130.99615210252</c:v>
                </c:pt>
                <c:pt idx="783">
                  <c:v>130.99614718193499</c:v>
                </c:pt>
                <c:pt idx="784">
                  <c:v>130.99614226135</c:v>
                </c:pt>
                <c:pt idx="785">
                  <c:v>130.99613734076499</c:v>
                </c:pt>
                <c:pt idx="786">
                  <c:v>130.99613242018</c:v>
                </c:pt>
                <c:pt idx="787">
                  <c:v>130.99612749959499</c:v>
                </c:pt>
                <c:pt idx="788">
                  <c:v>130.99612257901001</c:v>
                </c:pt>
                <c:pt idx="789">
                  <c:v>130.99611765842499</c:v>
                </c:pt>
                <c:pt idx="790">
                  <c:v>130.99611273784001</c:v>
                </c:pt>
                <c:pt idx="791">
                  <c:v>130.99610781725499</c:v>
                </c:pt>
                <c:pt idx="792">
                  <c:v>130.99610289667001</c:v>
                </c:pt>
                <c:pt idx="793">
                  <c:v>130.996097976085</c:v>
                </c:pt>
                <c:pt idx="794">
                  <c:v>130.99609305550001</c:v>
                </c:pt>
                <c:pt idx="795">
                  <c:v>130.996088134914</c:v>
                </c:pt>
                <c:pt idx="796">
                  <c:v>130.99608321432899</c:v>
                </c:pt>
                <c:pt idx="797">
                  <c:v>130.99607829374401</c:v>
                </c:pt>
                <c:pt idx="798">
                  <c:v>130.99607337315899</c:v>
                </c:pt>
                <c:pt idx="799">
                  <c:v>130.99606845257401</c:v>
                </c:pt>
                <c:pt idx="800">
                  <c:v>130.99606353198899</c:v>
                </c:pt>
                <c:pt idx="801">
                  <c:v>130.99605861140401</c:v>
                </c:pt>
                <c:pt idx="802">
                  <c:v>130.996053690819</c:v>
                </c:pt>
                <c:pt idx="803">
                  <c:v>130.99604877023401</c:v>
                </c:pt>
                <c:pt idx="804">
                  <c:v>130.996043849649</c:v>
                </c:pt>
                <c:pt idx="805">
                  <c:v>130.99603892906401</c:v>
                </c:pt>
                <c:pt idx="806">
                  <c:v>130.996034008479</c:v>
                </c:pt>
                <c:pt idx="807">
                  <c:v>130.99602908789399</c:v>
                </c:pt>
                <c:pt idx="808">
                  <c:v>130.996024167309</c:v>
                </c:pt>
                <c:pt idx="809">
                  <c:v>130.99601924672399</c:v>
                </c:pt>
                <c:pt idx="810">
                  <c:v>130.996014326139</c:v>
                </c:pt>
                <c:pt idx="811">
                  <c:v>130.99600940555399</c:v>
                </c:pt>
                <c:pt idx="812">
                  <c:v>130.99600448496901</c:v>
                </c:pt>
                <c:pt idx="813">
                  <c:v>130.99599956438399</c:v>
                </c:pt>
                <c:pt idx="814">
                  <c:v>130.99599464379901</c:v>
                </c:pt>
                <c:pt idx="815">
                  <c:v>130.995989723214</c:v>
                </c:pt>
                <c:pt idx="816">
                  <c:v>130.99598480262901</c:v>
                </c:pt>
                <c:pt idx="817">
                  <c:v>130.995979882044</c:v>
                </c:pt>
                <c:pt idx="818">
                  <c:v>130.99597496145901</c:v>
                </c:pt>
                <c:pt idx="819">
                  <c:v>130.995970040874</c:v>
                </c:pt>
                <c:pt idx="820">
                  <c:v>130.99596512028899</c:v>
                </c:pt>
                <c:pt idx="821">
                  <c:v>130.995960199704</c:v>
                </c:pt>
                <c:pt idx="822">
                  <c:v>130.99595527911899</c:v>
                </c:pt>
                <c:pt idx="823">
                  <c:v>130.995950358534</c:v>
                </c:pt>
                <c:pt idx="824">
                  <c:v>130.99594543794899</c:v>
                </c:pt>
                <c:pt idx="825">
                  <c:v>130.99594051736401</c:v>
                </c:pt>
                <c:pt idx="826">
                  <c:v>130.99593559677899</c:v>
                </c:pt>
                <c:pt idx="827">
                  <c:v>130.99593067619401</c:v>
                </c:pt>
                <c:pt idx="828">
                  <c:v>130.99592575560899</c:v>
                </c:pt>
                <c:pt idx="829">
                  <c:v>130.99592083502401</c:v>
                </c:pt>
                <c:pt idx="830">
                  <c:v>130.995915914439</c:v>
                </c:pt>
                <c:pt idx="831">
                  <c:v>130.99591099385401</c:v>
                </c:pt>
                <c:pt idx="832">
                  <c:v>130.995906073269</c:v>
                </c:pt>
                <c:pt idx="833">
                  <c:v>130.99590115268401</c:v>
                </c:pt>
                <c:pt idx="834">
                  <c:v>130.995896232099</c:v>
                </c:pt>
                <c:pt idx="835">
                  <c:v>130.99589131151399</c:v>
                </c:pt>
                <c:pt idx="836">
                  <c:v>130.995886390929</c:v>
                </c:pt>
                <c:pt idx="837">
                  <c:v>130.99588147034399</c:v>
                </c:pt>
                <c:pt idx="838">
                  <c:v>130.995876549759</c:v>
                </c:pt>
                <c:pt idx="839">
                  <c:v>130.99587162917399</c:v>
                </c:pt>
                <c:pt idx="840">
                  <c:v>130.99586670858901</c:v>
                </c:pt>
                <c:pt idx="841">
                  <c:v>130.99586178800399</c:v>
                </c:pt>
                <c:pt idx="842">
                  <c:v>130.99585686741901</c:v>
                </c:pt>
                <c:pt idx="843">
                  <c:v>130.99585194683399</c:v>
                </c:pt>
                <c:pt idx="844">
                  <c:v>130.99584702624901</c:v>
                </c:pt>
                <c:pt idx="845">
                  <c:v>130.995842105664</c:v>
                </c:pt>
                <c:pt idx="846">
                  <c:v>130.99583718507901</c:v>
                </c:pt>
                <c:pt idx="847">
                  <c:v>130.995832264494</c:v>
                </c:pt>
                <c:pt idx="848">
                  <c:v>130.99582734390901</c:v>
                </c:pt>
                <c:pt idx="849">
                  <c:v>130.995822423324</c:v>
                </c:pt>
                <c:pt idx="850">
                  <c:v>130.99581750273899</c:v>
                </c:pt>
                <c:pt idx="851">
                  <c:v>130.995812582154</c:v>
                </c:pt>
                <c:pt idx="852">
                  <c:v>130.99580766156899</c:v>
                </c:pt>
                <c:pt idx="853">
                  <c:v>130.995802740984</c:v>
                </c:pt>
                <c:pt idx="854">
                  <c:v>130.99579782039899</c:v>
                </c:pt>
                <c:pt idx="855">
                  <c:v>130.99579289981401</c:v>
                </c:pt>
                <c:pt idx="856">
                  <c:v>130.99578797922899</c:v>
                </c:pt>
                <c:pt idx="857">
                  <c:v>130.99578305864401</c:v>
                </c:pt>
                <c:pt idx="858">
                  <c:v>130.99577813805899</c:v>
                </c:pt>
                <c:pt idx="859">
                  <c:v>130.99577321747401</c:v>
                </c:pt>
                <c:pt idx="860">
                  <c:v>130.995768296889</c:v>
                </c:pt>
                <c:pt idx="861">
                  <c:v>130.99576337630401</c:v>
                </c:pt>
                <c:pt idx="862">
                  <c:v>130.995758455719</c:v>
                </c:pt>
                <c:pt idx="863">
                  <c:v>130.99575353513401</c:v>
                </c:pt>
                <c:pt idx="864">
                  <c:v>130.995748614549</c:v>
                </c:pt>
                <c:pt idx="865">
                  <c:v>130.99574369396399</c:v>
                </c:pt>
                <c:pt idx="866">
                  <c:v>130.995738773379</c:v>
                </c:pt>
                <c:pt idx="867">
                  <c:v>130.99573385279399</c:v>
                </c:pt>
                <c:pt idx="868">
                  <c:v>130.995728932209</c:v>
                </c:pt>
                <c:pt idx="869">
                  <c:v>130.99572401162399</c:v>
                </c:pt>
                <c:pt idx="870">
                  <c:v>130.99571909103801</c:v>
                </c:pt>
                <c:pt idx="871">
                  <c:v>130.995714170453</c:v>
                </c:pt>
                <c:pt idx="872">
                  <c:v>130.99570924986801</c:v>
                </c:pt>
                <c:pt idx="873">
                  <c:v>130.995704329283</c:v>
                </c:pt>
                <c:pt idx="874">
                  <c:v>130.99569940869799</c:v>
                </c:pt>
                <c:pt idx="875">
                  <c:v>130.995694488113</c:v>
                </c:pt>
                <c:pt idx="876">
                  <c:v>130.99568956752799</c:v>
                </c:pt>
                <c:pt idx="877">
                  <c:v>130.995684646943</c:v>
                </c:pt>
                <c:pt idx="878">
                  <c:v>130.99567972635799</c:v>
                </c:pt>
                <c:pt idx="879">
                  <c:v>130.99567480577301</c:v>
                </c:pt>
                <c:pt idx="880">
                  <c:v>130.99566988518799</c:v>
                </c:pt>
                <c:pt idx="881">
                  <c:v>130.99566496460301</c:v>
                </c:pt>
                <c:pt idx="882">
                  <c:v>130.995660044018</c:v>
                </c:pt>
                <c:pt idx="883">
                  <c:v>130.99565512343301</c:v>
                </c:pt>
                <c:pt idx="884">
                  <c:v>130.995650202848</c:v>
                </c:pt>
                <c:pt idx="885">
                  <c:v>130.99564528226301</c:v>
                </c:pt>
                <c:pt idx="886">
                  <c:v>130.995640361678</c:v>
                </c:pt>
                <c:pt idx="887">
                  <c:v>130.99563544109299</c:v>
                </c:pt>
                <c:pt idx="888">
                  <c:v>130.995630520508</c:v>
                </c:pt>
                <c:pt idx="889">
                  <c:v>130.99562559992299</c:v>
                </c:pt>
                <c:pt idx="890">
                  <c:v>130.995620679338</c:v>
                </c:pt>
                <c:pt idx="891">
                  <c:v>130.99561575875299</c:v>
                </c:pt>
                <c:pt idx="892">
                  <c:v>130.99561083816801</c:v>
                </c:pt>
                <c:pt idx="893">
                  <c:v>130.99560591758299</c:v>
                </c:pt>
                <c:pt idx="894">
                  <c:v>130.99560099699801</c:v>
                </c:pt>
                <c:pt idx="895">
                  <c:v>130.99559607641299</c:v>
                </c:pt>
                <c:pt idx="896">
                  <c:v>130.99559115582801</c:v>
                </c:pt>
                <c:pt idx="897">
                  <c:v>130.995586235243</c:v>
                </c:pt>
                <c:pt idx="898">
                  <c:v>130.99558131465801</c:v>
                </c:pt>
                <c:pt idx="899">
                  <c:v>130.995576394073</c:v>
                </c:pt>
                <c:pt idx="900">
                  <c:v>130.99557147348801</c:v>
                </c:pt>
                <c:pt idx="901">
                  <c:v>130.995566552903</c:v>
                </c:pt>
                <c:pt idx="902">
                  <c:v>130.99556163231799</c:v>
                </c:pt>
                <c:pt idx="903">
                  <c:v>130.995556711733</c:v>
                </c:pt>
                <c:pt idx="904">
                  <c:v>130.99555179114799</c:v>
                </c:pt>
                <c:pt idx="905">
                  <c:v>130.995546870563</c:v>
                </c:pt>
                <c:pt idx="906">
                  <c:v>130.99554194997799</c:v>
                </c:pt>
                <c:pt idx="907">
                  <c:v>130.99553702939301</c:v>
                </c:pt>
                <c:pt idx="908">
                  <c:v>130.99553210880799</c:v>
                </c:pt>
                <c:pt idx="909">
                  <c:v>130.99552718822301</c:v>
                </c:pt>
                <c:pt idx="910">
                  <c:v>130.99552226763799</c:v>
                </c:pt>
                <c:pt idx="911">
                  <c:v>130.99551734705301</c:v>
                </c:pt>
                <c:pt idx="912">
                  <c:v>130.995512426468</c:v>
                </c:pt>
                <c:pt idx="913">
                  <c:v>130.99550750588301</c:v>
                </c:pt>
                <c:pt idx="914">
                  <c:v>130.995502585298</c:v>
                </c:pt>
                <c:pt idx="915">
                  <c:v>130.99549766471301</c:v>
                </c:pt>
                <c:pt idx="916">
                  <c:v>130.995492744128</c:v>
                </c:pt>
                <c:pt idx="917">
                  <c:v>130.99548782354299</c:v>
                </c:pt>
                <c:pt idx="918">
                  <c:v>130.995482902958</c:v>
                </c:pt>
                <c:pt idx="919">
                  <c:v>130.99547798237299</c:v>
                </c:pt>
                <c:pt idx="920">
                  <c:v>130.995473061788</c:v>
                </c:pt>
                <c:pt idx="921">
                  <c:v>130.99546814120299</c:v>
                </c:pt>
                <c:pt idx="922">
                  <c:v>130.99546322061801</c:v>
                </c:pt>
                <c:pt idx="923">
                  <c:v>130.99545830003299</c:v>
                </c:pt>
                <c:pt idx="924">
                  <c:v>130.99545337944801</c:v>
                </c:pt>
                <c:pt idx="925">
                  <c:v>130.995448458863</c:v>
                </c:pt>
                <c:pt idx="926">
                  <c:v>130.99544353827801</c:v>
                </c:pt>
                <c:pt idx="927">
                  <c:v>130.995438617693</c:v>
                </c:pt>
                <c:pt idx="928">
                  <c:v>130.99543369710801</c:v>
                </c:pt>
                <c:pt idx="929">
                  <c:v>130.995428776523</c:v>
                </c:pt>
                <c:pt idx="930">
                  <c:v>130.99542385593799</c:v>
                </c:pt>
                <c:pt idx="931">
                  <c:v>130.995418935353</c:v>
                </c:pt>
                <c:pt idx="932">
                  <c:v>130.99541401476799</c:v>
                </c:pt>
                <c:pt idx="933">
                  <c:v>130.995409094183</c:v>
                </c:pt>
                <c:pt idx="934">
                  <c:v>130.99540417359799</c:v>
                </c:pt>
                <c:pt idx="935">
                  <c:v>130.99539925301301</c:v>
                </c:pt>
                <c:pt idx="936">
                  <c:v>130.99539433242799</c:v>
                </c:pt>
                <c:pt idx="937">
                  <c:v>130.99538941184301</c:v>
                </c:pt>
                <c:pt idx="938">
                  <c:v>130.99538449125799</c:v>
                </c:pt>
                <c:pt idx="939">
                  <c:v>130.99537957067301</c:v>
                </c:pt>
                <c:pt idx="940">
                  <c:v>130.995374650088</c:v>
                </c:pt>
                <c:pt idx="941">
                  <c:v>130.99536972950301</c:v>
                </c:pt>
                <c:pt idx="942">
                  <c:v>130.995364808918</c:v>
                </c:pt>
                <c:pt idx="943">
                  <c:v>130.99535988833301</c:v>
                </c:pt>
                <c:pt idx="944">
                  <c:v>130.995354967748</c:v>
                </c:pt>
                <c:pt idx="945">
                  <c:v>130.99535004716299</c:v>
                </c:pt>
                <c:pt idx="946">
                  <c:v>130.99534512657701</c:v>
                </c:pt>
                <c:pt idx="947">
                  <c:v>130.99534020599199</c:v>
                </c:pt>
                <c:pt idx="948">
                  <c:v>130.99533528540701</c:v>
                </c:pt>
                <c:pt idx="949">
                  <c:v>130.995330364822</c:v>
                </c:pt>
                <c:pt idx="950">
                  <c:v>130.99532544423701</c:v>
                </c:pt>
                <c:pt idx="951">
                  <c:v>130.995320523652</c:v>
                </c:pt>
                <c:pt idx="952">
                  <c:v>130.99531560306701</c:v>
                </c:pt>
                <c:pt idx="953">
                  <c:v>130.995310682482</c:v>
                </c:pt>
                <c:pt idx="954">
                  <c:v>130.99530576189699</c:v>
                </c:pt>
                <c:pt idx="955">
                  <c:v>130.995300841312</c:v>
                </c:pt>
                <c:pt idx="956">
                  <c:v>130.99529592072699</c:v>
                </c:pt>
                <c:pt idx="957">
                  <c:v>130.995291000142</c:v>
                </c:pt>
                <c:pt idx="958">
                  <c:v>130.99528607955699</c:v>
                </c:pt>
                <c:pt idx="959">
                  <c:v>130.99528115897201</c:v>
                </c:pt>
                <c:pt idx="960">
                  <c:v>130.99527623838699</c:v>
                </c:pt>
                <c:pt idx="961">
                  <c:v>130.99527131780201</c:v>
                </c:pt>
                <c:pt idx="962">
                  <c:v>130.99526639721699</c:v>
                </c:pt>
                <c:pt idx="963">
                  <c:v>130.99526147663201</c:v>
                </c:pt>
                <c:pt idx="964">
                  <c:v>130.995256556047</c:v>
                </c:pt>
                <c:pt idx="965">
                  <c:v>130.99525163546201</c:v>
                </c:pt>
                <c:pt idx="966">
                  <c:v>130.995246714877</c:v>
                </c:pt>
                <c:pt idx="967">
                  <c:v>130.99524179429201</c:v>
                </c:pt>
                <c:pt idx="968">
                  <c:v>130.995236873707</c:v>
                </c:pt>
                <c:pt idx="969">
                  <c:v>130.99523195312199</c:v>
                </c:pt>
                <c:pt idx="970">
                  <c:v>130.995227032537</c:v>
                </c:pt>
                <c:pt idx="971">
                  <c:v>130.99522211195199</c:v>
                </c:pt>
                <c:pt idx="972">
                  <c:v>130.995217191367</c:v>
                </c:pt>
                <c:pt idx="973">
                  <c:v>130.99521227078199</c:v>
                </c:pt>
                <c:pt idx="974">
                  <c:v>130.99520735019701</c:v>
                </c:pt>
                <c:pt idx="975">
                  <c:v>130.99520242961199</c:v>
                </c:pt>
                <c:pt idx="976">
                  <c:v>130.99519750902701</c:v>
                </c:pt>
                <c:pt idx="977">
                  <c:v>130.99519258844199</c:v>
                </c:pt>
                <c:pt idx="978">
                  <c:v>130.99518766785701</c:v>
                </c:pt>
                <c:pt idx="979">
                  <c:v>130.995182747272</c:v>
                </c:pt>
                <c:pt idx="980">
                  <c:v>130.99517782668701</c:v>
                </c:pt>
                <c:pt idx="981">
                  <c:v>130.995172906102</c:v>
                </c:pt>
                <c:pt idx="982">
                  <c:v>130.99516798551701</c:v>
                </c:pt>
                <c:pt idx="983">
                  <c:v>130.995163064932</c:v>
                </c:pt>
                <c:pt idx="984">
                  <c:v>130.99515814434699</c:v>
                </c:pt>
                <c:pt idx="985">
                  <c:v>130.995153223762</c:v>
                </c:pt>
                <c:pt idx="986">
                  <c:v>130.99514830317699</c:v>
                </c:pt>
                <c:pt idx="987">
                  <c:v>130.995143382592</c:v>
                </c:pt>
                <c:pt idx="988">
                  <c:v>130.99513846200699</c:v>
                </c:pt>
                <c:pt idx="989">
                  <c:v>130.99513354142201</c:v>
                </c:pt>
                <c:pt idx="990">
                  <c:v>130.99512862083699</c:v>
                </c:pt>
                <c:pt idx="991">
                  <c:v>130.99512370025201</c:v>
                </c:pt>
                <c:pt idx="992">
                  <c:v>130.995118779667</c:v>
                </c:pt>
                <c:pt idx="993">
                  <c:v>130.99511385908201</c:v>
                </c:pt>
                <c:pt idx="994">
                  <c:v>130.995108938497</c:v>
                </c:pt>
                <c:pt idx="995">
                  <c:v>130.99510401791201</c:v>
                </c:pt>
                <c:pt idx="996">
                  <c:v>130.995099097327</c:v>
                </c:pt>
                <c:pt idx="997">
                  <c:v>130.99509417674199</c:v>
                </c:pt>
                <c:pt idx="998">
                  <c:v>130.995089256157</c:v>
                </c:pt>
                <c:pt idx="999">
                  <c:v>130.99508433557199</c:v>
                </c:pt>
                <c:pt idx="1000">
                  <c:v>130.995079414987</c:v>
                </c:pt>
                <c:pt idx="1001">
                  <c:v>130.99507449440199</c:v>
                </c:pt>
                <c:pt idx="1002">
                  <c:v>130.99506957381701</c:v>
                </c:pt>
                <c:pt idx="1003">
                  <c:v>130.99506465323199</c:v>
                </c:pt>
                <c:pt idx="1004">
                  <c:v>130.99505973264701</c:v>
                </c:pt>
                <c:pt idx="1005">
                  <c:v>130.99505481206199</c:v>
                </c:pt>
                <c:pt idx="1006">
                  <c:v>130.99504989147701</c:v>
                </c:pt>
                <c:pt idx="1007">
                  <c:v>130.995044970892</c:v>
                </c:pt>
                <c:pt idx="1008">
                  <c:v>130.99504005030701</c:v>
                </c:pt>
                <c:pt idx="1009">
                  <c:v>130.995035129722</c:v>
                </c:pt>
                <c:pt idx="1010">
                  <c:v>130.99503020913701</c:v>
                </c:pt>
                <c:pt idx="1011">
                  <c:v>130.995025288552</c:v>
                </c:pt>
                <c:pt idx="1012">
                  <c:v>130.99502036796699</c:v>
                </c:pt>
                <c:pt idx="1013">
                  <c:v>130.995015447382</c:v>
                </c:pt>
                <c:pt idx="1014">
                  <c:v>130.99501052679699</c:v>
                </c:pt>
                <c:pt idx="1015">
                  <c:v>130.995005606212</c:v>
                </c:pt>
                <c:pt idx="1016">
                  <c:v>130.99500068562699</c:v>
                </c:pt>
                <c:pt idx="1017">
                  <c:v>130.99499576504201</c:v>
                </c:pt>
                <c:pt idx="1018">
                  <c:v>130.99499084445699</c:v>
                </c:pt>
                <c:pt idx="1019">
                  <c:v>130.99498592387201</c:v>
                </c:pt>
                <c:pt idx="1020">
                  <c:v>130.99498100328699</c:v>
                </c:pt>
                <c:pt idx="1021">
                  <c:v>130.99497608270099</c:v>
                </c:pt>
                <c:pt idx="1022">
                  <c:v>130.994971162116</c:v>
                </c:pt>
                <c:pt idx="1023">
                  <c:v>130.99496624153099</c:v>
                </c:pt>
                <c:pt idx="1024">
                  <c:v>130.994961320946</c:v>
                </c:pt>
                <c:pt idx="1025">
                  <c:v>130.99495640036099</c:v>
                </c:pt>
                <c:pt idx="1026">
                  <c:v>130.99495147977601</c:v>
                </c:pt>
                <c:pt idx="1027">
                  <c:v>130.99494655919099</c:v>
                </c:pt>
                <c:pt idx="1028">
                  <c:v>130.99494163860601</c:v>
                </c:pt>
                <c:pt idx="1029">
                  <c:v>130.99493671802099</c:v>
                </c:pt>
                <c:pt idx="1030">
                  <c:v>130.99493179743601</c:v>
                </c:pt>
                <c:pt idx="1031">
                  <c:v>130.994926876851</c:v>
                </c:pt>
                <c:pt idx="1032">
                  <c:v>130.99492195626601</c:v>
                </c:pt>
                <c:pt idx="1033">
                  <c:v>130.994917035681</c:v>
                </c:pt>
                <c:pt idx="1034">
                  <c:v>130.99491211509601</c:v>
                </c:pt>
                <c:pt idx="1035">
                  <c:v>130.994907194511</c:v>
                </c:pt>
                <c:pt idx="1036">
                  <c:v>130.99490227392599</c:v>
                </c:pt>
                <c:pt idx="1037">
                  <c:v>130.994897353341</c:v>
                </c:pt>
                <c:pt idx="1038">
                  <c:v>130.99489243275599</c:v>
                </c:pt>
                <c:pt idx="1039">
                  <c:v>130.994887512171</c:v>
                </c:pt>
                <c:pt idx="1040">
                  <c:v>130.99488259158599</c:v>
                </c:pt>
                <c:pt idx="1041">
                  <c:v>130.99487767100101</c:v>
                </c:pt>
                <c:pt idx="1042">
                  <c:v>130.99487275041599</c:v>
                </c:pt>
                <c:pt idx="1043">
                  <c:v>130.99486782983101</c:v>
                </c:pt>
                <c:pt idx="1044">
                  <c:v>130.994862909246</c:v>
                </c:pt>
                <c:pt idx="1045">
                  <c:v>130.99485798866101</c:v>
                </c:pt>
                <c:pt idx="1046">
                  <c:v>130.994853068076</c:v>
                </c:pt>
                <c:pt idx="1047">
                  <c:v>130.99484814749101</c:v>
                </c:pt>
                <c:pt idx="1048">
                  <c:v>130.994843226906</c:v>
                </c:pt>
                <c:pt idx="1049">
                  <c:v>130.99483830632099</c:v>
                </c:pt>
                <c:pt idx="1050">
                  <c:v>130.994833385736</c:v>
                </c:pt>
                <c:pt idx="1051">
                  <c:v>130.99482846515099</c:v>
                </c:pt>
                <c:pt idx="1052">
                  <c:v>130.994823544566</c:v>
                </c:pt>
                <c:pt idx="1053">
                  <c:v>130.99481862398099</c:v>
                </c:pt>
                <c:pt idx="1054">
                  <c:v>130.99481370339601</c:v>
                </c:pt>
                <c:pt idx="1055">
                  <c:v>130.99480878281099</c:v>
                </c:pt>
                <c:pt idx="1056">
                  <c:v>130.99480386222601</c:v>
                </c:pt>
                <c:pt idx="1057">
                  <c:v>130.99479894164099</c:v>
                </c:pt>
                <c:pt idx="1058">
                  <c:v>130.99479402105601</c:v>
                </c:pt>
                <c:pt idx="1059">
                  <c:v>130.994789100471</c:v>
                </c:pt>
                <c:pt idx="1060">
                  <c:v>130.99478417988601</c:v>
                </c:pt>
                <c:pt idx="1061">
                  <c:v>130.994779259301</c:v>
                </c:pt>
                <c:pt idx="1062">
                  <c:v>130.99477433871601</c:v>
                </c:pt>
                <c:pt idx="1063">
                  <c:v>130.994769418131</c:v>
                </c:pt>
                <c:pt idx="1064">
                  <c:v>130.99476449754599</c:v>
                </c:pt>
                <c:pt idx="1065">
                  <c:v>130.994759576961</c:v>
                </c:pt>
                <c:pt idx="1066">
                  <c:v>130.99475465637599</c:v>
                </c:pt>
                <c:pt idx="1067">
                  <c:v>130.994749735791</c:v>
                </c:pt>
                <c:pt idx="1068">
                  <c:v>130.99474481520599</c:v>
                </c:pt>
                <c:pt idx="1069">
                  <c:v>130.99473989462101</c:v>
                </c:pt>
                <c:pt idx="1070">
                  <c:v>130.99473497403599</c:v>
                </c:pt>
                <c:pt idx="1071">
                  <c:v>130.99473005345101</c:v>
                </c:pt>
                <c:pt idx="1072">
                  <c:v>130.99472513286599</c:v>
                </c:pt>
                <c:pt idx="1073">
                  <c:v>130.99472021228101</c:v>
                </c:pt>
                <c:pt idx="1074">
                  <c:v>130.994715291696</c:v>
                </c:pt>
                <c:pt idx="1075">
                  <c:v>130.99471037111101</c:v>
                </c:pt>
                <c:pt idx="1076">
                  <c:v>130.994705450526</c:v>
                </c:pt>
                <c:pt idx="1077">
                  <c:v>130.99470052994101</c:v>
                </c:pt>
                <c:pt idx="1078">
                  <c:v>130.994695609356</c:v>
                </c:pt>
                <c:pt idx="1079">
                  <c:v>130.99469068877099</c:v>
                </c:pt>
                <c:pt idx="1080">
                  <c:v>130.994685768186</c:v>
                </c:pt>
                <c:pt idx="1081">
                  <c:v>130.99468084760099</c:v>
                </c:pt>
                <c:pt idx="1082">
                  <c:v>130.994675927016</c:v>
                </c:pt>
                <c:pt idx="1083">
                  <c:v>130.99467100643099</c:v>
                </c:pt>
                <c:pt idx="1084">
                  <c:v>130.99466608584601</c:v>
                </c:pt>
                <c:pt idx="1085">
                  <c:v>130.99466116526099</c:v>
                </c:pt>
                <c:pt idx="1086">
                  <c:v>130.99465624467601</c:v>
                </c:pt>
                <c:pt idx="1087">
                  <c:v>130.994651324091</c:v>
                </c:pt>
                <c:pt idx="1088">
                  <c:v>130.99464640350601</c:v>
                </c:pt>
                <c:pt idx="1089">
                  <c:v>130.994641482921</c:v>
                </c:pt>
                <c:pt idx="1090">
                  <c:v>130.99463656233601</c:v>
                </c:pt>
                <c:pt idx="1091">
                  <c:v>130.994631641751</c:v>
                </c:pt>
                <c:pt idx="1092">
                  <c:v>130.99462672116599</c:v>
                </c:pt>
                <c:pt idx="1093">
                  <c:v>130.994621800581</c:v>
                </c:pt>
                <c:pt idx="1094">
                  <c:v>130.99461687999599</c:v>
                </c:pt>
                <c:pt idx="1095">
                  <c:v>130.994611959411</c:v>
                </c:pt>
                <c:pt idx="1096">
                  <c:v>130.99460703882599</c:v>
                </c:pt>
                <c:pt idx="1097">
                  <c:v>130.99460211824001</c:v>
                </c:pt>
                <c:pt idx="1098">
                  <c:v>130.994597197655</c:v>
                </c:pt>
                <c:pt idx="1099">
                  <c:v>130.99459227707001</c:v>
                </c:pt>
                <c:pt idx="1100">
                  <c:v>130.994587356485</c:v>
                </c:pt>
                <c:pt idx="1101">
                  <c:v>130.99458243590001</c:v>
                </c:pt>
                <c:pt idx="1102">
                  <c:v>130.994577515315</c:v>
                </c:pt>
                <c:pt idx="1103">
                  <c:v>130.99457259472999</c:v>
                </c:pt>
                <c:pt idx="1104">
                  <c:v>130.994567674145</c:v>
                </c:pt>
                <c:pt idx="1105">
                  <c:v>130.99456275355999</c:v>
                </c:pt>
                <c:pt idx="1106">
                  <c:v>130.994557832975</c:v>
                </c:pt>
                <c:pt idx="1107">
                  <c:v>130.99455291238999</c:v>
                </c:pt>
                <c:pt idx="1108">
                  <c:v>130.99454799180501</c:v>
                </c:pt>
                <c:pt idx="1109">
                  <c:v>130.99454307121999</c:v>
                </c:pt>
                <c:pt idx="1110">
                  <c:v>130.99453815063501</c:v>
                </c:pt>
                <c:pt idx="1111">
                  <c:v>130.99453323005</c:v>
                </c:pt>
                <c:pt idx="1112">
                  <c:v>130.99452830946501</c:v>
                </c:pt>
                <c:pt idx="1113">
                  <c:v>130.99452338888</c:v>
                </c:pt>
                <c:pt idx="1114">
                  <c:v>130.99451846829501</c:v>
                </c:pt>
                <c:pt idx="1115">
                  <c:v>130.99451354771</c:v>
                </c:pt>
                <c:pt idx="1116">
                  <c:v>130.99450862712499</c:v>
                </c:pt>
                <c:pt idx="1117">
                  <c:v>130.99450370654</c:v>
                </c:pt>
                <c:pt idx="1118">
                  <c:v>130.99449878595499</c:v>
                </c:pt>
                <c:pt idx="1119">
                  <c:v>130.99449386537</c:v>
                </c:pt>
                <c:pt idx="1120">
                  <c:v>130.99448894478499</c:v>
                </c:pt>
                <c:pt idx="1121">
                  <c:v>130.99448402420001</c:v>
                </c:pt>
                <c:pt idx="1122">
                  <c:v>130.99447910361499</c:v>
                </c:pt>
                <c:pt idx="1123">
                  <c:v>130.99447418303001</c:v>
                </c:pt>
                <c:pt idx="1124">
                  <c:v>130.99446926244499</c:v>
                </c:pt>
                <c:pt idx="1125">
                  <c:v>130.99446434186001</c:v>
                </c:pt>
                <c:pt idx="1126">
                  <c:v>130.994459421275</c:v>
                </c:pt>
                <c:pt idx="1127">
                  <c:v>130.99445450069001</c:v>
                </c:pt>
                <c:pt idx="1128">
                  <c:v>130.994449580105</c:v>
                </c:pt>
                <c:pt idx="1129">
                  <c:v>130.99444465952001</c:v>
                </c:pt>
                <c:pt idx="1130">
                  <c:v>130.994439738935</c:v>
                </c:pt>
                <c:pt idx="1131">
                  <c:v>130.99443481834999</c:v>
                </c:pt>
                <c:pt idx="1132">
                  <c:v>130.994429897765</c:v>
                </c:pt>
                <c:pt idx="1133">
                  <c:v>130.99442497717999</c:v>
                </c:pt>
                <c:pt idx="1134">
                  <c:v>130.994420056595</c:v>
                </c:pt>
                <c:pt idx="1135">
                  <c:v>130.99441513600999</c:v>
                </c:pt>
                <c:pt idx="1136">
                  <c:v>130.99441021542501</c:v>
                </c:pt>
                <c:pt idx="1137">
                  <c:v>130.99440529483999</c:v>
                </c:pt>
                <c:pt idx="1138">
                  <c:v>130.99440037425501</c:v>
                </c:pt>
                <c:pt idx="1139">
                  <c:v>130.99439545366999</c:v>
                </c:pt>
                <c:pt idx="1140">
                  <c:v>130.99439053308501</c:v>
                </c:pt>
                <c:pt idx="1141">
                  <c:v>130.9943856125</c:v>
                </c:pt>
                <c:pt idx="1142">
                  <c:v>130.99438069191501</c:v>
                </c:pt>
                <c:pt idx="1143">
                  <c:v>130.99437577133</c:v>
                </c:pt>
                <c:pt idx="1144">
                  <c:v>130.99437085074501</c:v>
                </c:pt>
                <c:pt idx="1145">
                  <c:v>130.99436593016</c:v>
                </c:pt>
                <c:pt idx="1146">
                  <c:v>130.99436100957499</c:v>
                </c:pt>
                <c:pt idx="1147">
                  <c:v>130.99435608899</c:v>
                </c:pt>
                <c:pt idx="1148">
                  <c:v>130.99435116840499</c:v>
                </c:pt>
                <c:pt idx="1149">
                  <c:v>130.99434624782</c:v>
                </c:pt>
                <c:pt idx="1150">
                  <c:v>130.99434132723499</c:v>
                </c:pt>
                <c:pt idx="1151">
                  <c:v>130.99433640665001</c:v>
                </c:pt>
                <c:pt idx="1152">
                  <c:v>130.99433148606499</c:v>
                </c:pt>
                <c:pt idx="1153">
                  <c:v>130.99432656548001</c:v>
                </c:pt>
                <c:pt idx="1154">
                  <c:v>130.994321644895</c:v>
                </c:pt>
                <c:pt idx="1155">
                  <c:v>130.99431672431001</c:v>
                </c:pt>
                <c:pt idx="1156">
                  <c:v>130.994311803725</c:v>
                </c:pt>
                <c:pt idx="1157">
                  <c:v>130.99430688314001</c:v>
                </c:pt>
                <c:pt idx="1158">
                  <c:v>130.994301962555</c:v>
                </c:pt>
                <c:pt idx="1159">
                  <c:v>130.99429704196999</c:v>
                </c:pt>
                <c:pt idx="1160">
                  <c:v>130.994292121385</c:v>
                </c:pt>
                <c:pt idx="1161">
                  <c:v>130.99428720079999</c:v>
                </c:pt>
                <c:pt idx="1162">
                  <c:v>130.994282280215</c:v>
                </c:pt>
                <c:pt idx="1163">
                  <c:v>130.99427735962999</c:v>
                </c:pt>
                <c:pt idx="1164">
                  <c:v>130.99427243904501</c:v>
                </c:pt>
                <c:pt idx="1165">
                  <c:v>130.99426751845999</c:v>
                </c:pt>
                <c:pt idx="1166">
                  <c:v>130.99426259787501</c:v>
                </c:pt>
                <c:pt idx="1167">
                  <c:v>130.99425767728999</c:v>
                </c:pt>
                <c:pt idx="1168">
                  <c:v>130.99425275670501</c:v>
                </c:pt>
                <c:pt idx="1169">
                  <c:v>130.99424783612</c:v>
                </c:pt>
                <c:pt idx="1170">
                  <c:v>130.99424291553501</c:v>
                </c:pt>
                <c:pt idx="1171">
                  <c:v>130.99423799495</c:v>
                </c:pt>
                <c:pt idx="1172">
                  <c:v>130.99423307436501</c:v>
                </c:pt>
                <c:pt idx="1173">
                  <c:v>130.99422815377901</c:v>
                </c:pt>
                <c:pt idx="1174">
                  <c:v>130.99422323319399</c:v>
                </c:pt>
                <c:pt idx="1175">
                  <c:v>130.99421831260901</c:v>
                </c:pt>
                <c:pt idx="1176">
                  <c:v>130.99421339202399</c:v>
                </c:pt>
                <c:pt idx="1177">
                  <c:v>130.99420847143901</c:v>
                </c:pt>
                <c:pt idx="1178">
                  <c:v>130.994203550854</c:v>
                </c:pt>
                <c:pt idx="1179">
                  <c:v>130.99419863026901</c:v>
                </c:pt>
                <c:pt idx="1180">
                  <c:v>130.994193709684</c:v>
                </c:pt>
                <c:pt idx="1181">
                  <c:v>130.99418878909901</c:v>
                </c:pt>
                <c:pt idx="1182">
                  <c:v>130.994183868514</c:v>
                </c:pt>
                <c:pt idx="1183">
                  <c:v>130.99417894792899</c:v>
                </c:pt>
                <c:pt idx="1184">
                  <c:v>130.994174027344</c:v>
                </c:pt>
                <c:pt idx="1185">
                  <c:v>130.99416910675899</c:v>
                </c:pt>
                <c:pt idx="1186">
                  <c:v>130.994164186174</c:v>
                </c:pt>
                <c:pt idx="1187">
                  <c:v>130.99415926558899</c:v>
                </c:pt>
                <c:pt idx="1188">
                  <c:v>130.99415434500401</c:v>
                </c:pt>
                <c:pt idx="1189">
                  <c:v>130.99414942441899</c:v>
                </c:pt>
                <c:pt idx="1190">
                  <c:v>130.99414450383401</c:v>
                </c:pt>
                <c:pt idx="1191">
                  <c:v>130.99413958324899</c:v>
                </c:pt>
                <c:pt idx="1192">
                  <c:v>130.99413466266401</c:v>
                </c:pt>
                <c:pt idx="1193">
                  <c:v>130.994129742079</c:v>
                </c:pt>
                <c:pt idx="1194">
                  <c:v>130.99412482149401</c:v>
                </c:pt>
                <c:pt idx="1195">
                  <c:v>130.994119900909</c:v>
                </c:pt>
                <c:pt idx="1196">
                  <c:v>130.99411498032401</c:v>
                </c:pt>
                <c:pt idx="1197">
                  <c:v>130.994110059739</c:v>
                </c:pt>
                <c:pt idx="1198">
                  <c:v>130.99410513915399</c:v>
                </c:pt>
                <c:pt idx="1199">
                  <c:v>130.994100218569</c:v>
                </c:pt>
                <c:pt idx="1200">
                  <c:v>130.99409529798399</c:v>
                </c:pt>
                <c:pt idx="1201">
                  <c:v>130.994090377399</c:v>
                </c:pt>
                <c:pt idx="1202">
                  <c:v>130.99408545681399</c:v>
                </c:pt>
                <c:pt idx="1203">
                  <c:v>130.99408053622901</c:v>
                </c:pt>
                <c:pt idx="1204">
                  <c:v>130.99407561564399</c:v>
                </c:pt>
                <c:pt idx="1205">
                  <c:v>130.99407069505901</c:v>
                </c:pt>
                <c:pt idx="1206">
                  <c:v>130.994065774474</c:v>
                </c:pt>
                <c:pt idx="1207">
                  <c:v>130.99406085388901</c:v>
                </c:pt>
                <c:pt idx="1208">
                  <c:v>130.994055933304</c:v>
                </c:pt>
                <c:pt idx="1209">
                  <c:v>130.99405101271901</c:v>
                </c:pt>
                <c:pt idx="1210">
                  <c:v>130.994046092134</c:v>
                </c:pt>
                <c:pt idx="1211">
                  <c:v>130.99404117154899</c:v>
                </c:pt>
                <c:pt idx="1212">
                  <c:v>130.994036250964</c:v>
                </c:pt>
                <c:pt idx="1213">
                  <c:v>130.99403133037899</c:v>
                </c:pt>
                <c:pt idx="1214">
                  <c:v>130.994026409794</c:v>
                </c:pt>
                <c:pt idx="1215">
                  <c:v>130.99402148920899</c:v>
                </c:pt>
                <c:pt idx="1216">
                  <c:v>130.99401656862401</c:v>
                </c:pt>
                <c:pt idx="1217">
                  <c:v>130.99401164803899</c:v>
                </c:pt>
                <c:pt idx="1218">
                  <c:v>130.99400672745401</c:v>
                </c:pt>
                <c:pt idx="1219">
                  <c:v>130.99400180686899</c:v>
                </c:pt>
                <c:pt idx="1220">
                  <c:v>130.99399688628401</c:v>
                </c:pt>
                <c:pt idx="1221">
                  <c:v>130.993991965699</c:v>
                </c:pt>
                <c:pt idx="1222">
                  <c:v>130.99398704511401</c:v>
                </c:pt>
                <c:pt idx="1223">
                  <c:v>130.993982124529</c:v>
                </c:pt>
                <c:pt idx="1224">
                  <c:v>130.99397720394401</c:v>
                </c:pt>
                <c:pt idx="1225">
                  <c:v>130.993972283359</c:v>
                </c:pt>
                <c:pt idx="1226">
                  <c:v>130.99396736277399</c:v>
                </c:pt>
                <c:pt idx="1227">
                  <c:v>130.993962442189</c:v>
                </c:pt>
                <c:pt idx="1228">
                  <c:v>130.99395752160399</c:v>
                </c:pt>
                <c:pt idx="1229">
                  <c:v>130.993952601019</c:v>
                </c:pt>
                <c:pt idx="1230">
                  <c:v>130.99394768043399</c:v>
                </c:pt>
                <c:pt idx="1231">
                  <c:v>130.99394275984901</c:v>
                </c:pt>
                <c:pt idx="1232">
                  <c:v>130.99393783926399</c:v>
                </c:pt>
                <c:pt idx="1233">
                  <c:v>130.99393291867901</c:v>
                </c:pt>
                <c:pt idx="1234">
                  <c:v>130.99392799809399</c:v>
                </c:pt>
                <c:pt idx="1235">
                  <c:v>130.99392307750901</c:v>
                </c:pt>
                <c:pt idx="1236">
                  <c:v>130.993918156924</c:v>
                </c:pt>
                <c:pt idx="1237">
                  <c:v>130.99391323633901</c:v>
                </c:pt>
                <c:pt idx="1238">
                  <c:v>130.993908315754</c:v>
                </c:pt>
                <c:pt idx="1239">
                  <c:v>130.99390339516901</c:v>
                </c:pt>
                <c:pt idx="1240">
                  <c:v>130.993898474584</c:v>
                </c:pt>
                <c:pt idx="1241">
                  <c:v>130.99389355399899</c:v>
                </c:pt>
                <c:pt idx="1242">
                  <c:v>130.993888633414</c:v>
                </c:pt>
                <c:pt idx="1243">
                  <c:v>130.99388371282899</c:v>
                </c:pt>
                <c:pt idx="1244">
                  <c:v>130.993878792244</c:v>
                </c:pt>
                <c:pt idx="1245">
                  <c:v>130.99387387165899</c:v>
                </c:pt>
                <c:pt idx="1246">
                  <c:v>130.99386895107401</c:v>
                </c:pt>
                <c:pt idx="1247">
                  <c:v>130.99386403048899</c:v>
                </c:pt>
                <c:pt idx="1248">
                  <c:v>130.99385910990301</c:v>
                </c:pt>
                <c:pt idx="1249">
                  <c:v>130.993854189318</c:v>
                </c:pt>
                <c:pt idx="1250">
                  <c:v>130.99384926873299</c:v>
                </c:pt>
                <c:pt idx="1251">
                  <c:v>130.993844348148</c:v>
                </c:pt>
                <c:pt idx="1252">
                  <c:v>130.99383942756299</c:v>
                </c:pt>
                <c:pt idx="1253">
                  <c:v>130.993834506978</c:v>
                </c:pt>
                <c:pt idx="1254">
                  <c:v>130.99382958639299</c:v>
                </c:pt>
                <c:pt idx="1255">
                  <c:v>130.99382466580801</c:v>
                </c:pt>
                <c:pt idx="1256">
                  <c:v>130.99381974522299</c:v>
                </c:pt>
                <c:pt idx="1257">
                  <c:v>130.99381482463801</c:v>
                </c:pt>
                <c:pt idx="1258">
                  <c:v>130.99380990405299</c:v>
                </c:pt>
                <c:pt idx="1259">
                  <c:v>130.99380498346801</c:v>
                </c:pt>
                <c:pt idx="1260">
                  <c:v>130.993800062883</c:v>
                </c:pt>
                <c:pt idx="1261">
                  <c:v>130.99379514229801</c:v>
                </c:pt>
                <c:pt idx="1262">
                  <c:v>130.993790221713</c:v>
                </c:pt>
                <c:pt idx="1263">
                  <c:v>130.99378530112801</c:v>
                </c:pt>
                <c:pt idx="1264">
                  <c:v>130.993780380543</c:v>
                </c:pt>
                <c:pt idx="1265">
                  <c:v>130.99377545995799</c:v>
                </c:pt>
                <c:pt idx="1266">
                  <c:v>130.993770539373</c:v>
                </c:pt>
                <c:pt idx="1267">
                  <c:v>130.99376561878799</c:v>
                </c:pt>
                <c:pt idx="1268">
                  <c:v>130.993760698203</c:v>
                </c:pt>
                <c:pt idx="1269">
                  <c:v>130.99375577761799</c:v>
                </c:pt>
                <c:pt idx="1270">
                  <c:v>130.99375085703301</c:v>
                </c:pt>
                <c:pt idx="1271">
                  <c:v>130.99374593644799</c:v>
                </c:pt>
                <c:pt idx="1272">
                  <c:v>130.99374101586301</c:v>
                </c:pt>
                <c:pt idx="1273">
                  <c:v>130.993736095278</c:v>
                </c:pt>
                <c:pt idx="1274">
                  <c:v>130.99373117469301</c:v>
                </c:pt>
                <c:pt idx="1275">
                  <c:v>130.993726254108</c:v>
                </c:pt>
                <c:pt idx="1276">
                  <c:v>130.99372133352301</c:v>
                </c:pt>
                <c:pt idx="1277">
                  <c:v>130.993716412938</c:v>
                </c:pt>
                <c:pt idx="1278">
                  <c:v>130.99371149235299</c:v>
                </c:pt>
                <c:pt idx="1279">
                  <c:v>130.993706571768</c:v>
                </c:pt>
                <c:pt idx="1280">
                  <c:v>130.99370165118299</c:v>
                </c:pt>
                <c:pt idx="1281">
                  <c:v>130.993696730598</c:v>
                </c:pt>
                <c:pt idx="1282">
                  <c:v>130.99369181001299</c:v>
                </c:pt>
                <c:pt idx="1283">
                  <c:v>130.99368688942801</c:v>
                </c:pt>
                <c:pt idx="1284">
                  <c:v>130.99368196884299</c:v>
                </c:pt>
                <c:pt idx="1285">
                  <c:v>130.99367704825801</c:v>
                </c:pt>
                <c:pt idx="1286">
                  <c:v>130.99367212767299</c:v>
                </c:pt>
                <c:pt idx="1287">
                  <c:v>130.99366720708801</c:v>
                </c:pt>
                <c:pt idx="1288">
                  <c:v>130.993662286503</c:v>
                </c:pt>
                <c:pt idx="1289">
                  <c:v>130.99365736591801</c:v>
                </c:pt>
                <c:pt idx="1290">
                  <c:v>130.993652445333</c:v>
                </c:pt>
                <c:pt idx="1291">
                  <c:v>130.99364752474801</c:v>
                </c:pt>
                <c:pt idx="1292">
                  <c:v>130.993642604163</c:v>
                </c:pt>
                <c:pt idx="1293">
                  <c:v>130.99363768357799</c:v>
                </c:pt>
                <c:pt idx="1294">
                  <c:v>130.993632762993</c:v>
                </c:pt>
                <c:pt idx="1295">
                  <c:v>130.99362784240799</c:v>
                </c:pt>
                <c:pt idx="1296">
                  <c:v>130.993622921823</c:v>
                </c:pt>
                <c:pt idx="1297">
                  <c:v>130.99361800123799</c:v>
                </c:pt>
                <c:pt idx="1298">
                  <c:v>130.99361308065301</c:v>
                </c:pt>
                <c:pt idx="1299">
                  <c:v>130.99360816006799</c:v>
                </c:pt>
                <c:pt idx="1300">
                  <c:v>130.99360323948301</c:v>
                </c:pt>
                <c:pt idx="1301">
                  <c:v>130.99359831889799</c:v>
                </c:pt>
                <c:pt idx="1302">
                  <c:v>130.99359339831301</c:v>
                </c:pt>
                <c:pt idx="1303">
                  <c:v>130.993588477728</c:v>
                </c:pt>
                <c:pt idx="1304">
                  <c:v>130.99358355714301</c:v>
                </c:pt>
                <c:pt idx="1305">
                  <c:v>130.993578636558</c:v>
                </c:pt>
                <c:pt idx="1306">
                  <c:v>130.99357371597301</c:v>
                </c:pt>
                <c:pt idx="1307">
                  <c:v>130.993568795388</c:v>
                </c:pt>
                <c:pt idx="1308">
                  <c:v>130.99356387480299</c:v>
                </c:pt>
                <c:pt idx="1309">
                  <c:v>130.993558954218</c:v>
                </c:pt>
                <c:pt idx="1310">
                  <c:v>130.99355403363299</c:v>
                </c:pt>
                <c:pt idx="1311">
                  <c:v>130.993549113048</c:v>
                </c:pt>
                <c:pt idx="1312">
                  <c:v>130.99354419246299</c:v>
                </c:pt>
                <c:pt idx="1313">
                  <c:v>130.99353927187801</c:v>
                </c:pt>
                <c:pt idx="1314">
                  <c:v>130.99353435129299</c:v>
                </c:pt>
                <c:pt idx="1315">
                  <c:v>130.99352943070801</c:v>
                </c:pt>
                <c:pt idx="1316">
                  <c:v>130.993524510123</c:v>
                </c:pt>
                <c:pt idx="1317">
                  <c:v>130.99351958953801</c:v>
                </c:pt>
                <c:pt idx="1318">
                  <c:v>130.993514668953</c:v>
                </c:pt>
                <c:pt idx="1319">
                  <c:v>130.99350974836801</c:v>
                </c:pt>
                <c:pt idx="1320">
                  <c:v>130.993504827783</c:v>
                </c:pt>
                <c:pt idx="1321">
                  <c:v>130.99349990719799</c:v>
                </c:pt>
                <c:pt idx="1322">
                  <c:v>130.993494986613</c:v>
                </c:pt>
                <c:pt idx="1323">
                  <c:v>130.99349006602799</c:v>
                </c:pt>
                <c:pt idx="1324">
                  <c:v>130.99348514544201</c:v>
                </c:pt>
                <c:pt idx="1325">
                  <c:v>130.993480224857</c:v>
                </c:pt>
                <c:pt idx="1326">
                  <c:v>130.99347530427201</c:v>
                </c:pt>
                <c:pt idx="1327">
                  <c:v>130.993470383687</c:v>
                </c:pt>
                <c:pt idx="1328">
                  <c:v>130.99346546310201</c:v>
                </c:pt>
                <c:pt idx="1329">
                  <c:v>130.993460542517</c:v>
                </c:pt>
                <c:pt idx="1330">
                  <c:v>130.99345562193199</c:v>
                </c:pt>
                <c:pt idx="1331">
                  <c:v>130.993450701347</c:v>
                </c:pt>
                <c:pt idx="1332">
                  <c:v>130.99344578076199</c:v>
                </c:pt>
                <c:pt idx="1333">
                  <c:v>130.993440860177</c:v>
                </c:pt>
                <c:pt idx="1334">
                  <c:v>130.99343593959199</c:v>
                </c:pt>
                <c:pt idx="1335">
                  <c:v>130.99343101900701</c:v>
                </c:pt>
                <c:pt idx="1336">
                  <c:v>130.99342609842199</c:v>
                </c:pt>
                <c:pt idx="1337">
                  <c:v>130.99342117783701</c:v>
                </c:pt>
                <c:pt idx="1338">
                  <c:v>130.99341625725199</c:v>
                </c:pt>
                <c:pt idx="1339">
                  <c:v>130.99341133666701</c:v>
                </c:pt>
                <c:pt idx="1340">
                  <c:v>130.993406416082</c:v>
                </c:pt>
                <c:pt idx="1341">
                  <c:v>130.99340149549701</c:v>
                </c:pt>
                <c:pt idx="1342">
                  <c:v>130.993396574912</c:v>
                </c:pt>
                <c:pt idx="1343">
                  <c:v>130.99339165432701</c:v>
                </c:pt>
                <c:pt idx="1344">
                  <c:v>130.993386733742</c:v>
                </c:pt>
                <c:pt idx="1345">
                  <c:v>130.99338181315699</c:v>
                </c:pt>
                <c:pt idx="1346">
                  <c:v>130.993376892572</c:v>
                </c:pt>
                <c:pt idx="1347">
                  <c:v>130.99337197198699</c:v>
                </c:pt>
                <c:pt idx="1348">
                  <c:v>130.993367051402</c:v>
                </c:pt>
                <c:pt idx="1349">
                  <c:v>130.99336213081699</c:v>
                </c:pt>
                <c:pt idx="1350">
                  <c:v>130.99335721023201</c:v>
                </c:pt>
                <c:pt idx="1351">
                  <c:v>130.99335228964699</c:v>
                </c:pt>
                <c:pt idx="1352">
                  <c:v>130.99334736906201</c:v>
                </c:pt>
                <c:pt idx="1353">
                  <c:v>130.99334244847699</c:v>
                </c:pt>
                <c:pt idx="1354">
                  <c:v>130.99333752789201</c:v>
                </c:pt>
                <c:pt idx="1355">
                  <c:v>130.993332607307</c:v>
                </c:pt>
                <c:pt idx="1356">
                  <c:v>130.99332768672201</c:v>
                </c:pt>
                <c:pt idx="1357">
                  <c:v>130.993322766137</c:v>
                </c:pt>
                <c:pt idx="1358">
                  <c:v>130.99331784555201</c:v>
                </c:pt>
                <c:pt idx="1359">
                  <c:v>130.993312924967</c:v>
                </c:pt>
                <c:pt idx="1360">
                  <c:v>130.99330800438199</c:v>
                </c:pt>
                <c:pt idx="1361">
                  <c:v>130.993303083797</c:v>
                </c:pt>
                <c:pt idx="1362">
                  <c:v>130.99329816321199</c:v>
                </c:pt>
                <c:pt idx="1363">
                  <c:v>130.993293242627</c:v>
                </c:pt>
                <c:pt idx="1364">
                  <c:v>130.99328832204199</c:v>
                </c:pt>
                <c:pt idx="1365">
                  <c:v>130.99328340145701</c:v>
                </c:pt>
                <c:pt idx="1366">
                  <c:v>130.99327848087199</c:v>
                </c:pt>
                <c:pt idx="1367">
                  <c:v>130.99327356028701</c:v>
                </c:pt>
                <c:pt idx="1368">
                  <c:v>130.99326863970199</c:v>
                </c:pt>
                <c:pt idx="1369">
                  <c:v>130.99326371911701</c:v>
                </c:pt>
                <c:pt idx="1370">
                  <c:v>130.993258798532</c:v>
                </c:pt>
                <c:pt idx="1371">
                  <c:v>130.99325387794701</c:v>
                </c:pt>
                <c:pt idx="1372">
                  <c:v>130.993248957362</c:v>
                </c:pt>
                <c:pt idx="1373">
                  <c:v>130.99324403677701</c:v>
                </c:pt>
                <c:pt idx="1374">
                  <c:v>130.993239116192</c:v>
                </c:pt>
                <c:pt idx="1375">
                  <c:v>130.99323419560699</c:v>
                </c:pt>
                <c:pt idx="1376">
                  <c:v>130.993229275022</c:v>
                </c:pt>
                <c:pt idx="1377">
                  <c:v>130.99322435443699</c:v>
                </c:pt>
                <c:pt idx="1378">
                  <c:v>130.993219433852</c:v>
                </c:pt>
                <c:pt idx="1379">
                  <c:v>130.99321451326699</c:v>
                </c:pt>
                <c:pt idx="1380">
                  <c:v>130.99320959268201</c:v>
                </c:pt>
                <c:pt idx="1381">
                  <c:v>130.99320467209699</c:v>
                </c:pt>
                <c:pt idx="1382">
                  <c:v>130.99319975151201</c:v>
                </c:pt>
                <c:pt idx="1383">
                  <c:v>130.993194830927</c:v>
                </c:pt>
                <c:pt idx="1384">
                  <c:v>130.99318991034201</c:v>
                </c:pt>
                <c:pt idx="1385">
                  <c:v>130.993184989757</c:v>
                </c:pt>
                <c:pt idx="1386">
                  <c:v>130.99318006917201</c:v>
                </c:pt>
                <c:pt idx="1387">
                  <c:v>130.993175148587</c:v>
                </c:pt>
                <c:pt idx="1388">
                  <c:v>130.99317022800199</c:v>
                </c:pt>
                <c:pt idx="1389">
                  <c:v>130.993165307417</c:v>
                </c:pt>
                <c:pt idx="1390">
                  <c:v>130.99316038683199</c:v>
                </c:pt>
                <c:pt idx="1391">
                  <c:v>130.993155466247</c:v>
                </c:pt>
                <c:pt idx="1392">
                  <c:v>130.99315054566199</c:v>
                </c:pt>
                <c:pt idx="1393">
                  <c:v>130.99314562507701</c:v>
                </c:pt>
                <c:pt idx="1394">
                  <c:v>130.99314070449199</c:v>
                </c:pt>
                <c:pt idx="1395">
                  <c:v>130.99313578390701</c:v>
                </c:pt>
                <c:pt idx="1396">
                  <c:v>130.99313086332199</c:v>
                </c:pt>
                <c:pt idx="1397">
                  <c:v>130.99312594273701</c:v>
                </c:pt>
                <c:pt idx="1398">
                  <c:v>130.993121022152</c:v>
                </c:pt>
                <c:pt idx="1399">
                  <c:v>130.99311610156599</c:v>
                </c:pt>
                <c:pt idx="1400">
                  <c:v>130.993111180981</c:v>
                </c:pt>
                <c:pt idx="1401">
                  <c:v>130.99310626039599</c:v>
                </c:pt>
                <c:pt idx="1402">
                  <c:v>130.99310133981101</c:v>
                </c:pt>
                <c:pt idx="1403">
                  <c:v>130.99309641922599</c:v>
                </c:pt>
                <c:pt idx="1404">
                  <c:v>130.99309149864101</c:v>
                </c:pt>
                <c:pt idx="1405">
                  <c:v>130.99308657805599</c:v>
                </c:pt>
                <c:pt idx="1406">
                  <c:v>130.99308165747101</c:v>
                </c:pt>
                <c:pt idx="1407">
                  <c:v>130.993076736886</c:v>
                </c:pt>
                <c:pt idx="1408">
                  <c:v>130.99307181630101</c:v>
                </c:pt>
                <c:pt idx="1409">
                  <c:v>130.993066895716</c:v>
                </c:pt>
                <c:pt idx="1410">
                  <c:v>130.99306197513101</c:v>
                </c:pt>
                <c:pt idx="1411">
                  <c:v>130.993057054546</c:v>
                </c:pt>
                <c:pt idx="1412">
                  <c:v>130.99305213396099</c:v>
                </c:pt>
                <c:pt idx="1413">
                  <c:v>130.993047213376</c:v>
                </c:pt>
                <c:pt idx="1414">
                  <c:v>130.99304229279099</c:v>
                </c:pt>
                <c:pt idx="1415">
                  <c:v>130.993037372206</c:v>
                </c:pt>
                <c:pt idx="1416">
                  <c:v>130.99303245162099</c:v>
                </c:pt>
                <c:pt idx="1417">
                  <c:v>130.99302753103601</c:v>
                </c:pt>
                <c:pt idx="1418">
                  <c:v>130.99302261045099</c:v>
                </c:pt>
                <c:pt idx="1419">
                  <c:v>130.99301768986601</c:v>
                </c:pt>
                <c:pt idx="1420">
                  <c:v>130.99301276928099</c:v>
                </c:pt>
                <c:pt idx="1421">
                  <c:v>130.99300784869601</c:v>
                </c:pt>
                <c:pt idx="1422">
                  <c:v>130.993002928111</c:v>
                </c:pt>
                <c:pt idx="1423">
                  <c:v>130.99299800752601</c:v>
                </c:pt>
                <c:pt idx="1424">
                  <c:v>130.992993086941</c:v>
                </c:pt>
                <c:pt idx="1425">
                  <c:v>130.99298816635601</c:v>
                </c:pt>
                <c:pt idx="1426">
                  <c:v>130.992983245771</c:v>
                </c:pt>
                <c:pt idx="1427">
                  <c:v>130.99297832518599</c:v>
                </c:pt>
                <c:pt idx="1428">
                  <c:v>130.992973404601</c:v>
                </c:pt>
                <c:pt idx="1429">
                  <c:v>130.99296848401599</c:v>
                </c:pt>
                <c:pt idx="1430">
                  <c:v>130.992963563431</c:v>
                </c:pt>
                <c:pt idx="1431">
                  <c:v>130.99295864284599</c:v>
                </c:pt>
                <c:pt idx="1432">
                  <c:v>130.99295372226101</c:v>
                </c:pt>
                <c:pt idx="1433">
                  <c:v>130.99294880167599</c:v>
                </c:pt>
                <c:pt idx="1434">
                  <c:v>130.99294388109101</c:v>
                </c:pt>
                <c:pt idx="1435">
                  <c:v>130.992938960506</c:v>
                </c:pt>
                <c:pt idx="1436">
                  <c:v>130.99293403992101</c:v>
                </c:pt>
                <c:pt idx="1437">
                  <c:v>130.992929119336</c:v>
                </c:pt>
                <c:pt idx="1438">
                  <c:v>130.99292419875101</c:v>
                </c:pt>
                <c:pt idx="1439">
                  <c:v>130.992919278166</c:v>
                </c:pt>
                <c:pt idx="1440">
                  <c:v>130.99291435758099</c:v>
                </c:pt>
                <c:pt idx="1441">
                  <c:v>130.992909436996</c:v>
                </c:pt>
                <c:pt idx="1442">
                  <c:v>130.99290451641099</c:v>
                </c:pt>
                <c:pt idx="1443">
                  <c:v>130.992899595826</c:v>
                </c:pt>
                <c:pt idx="1444">
                  <c:v>130.99289467524099</c:v>
                </c:pt>
                <c:pt idx="1445">
                  <c:v>130.99288975465601</c:v>
                </c:pt>
                <c:pt idx="1446">
                  <c:v>130.99288483407099</c:v>
                </c:pt>
                <c:pt idx="1447">
                  <c:v>130.99287991348601</c:v>
                </c:pt>
                <c:pt idx="1448">
                  <c:v>130.99287499290099</c:v>
                </c:pt>
                <c:pt idx="1449">
                  <c:v>130.99287007231601</c:v>
                </c:pt>
                <c:pt idx="1450">
                  <c:v>130.992865151731</c:v>
                </c:pt>
                <c:pt idx="1451">
                  <c:v>130.99286023114601</c:v>
                </c:pt>
                <c:pt idx="1452">
                  <c:v>130.992855310561</c:v>
                </c:pt>
                <c:pt idx="1453">
                  <c:v>130.99285038997601</c:v>
                </c:pt>
                <c:pt idx="1454">
                  <c:v>130.992845469391</c:v>
                </c:pt>
                <c:pt idx="1455">
                  <c:v>130.99284054880599</c:v>
                </c:pt>
                <c:pt idx="1456">
                  <c:v>130.992835628221</c:v>
                </c:pt>
                <c:pt idx="1457">
                  <c:v>130.99283070763599</c:v>
                </c:pt>
                <c:pt idx="1458">
                  <c:v>130.992825787051</c:v>
                </c:pt>
                <c:pt idx="1459">
                  <c:v>130.99282086646599</c:v>
                </c:pt>
                <c:pt idx="1460">
                  <c:v>130.99281594588101</c:v>
                </c:pt>
                <c:pt idx="1461">
                  <c:v>130.99281102529599</c:v>
                </c:pt>
                <c:pt idx="1462">
                  <c:v>130.99280610471101</c:v>
                </c:pt>
                <c:pt idx="1463">
                  <c:v>130.99280118412599</c:v>
                </c:pt>
                <c:pt idx="1464">
                  <c:v>130.99279626354101</c:v>
                </c:pt>
                <c:pt idx="1465">
                  <c:v>130.992791342956</c:v>
                </c:pt>
                <c:pt idx="1466">
                  <c:v>130.99278642237101</c:v>
                </c:pt>
                <c:pt idx="1467">
                  <c:v>130.992781501786</c:v>
                </c:pt>
                <c:pt idx="1468">
                  <c:v>130.99277658120101</c:v>
                </c:pt>
                <c:pt idx="1469">
                  <c:v>130.992771660616</c:v>
                </c:pt>
                <c:pt idx="1470">
                  <c:v>130.99276674003099</c:v>
                </c:pt>
                <c:pt idx="1471">
                  <c:v>130.992761819446</c:v>
                </c:pt>
                <c:pt idx="1472">
                  <c:v>130.99275689886099</c:v>
                </c:pt>
                <c:pt idx="1473">
                  <c:v>130.992751978276</c:v>
                </c:pt>
                <c:pt idx="1474">
                  <c:v>130.99274705769099</c:v>
                </c:pt>
                <c:pt idx="1475">
                  <c:v>130.99274213710501</c:v>
                </c:pt>
                <c:pt idx="1476">
                  <c:v>130.99273721652</c:v>
                </c:pt>
                <c:pt idx="1477">
                  <c:v>130.99273229593501</c:v>
                </c:pt>
                <c:pt idx="1478">
                  <c:v>130.99272737535</c:v>
                </c:pt>
                <c:pt idx="1479">
                  <c:v>130.99272245476499</c:v>
                </c:pt>
                <c:pt idx="1480">
                  <c:v>130.99271753418</c:v>
                </c:pt>
                <c:pt idx="1481">
                  <c:v>130.99271261359499</c:v>
                </c:pt>
                <c:pt idx="1482">
                  <c:v>130.99270769301</c:v>
                </c:pt>
                <c:pt idx="1483">
                  <c:v>130.99270277242499</c:v>
                </c:pt>
                <c:pt idx="1484">
                  <c:v>130.99269785184001</c:v>
                </c:pt>
                <c:pt idx="1485">
                  <c:v>130.99269293125499</c:v>
                </c:pt>
                <c:pt idx="1486">
                  <c:v>130.99268801067001</c:v>
                </c:pt>
                <c:pt idx="1487">
                  <c:v>130.992683090085</c:v>
                </c:pt>
                <c:pt idx="1488">
                  <c:v>130.99267816950001</c:v>
                </c:pt>
                <c:pt idx="1489">
                  <c:v>130.992673248915</c:v>
                </c:pt>
                <c:pt idx="1490">
                  <c:v>130.99266832833001</c:v>
                </c:pt>
                <c:pt idx="1491">
                  <c:v>130.992663407745</c:v>
                </c:pt>
                <c:pt idx="1492">
                  <c:v>130.99265848716001</c:v>
                </c:pt>
                <c:pt idx="1493">
                  <c:v>130.992653566575</c:v>
                </c:pt>
                <c:pt idx="1494">
                  <c:v>130.99264864598999</c:v>
                </c:pt>
                <c:pt idx="1495">
                  <c:v>130.992643725405</c:v>
                </c:pt>
                <c:pt idx="1496">
                  <c:v>130.99263880481999</c:v>
                </c:pt>
                <c:pt idx="1497">
                  <c:v>130.992633884235</c:v>
                </c:pt>
                <c:pt idx="1498">
                  <c:v>130.99262896364999</c:v>
                </c:pt>
                <c:pt idx="1499">
                  <c:v>130.99262404306501</c:v>
                </c:pt>
                <c:pt idx="1500">
                  <c:v>130.99261912247999</c:v>
                </c:pt>
                <c:pt idx="1501">
                  <c:v>130.99261420189501</c:v>
                </c:pt>
                <c:pt idx="1502">
                  <c:v>130.99260928131</c:v>
                </c:pt>
                <c:pt idx="1503">
                  <c:v>130.99260436072501</c:v>
                </c:pt>
                <c:pt idx="1504">
                  <c:v>130.99259944014</c:v>
                </c:pt>
                <c:pt idx="1505">
                  <c:v>130.99259451955501</c:v>
                </c:pt>
                <c:pt idx="1506">
                  <c:v>130.99258959897</c:v>
                </c:pt>
                <c:pt idx="1507">
                  <c:v>130.99258467838499</c:v>
                </c:pt>
                <c:pt idx="1508">
                  <c:v>130.9925797578</c:v>
                </c:pt>
                <c:pt idx="1509">
                  <c:v>130.99257483721499</c:v>
                </c:pt>
                <c:pt idx="1510">
                  <c:v>130.99256991663</c:v>
                </c:pt>
                <c:pt idx="1511">
                  <c:v>130.99256499604499</c:v>
                </c:pt>
                <c:pt idx="1512">
                  <c:v>130.99256007546001</c:v>
                </c:pt>
                <c:pt idx="1513">
                  <c:v>130.99255515487499</c:v>
                </c:pt>
                <c:pt idx="1514">
                  <c:v>130.99255023429001</c:v>
                </c:pt>
                <c:pt idx="1515">
                  <c:v>130.99254531370499</c:v>
                </c:pt>
                <c:pt idx="1516">
                  <c:v>130.99254039312001</c:v>
                </c:pt>
                <c:pt idx="1517">
                  <c:v>130.992535472535</c:v>
                </c:pt>
                <c:pt idx="1518">
                  <c:v>130.99253055195001</c:v>
                </c:pt>
                <c:pt idx="1519">
                  <c:v>130.992525631365</c:v>
                </c:pt>
                <c:pt idx="1520">
                  <c:v>130.99252071078001</c:v>
                </c:pt>
                <c:pt idx="1521">
                  <c:v>130.992515790195</c:v>
                </c:pt>
                <c:pt idx="1522">
                  <c:v>130.99251086960999</c:v>
                </c:pt>
                <c:pt idx="1523">
                  <c:v>130.992505949025</c:v>
                </c:pt>
                <c:pt idx="1524">
                  <c:v>130.99250102843999</c:v>
                </c:pt>
                <c:pt idx="1525">
                  <c:v>130.992496107855</c:v>
                </c:pt>
                <c:pt idx="1526">
                  <c:v>130.99249118726999</c:v>
                </c:pt>
                <c:pt idx="1527">
                  <c:v>130.99248626668501</c:v>
                </c:pt>
                <c:pt idx="1528">
                  <c:v>130.99248134609999</c:v>
                </c:pt>
                <c:pt idx="1529">
                  <c:v>130.99247642551501</c:v>
                </c:pt>
                <c:pt idx="1530">
                  <c:v>130.99247150492999</c:v>
                </c:pt>
                <c:pt idx="1531">
                  <c:v>130.99246658434501</c:v>
                </c:pt>
                <c:pt idx="1532">
                  <c:v>130.99246166376</c:v>
                </c:pt>
                <c:pt idx="1533">
                  <c:v>130.99245674317501</c:v>
                </c:pt>
                <c:pt idx="1534">
                  <c:v>130.99245182259</c:v>
                </c:pt>
                <c:pt idx="1535">
                  <c:v>130.99244690200501</c:v>
                </c:pt>
                <c:pt idx="1536">
                  <c:v>130.99244198142</c:v>
                </c:pt>
                <c:pt idx="1537">
                  <c:v>130.99243706083499</c:v>
                </c:pt>
                <c:pt idx="1538">
                  <c:v>130.99243214025</c:v>
                </c:pt>
                <c:pt idx="1539">
                  <c:v>130.99242721966499</c:v>
                </c:pt>
                <c:pt idx="1540">
                  <c:v>130.99242229908</c:v>
                </c:pt>
                <c:pt idx="1541">
                  <c:v>130.99241737849499</c:v>
                </c:pt>
                <c:pt idx="1542">
                  <c:v>130.99241245791001</c:v>
                </c:pt>
                <c:pt idx="1543">
                  <c:v>130.99240753732499</c:v>
                </c:pt>
                <c:pt idx="1544">
                  <c:v>130.99240261674001</c:v>
                </c:pt>
                <c:pt idx="1545">
                  <c:v>130.992397696155</c:v>
                </c:pt>
                <c:pt idx="1546">
                  <c:v>130.99239277557001</c:v>
                </c:pt>
                <c:pt idx="1547">
                  <c:v>130.992387854985</c:v>
                </c:pt>
                <c:pt idx="1548">
                  <c:v>130.99238293440001</c:v>
                </c:pt>
                <c:pt idx="1549">
                  <c:v>130.992378013815</c:v>
                </c:pt>
                <c:pt idx="1550">
                  <c:v>130.99237309322999</c:v>
                </c:pt>
                <c:pt idx="1551">
                  <c:v>130.99236817264401</c:v>
                </c:pt>
                <c:pt idx="1552">
                  <c:v>130.99236325205899</c:v>
                </c:pt>
                <c:pt idx="1553">
                  <c:v>130.99235833147401</c:v>
                </c:pt>
                <c:pt idx="1554">
                  <c:v>130.992353410889</c:v>
                </c:pt>
                <c:pt idx="1555">
                  <c:v>130.99234849030401</c:v>
                </c:pt>
                <c:pt idx="1556">
                  <c:v>130.992343569719</c:v>
                </c:pt>
                <c:pt idx="1557">
                  <c:v>130.99233864913401</c:v>
                </c:pt>
                <c:pt idx="1558">
                  <c:v>130.992333728549</c:v>
                </c:pt>
                <c:pt idx="1559">
                  <c:v>130.99232880796399</c:v>
                </c:pt>
                <c:pt idx="1560">
                  <c:v>130.992323887379</c:v>
                </c:pt>
                <c:pt idx="1561">
                  <c:v>130.99231896679399</c:v>
                </c:pt>
                <c:pt idx="1562">
                  <c:v>130.992314046209</c:v>
                </c:pt>
                <c:pt idx="1563">
                  <c:v>130.99230912562399</c:v>
                </c:pt>
                <c:pt idx="1564">
                  <c:v>130.99230420503901</c:v>
                </c:pt>
                <c:pt idx="1565">
                  <c:v>130.99229928445399</c:v>
                </c:pt>
                <c:pt idx="1566">
                  <c:v>130.99229436386901</c:v>
                </c:pt>
                <c:pt idx="1567">
                  <c:v>130.99228944328399</c:v>
                </c:pt>
                <c:pt idx="1568">
                  <c:v>130.99228452269901</c:v>
                </c:pt>
                <c:pt idx="1569">
                  <c:v>130.992279602114</c:v>
                </c:pt>
                <c:pt idx="1570">
                  <c:v>130.99227468152901</c:v>
                </c:pt>
                <c:pt idx="1571">
                  <c:v>130.992269760944</c:v>
                </c:pt>
                <c:pt idx="1572">
                  <c:v>130.99226484035901</c:v>
                </c:pt>
                <c:pt idx="1573">
                  <c:v>130.992259919774</c:v>
                </c:pt>
                <c:pt idx="1574">
                  <c:v>130.99225499918899</c:v>
                </c:pt>
                <c:pt idx="1575">
                  <c:v>130.992250078604</c:v>
                </c:pt>
                <c:pt idx="1576">
                  <c:v>130.99224515801899</c:v>
                </c:pt>
                <c:pt idx="1577">
                  <c:v>130.992240237434</c:v>
                </c:pt>
                <c:pt idx="1578">
                  <c:v>130.99223531684899</c:v>
                </c:pt>
                <c:pt idx="1579">
                  <c:v>130.99223039626401</c:v>
                </c:pt>
                <c:pt idx="1580">
                  <c:v>130.99222547567899</c:v>
                </c:pt>
                <c:pt idx="1581">
                  <c:v>130.99222055509401</c:v>
                </c:pt>
                <c:pt idx="1582">
                  <c:v>130.99221563450899</c:v>
                </c:pt>
                <c:pt idx="1583">
                  <c:v>130.99221071392401</c:v>
                </c:pt>
                <c:pt idx="1584">
                  <c:v>130.992205793339</c:v>
                </c:pt>
                <c:pt idx="1585">
                  <c:v>130.99220087275401</c:v>
                </c:pt>
                <c:pt idx="1586">
                  <c:v>130.992195952169</c:v>
                </c:pt>
                <c:pt idx="1587">
                  <c:v>130.99219103158401</c:v>
                </c:pt>
                <c:pt idx="1588">
                  <c:v>130.992186110999</c:v>
                </c:pt>
                <c:pt idx="1589">
                  <c:v>130.99218119041399</c:v>
                </c:pt>
                <c:pt idx="1590">
                  <c:v>130.992176269829</c:v>
                </c:pt>
                <c:pt idx="1591">
                  <c:v>130.99217134924399</c:v>
                </c:pt>
                <c:pt idx="1592">
                  <c:v>130.992166428659</c:v>
                </c:pt>
                <c:pt idx="1593">
                  <c:v>130.99216150807399</c:v>
                </c:pt>
                <c:pt idx="1594">
                  <c:v>130.99215658748901</c:v>
                </c:pt>
                <c:pt idx="1595">
                  <c:v>130.99215166690399</c:v>
                </c:pt>
                <c:pt idx="1596">
                  <c:v>130.99214674631901</c:v>
                </c:pt>
                <c:pt idx="1597">
                  <c:v>130.992141825734</c:v>
                </c:pt>
                <c:pt idx="1598">
                  <c:v>130.99213690514901</c:v>
                </c:pt>
                <c:pt idx="1599">
                  <c:v>130.992131984564</c:v>
                </c:pt>
                <c:pt idx="1600">
                  <c:v>130.99212706397901</c:v>
                </c:pt>
                <c:pt idx="1601">
                  <c:v>130.992122143394</c:v>
                </c:pt>
                <c:pt idx="1602">
                  <c:v>130.99211722280899</c:v>
                </c:pt>
                <c:pt idx="1603">
                  <c:v>130.992112302224</c:v>
                </c:pt>
                <c:pt idx="1604">
                  <c:v>130.99210738163899</c:v>
                </c:pt>
                <c:pt idx="1605">
                  <c:v>130.992102461054</c:v>
                </c:pt>
                <c:pt idx="1606">
                  <c:v>130.99209754046899</c:v>
                </c:pt>
                <c:pt idx="1607">
                  <c:v>130.992092619884</c:v>
                </c:pt>
                <c:pt idx="1608">
                  <c:v>130.99208769929899</c:v>
                </c:pt>
                <c:pt idx="1609">
                  <c:v>130.99208277871401</c:v>
                </c:pt>
                <c:pt idx="1610">
                  <c:v>130.99207785812899</c:v>
                </c:pt>
                <c:pt idx="1611">
                  <c:v>130.99207293754401</c:v>
                </c:pt>
                <c:pt idx="1612">
                  <c:v>130.992068016959</c:v>
                </c:pt>
                <c:pt idx="1613">
                  <c:v>130.99206309637401</c:v>
                </c:pt>
                <c:pt idx="1614">
                  <c:v>130.992058175789</c:v>
                </c:pt>
                <c:pt idx="1615">
                  <c:v>130.99205325520401</c:v>
                </c:pt>
                <c:pt idx="1616">
                  <c:v>130.992048334619</c:v>
                </c:pt>
                <c:pt idx="1617">
                  <c:v>130.99204341403399</c:v>
                </c:pt>
                <c:pt idx="1618">
                  <c:v>130.992038493449</c:v>
                </c:pt>
                <c:pt idx="1619">
                  <c:v>130.99203357286399</c:v>
                </c:pt>
                <c:pt idx="1620">
                  <c:v>130.992028652279</c:v>
                </c:pt>
                <c:pt idx="1621">
                  <c:v>130.99202373169399</c:v>
                </c:pt>
                <c:pt idx="1622">
                  <c:v>130.99201881110901</c:v>
                </c:pt>
                <c:pt idx="1623">
                  <c:v>130.99201389052399</c:v>
                </c:pt>
                <c:pt idx="1624">
                  <c:v>130.99200896993901</c:v>
                </c:pt>
                <c:pt idx="1625">
                  <c:v>130.99200404935399</c:v>
                </c:pt>
                <c:pt idx="1626">
                  <c:v>130.99199912876799</c:v>
                </c:pt>
                <c:pt idx="1627">
                  <c:v>130.991994208183</c:v>
                </c:pt>
                <c:pt idx="1628">
                  <c:v>130.99198928759799</c:v>
                </c:pt>
                <c:pt idx="1629">
                  <c:v>130.991984367013</c:v>
                </c:pt>
                <c:pt idx="1630">
                  <c:v>130.99197944642799</c:v>
                </c:pt>
                <c:pt idx="1631">
                  <c:v>130.99197452584301</c:v>
                </c:pt>
                <c:pt idx="1632">
                  <c:v>130.99196960525799</c:v>
                </c:pt>
                <c:pt idx="1633">
                  <c:v>130.99196468467301</c:v>
                </c:pt>
                <c:pt idx="1634">
                  <c:v>130.99195976408799</c:v>
                </c:pt>
                <c:pt idx="1635">
                  <c:v>130.99195484350301</c:v>
                </c:pt>
                <c:pt idx="1636">
                  <c:v>130.991949922918</c:v>
                </c:pt>
                <c:pt idx="1637">
                  <c:v>130.99194500233301</c:v>
                </c:pt>
                <c:pt idx="1638">
                  <c:v>130.991940081748</c:v>
                </c:pt>
                <c:pt idx="1639">
                  <c:v>130.99193516116301</c:v>
                </c:pt>
                <c:pt idx="1640">
                  <c:v>130.991930240578</c:v>
                </c:pt>
                <c:pt idx="1641">
                  <c:v>130.99192531999299</c:v>
                </c:pt>
                <c:pt idx="1642">
                  <c:v>130.991920399408</c:v>
                </c:pt>
                <c:pt idx="1643">
                  <c:v>130.99191547882299</c:v>
                </c:pt>
                <c:pt idx="1644">
                  <c:v>130.991910558238</c:v>
                </c:pt>
                <c:pt idx="1645">
                  <c:v>130.99190563765299</c:v>
                </c:pt>
                <c:pt idx="1646">
                  <c:v>130.99190071706801</c:v>
                </c:pt>
                <c:pt idx="1647">
                  <c:v>130.99189579648299</c:v>
                </c:pt>
                <c:pt idx="1648">
                  <c:v>130.99189087589801</c:v>
                </c:pt>
                <c:pt idx="1649">
                  <c:v>130.99188595531299</c:v>
                </c:pt>
                <c:pt idx="1650">
                  <c:v>130.99188103472801</c:v>
                </c:pt>
                <c:pt idx="1651">
                  <c:v>130.991876114143</c:v>
                </c:pt>
                <c:pt idx="1652">
                  <c:v>130.99187119355801</c:v>
                </c:pt>
                <c:pt idx="1653">
                  <c:v>130.991866272973</c:v>
                </c:pt>
                <c:pt idx="1654">
                  <c:v>130.99186135238801</c:v>
                </c:pt>
                <c:pt idx="1655">
                  <c:v>130.991856431803</c:v>
                </c:pt>
                <c:pt idx="1656">
                  <c:v>130.99185151121799</c:v>
                </c:pt>
                <c:pt idx="1657">
                  <c:v>130.991846590633</c:v>
                </c:pt>
                <c:pt idx="1658">
                  <c:v>130.99184167004799</c:v>
                </c:pt>
                <c:pt idx="1659">
                  <c:v>130.991836749463</c:v>
                </c:pt>
                <c:pt idx="1660">
                  <c:v>130.99183182887799</c:v>
                </c:pt>
                <c:pt idx="1661">
                  <c:v>130.99182690829301</c:v>
                </c:pt>
                <c:pt idx="1662">
                  <c:v>130.99182198770799</c:v>
                </c:pt>
                <c:pt idx="1663">
                  <c:v>130.99181706712301</c:v>
                </c:pt>
                <c:pt idx="1664">
                  <c:v>130.991812146538</c:v>
                </c:pt>
                <c:pt idx="1665">
                  <c:v>130.99180722595301</c:v>
                </c:pt>
                <c:pt idx="1666">
                  <c:v>130.991802305368</c:v>
                </c:pt>
                <c:pt idx="1667">
                  <c:v>130.99179738478301</c:v>
                </c:pt>
                <c:pt idx="1668">
                  <c:v>130.991792464198</c:v>
                </c:pt>
                <c:pt idx="1669">
                  <c:v>130.99178754361299</c:v>
                </c:pt>
                <c:pt idx="1670">
                  <c:v>130.991782623028</c:v>
                </c:pt>
                <c:pt idx="1671">
                  <c:v>130.99177770244299</c:v>
                </c:pt>
                <c:pt idx="1672">
                  <c:v>130.991772781858</c:v>
                </c:pt>
                <c:pt idx="1673">
                  <c:v>130.99176786127299</c:v>
                </c:pt>
                <c:pt idx="1674">
                  <c:v>130.99176294068801</c:v>
                </c:pt>
                <c:pt idx="1675">
                  <c:v>130.99175802010299</c:v>
                </c:pt>
                <c:pt idx="1676">
                  <c:v>130.99175309951801</c:v>
                </c:pt>
                <c:pt idx="1677">
                  <c:v>130.99174817893299</c:v>
                </c:pt>
                <c:pt idx="1678">
                  <c:v>130.99174325834801</c:v>
                </c:pt>
                <c:pt idx="1679">
                  <c:v>130.991738337763</c:v>
                </c:pt>
                <c:pt idx="1680">
                  <c:v>130.99173341717801</c:v>
                </c:pt>
                <c:pt idx="1681">
                  <c:v>130.991728496593</c:v>
                </c:pt>
                <c:pt idx="1682">
                  <c:v>130.99172357600801</c:v>
                </c:pt>
                <c:pt idx="1683">
                  <c:v>130.991718655423</c:v>
                </c:pt>
                <c:pt idx="1684">
                  <c:v>130.99171373483799</c:v>
                </c:pt>
                <c:pt idx="1685">
                  <c:v>130.991708814253</c:v>
                </c:pt>
                <c:pt idx="1686">
                  <c:v>130.99170389366799</c:v>
                </c:pt>
                <c:pt idx="1687">
                  <c:v>130.991698973083</c:v>
                </c:pt>
                <c:pt idx="1688">
                  <c:v>130.99169405249799</c:v>
                </c:pt>
                <c:pt idx="1689">
                  <c:v>130.99168913191301</c:v>
                </c:pt>
                <c:pt idx="1690">
                  <c:v>130.99168421132799</c:v>
                </c:pt>
                <c:pt idx="1691">
                  <c:v>130.99167929074301</c:v>
                </c:pt>
                <c:pt idx="1692">
                  <c:v>130.99167437015799</c:v>
                </c:pt>
                <c:pt idx="1693">
                  <c:v>130.99166944957301</c:v>
                </c:pt>
                <c:pt idx="1694">
                  <c:v>130.991664528988</c:v>
                </c:pt>
                <c:pt idx="1695">
                  <c:v>130.99165960840301</c:v>
                </c:pt>
                <c:pt idx="1696">
                  <c:v>130.991654687818</c:v>
                </c:pt>
                <c:pt idx="1697">
                  <c:v>130.99164976723301</c:v>
                </c:pt>
                <c:pt idx="1698">
                  <c:v>130.991644846648</c:v>
                </c:pt>
                <c:pt idx="1699">
                  <c:v>130.99163992606299</c:v>
                </c:pt>
                <c:pt idx="1700">
                  <c:v>130.991635005478</c:v>
                </c:pt>
                <c:pt idx="1701">
                  <c:v>130.99163008489299</c:v>
                </c:pt>
                <c:pt idx="1702">
                  <c:v>130.99162516430701</c:v>
                </c:pt>
                <c:pt idx="1703">
                  <c:v>130.991620243722</c:v>
                </c:pt>
                <c:pt idx="1704">
                  <c:v>130.99161532313701</c:v>
                </c:pt>
                <c:pt idx="1705">
                  <c:v>130.991610402552</c:v>
                </c:pt>
                <c:pt idx="1706">
                  <c:v>130.99160548196701</c:v>
                </c:pt>
                <c:pt idx="1707">
                  <c:v>130.991600561382</c:v>
                </c:pt>
                <c:pt idx="1708">
                  <c:v>130.99159564079699</c:v>
                </c:pt>
                <c:pt idx="1709">
                  <c:v>130.991590720212</c:v>
                </c:pt>
                <c:pt idx="1710">
                  <c:v>130.99158579962699</c:v>
                </c:pt>
                <c:pt idx="1711">
                  <c:v>130.991580879042</c:v>
                </c:pt>
                <c:pt idx="1712">
                  <c:v>130.99157595845699</c:v>
                </c:pt>
                <c:pt idx="1713">
                  <c:v>130.99157103787201</c:v>
                </c:pt>
                <c:pt idx="1714">
                  <c:v>130.99156611728699</c:v>
                </c:pt>
                <c:pt idx="1715">
                  <c:v>130.99156119670201</c:v>
                </c:pt>
                <c:pt idx="1716">
                  <c:v>130.991556276117</c:v>
                </c:pt>
                <c:pt idx="1717">
                  <c:v>130.99155135553201</c:v>
                </c:pt>
                <c:pt idx="1718">
                  <c:v>130.991546434947</c:v>
                </c:pt>
                <c:pt idx="1719">
                  <c:v>130.99154151436201</c:v>
                </c:pt>
                <c:pt idx="1720">
                  <c:v>130.991536593777</c:v>
                </c:pt>
                <c:pt idx="1721">
                  <c:v>130.99153167319199</c:v>
                </c:pt>
                <c:pt idx="1722">
                  <c:v>130.991526752607</c:v>
                </c:pt>
                <c:pt idx="1723">
                  <c:v>130.99152183202199</c:v>
                </c:pt>
                <c:pt idx="1724">
                  <c:v>130.991516911437</c:v>
                </c:pt>
                <c:pt idx="1725">
                  <c:v>130.99151199085199</c:v>
                </c:pt>
                <c:pt idx="1726">
                  <c:v>130.99150707026701</c:v>
                </c:pt>
                <c:pt idx="1727">
                  <c:v>130.99150214968199</c:v>
                </c:pt>
                <c:pt idx="1728">
                  <c:v>130.99149722909701</c:v>
                </c:pt>
                <c:pt idx="1729">
                  <c:v>130.99149230851199</c:v>
                </c:pt>
                <c:pt idx="1730">
                  <c:v>130.99148738792701</c:v>
                </c:pt>
                <c:pt idx="1731">
                  <c:v>130.991482467342</c:v>
                </c:pt>
                <c:pt idx="1732">
                  <c:v>130.99147754675701</c:v>
                </c:pt>
                <c:pt idx="1733">
                  <c:v>130.991472626172</c:v>
                </c:pt>
                <c:pt idx="1734">
                  <c:v>130.99146770558701</c:v>
                </c:pt>
                <c:pt idx="1735">
                  <c:v>130.991462785002</c:v>
                </c:pt>
                <c:pt idx="1736">
                  <c:v>130.99145786441699</c:v>
                </c:pt>
                <c:pt idx="1737">
                  <c:v>130.991452943832</c:v>
                </c:pt>
                <c:pt idx="1738">
                  <c:v>130.99144802324699</c:v>
                </c:pt>
                <c:pt idx="1739">
                  <c:v>130.991443102662</c:v>
                </c:pt>
                <c:pt idx="1740">
                  <c:v>130.99143818207699</c:v>
                </c:pt>
                <c:pt idx="1741">
                  <c:v>130.99143326149201</c:v>
                </c:pt>
                <c:pt idx="1742">
                  <c:v>130.99142834090699</c:v>
                </c:pt>
                <c:pt idx="1743">
                  <c:v>130.99142342032201</c:v>
                </c:pt>
                <c:pt idx="1744">
                  <c:v>130.99141849973699</c:v>
                </c:pt>
                <c:pt idx="1745">
                  <c:v>130.99141357915201</c:v>
                </c:pt>
                <c:pt idx="1746">
                  <c:v>130.991408658567</c:v>
                </c:pt>
                <c:pt idx="1747">
                  <c:v>130.99140373798201</c:v>
                </c:pt>
                <c:pt idx="1748">
                  <c:v>130.991398817397</c:v>
                </c:pt>
                <c:pt idx="1749">
                  <c:v>130.99139389681201</c:v>
                </c:pt>
                <c:pt idx="1750">
                  <c:v>130.991388976227</c:v>
                </c:pt>
                <c:pt idx="1751">
                  <c:v>130.99138405564199</c:v>
                </c:pt>
                <c:pt idx="1752">
                  <c:v>130.991379135057</c:v>
                </c:pt>
                <c:pt idx="1753">
                  <c:v>130.99137421447199</c:v>
                </c:pt>
                <c:pt idx="1754">
                  <c:v>130.991369293887</c:v>
                </c:pt>
                <c:pt idx="1755">
                  <c:v>130.99136437330199</c:v>
                </c:pt>
                <c:pt idx="1756">
                  <c:v>130.99135945271701</c:v>
                </c:pt>
                <c:pt idx="1757">
                  <c:v>130.99135453213199</c:v>
                </c:pt>
                <c:pt idx="1758">
                  <c:v>130.99134961154701</c:v>
                </c:pt>
                <c:pt idx="1759">
                  <c:v>130.99134469096199</c:v>
                </c:pt>
                <c:pt idx="1760">
                  <c:v>130.99133977037701</c:v>
                </c:pt>
                <c:pt idx="1761">
                  <c:v>130.991334849792</c:v>
                </c:pt>
                <c:pt idx="1762">
                  <c:v>130.99132992920701</c:v>
                </c:pt>
                <c:pt idx="1763">
                  <c:v>130.991325008622</c:v>
                </c:pt>
                <c:pt idx="1764">
                  <c:v>130.99132008803701</c:v>
                </c:pt>
                <c:pt idx="1765">
                  <c:v>130.991315167452</c:v>
                </c:pt>
                <c:pt idx="1766">
                  <c:v>130.99131024686699</c:v>
                </c:pt>
                <c:pt idx="1767">
                  <c:v>130.991305326282</c:v>
                </c:pt>
                <c:pt idx="1768">
                  <c:v>130.99130040569699</c:v>
                </c:pt>
                <c:pt idx="1769">
                  <c:v>130.991295485112</c:v>
                </c:pt>
                <c:pt idx="1770">
                  <c:v>130.99129056452699</c:v>
                </c:pt>
                <c:pt idx="1771">
                  <c:v>130.99128564394201</c:v>
                </c:pt>
                <c:pt idx="1772">
                  <c:v>130.99128072335699</c:v>
                </c:pt>
                <c:pt idx="1773">
                  <c:v>130.99127580277201</c:v>
                </c:pt>
                <c:pt idx="1774">
                  <c:v>130.991270882187</c:v>
                </c:pt>
                <c:pt idx="1775">
                  <c:v>130.99126596160201</c:v>
                </c:pt>
                <c:pt idx="1776">
                  <c:v>130.991261041017</c:v>
                </c:pt>
                <c:pt idx="1777">
                  <c:v>130.99125612043201</c:v>
                </c:pt>
                <c:pt idx="1778">
                  <c:v>130.991251199846</c:v>
                </c:pt>
                <c:pt idx="1779">
                  <c:v>130.99124627926099</c:v>
                </c:pt>
                <c:pt idx="1780">
                  <c:v>130.99124135867601</c:v>
                </c:pt>
                <c:pt idx="1781">
                  <c:v>130.99123643809099</c:v>
                </c:pt>
                <c:pt idx="1782">
                  <c:v>130.99123151750601</c:v>
                </c:pt>
                <c:pt idx="1783">
                  <c:v>130.991226596921</c:v>
                </c:pt>
                <c:pt idx="1784">
                  <c:v>130.99122167633601</c:v>
                </c:pt>
                <c:pt idx="1785">
                  <c:v>130.991216755751</c:v>
                </c:pt>
                <c:pt idx="1786">
                  <c:v>130.99121183516601</c:v>
                </c:pt>
                <c:pt idx="1787">
                  <c:v>130.991206914581</c:v>
                </c:pt>
                <c:pt idx="1788">
                  <c:v>130.99120199399599</c:v>
                </c:pt>
                <c:pt idx="1789">
                  <c:v>130.991197073411</c:v>
                </c:pt>
                <c:pt idx="1790">
                  <c:v>130.99119215282599</c:v>
                </c:pt>
                <c:pt idx="1791">
                  <c:v>130.991187232241</c:v>
                </c:pt>
                <c:pt idx="1792">
                  <c:v>130.99118231165599</c:v>
                </c:pt>
                <c:pt idx="1793">
                  <c:v>130.99117739107101</c:v>
                </c:pt>
                <c:pt idx="1794">
                  <c:v>130.99117247048599</c:v>
                </c:pt>
                <c:pt idx="1795">
                  <c:v>130.99116754990101</c:v>
                </c:pt>
                <c:pt idx="1796">
                  <c:v>130.99116262931599</c:v>
                </c:pt>
                <c:pt idx="1797">
                  <c:v>130.99115770873101</c:v>
                </c:pt>
                <c:pt idx="1798">
                  <c:v>130.991152788146</c:v>
                </c:pt>
                <c:pt idx="1799">
                  <c:v>130.99114786756101</c:v>
                </c:pt>
                <c:pt idx="1800">
                  <c:v>130.991142946976</c:v>
                </c:pt>
                <c:pt idx="1801">
                  <c:v>130.99113802639101</c:v>
                </c:pt>
                <c:pt idx="1802">
                  <c:v>130.991133105806</c:v>
                </c:pt>
                <c:pt idx="1803">
                  <c:v>130.99112818522099</c:v>
                </c:pt>
                <c:pt idx="1804">
                  <c:v>130.991123264636</c:v>
                </c:pt>
                <c:pt idx="1805">
                  <c:v>130.99111834405099</c:v>
                </c:pt>
                <c:pt idx="1806">
                  <c:v>130.991113423466</c:v>
                </c:pt>
                <c:pt idx="1807">
                  <c:v>130.99110850288099</c:v>
                </c:pt>
                <c:pt idx="1808">
                  <c:v>130.99110358229601</c:v>
                </c:pt>
                <c:pt idx="1809">
                  <c:v>130.99109866171099</c:v>
                </c:pt>
                <c:pt idx="1810">
                  <c:v>130.99109374112601</c:v>
                </c:pt>
                <c:pt idx="1811">
                  <c:v>130.99108882054099</c:v>
                </c:pt>
                <c:pt idx="1812">
                  <c:v>130.99108389995601</c:v>
                </c:pt>
                <c:pt idx="1813">
                  <c:v>130.991078979371</c:v>
                </c:pt>
                <c:pt idx="1814">
                  <c:v>130.99107405878601</c:v>
                </c:pt>
                <c:pt idx="1815">
                  <c:v>130.991069138201</c:v>
                </c:pt>
                <c:pt idx="1816">
                  <c:v>130.99106421761601</c:v>
                </c:pt>
                <c:pt idx="1817">
                  <c:v>130.991059297031</c:v>
                </c:pt>
                <c:pt idx="1818">
                  <c:v>130.99105437644599</c:v>
                </c:pt>
                <c:pt idx="1819">
                  <c:v>130.991049455861</c:v>
                </c:pt>
                <c:pt idx="1820">
                  <c:v>130.99104453527599</c:v>
                </c:pt>
                <c:pt idx="1821">
                  <c:v>130.991039614691</c:v>
                </c:pt>
                <c:pt idx="1822">
                  <c:v>130.99103469410599</c:v>
                </c:pt>
                <c:pt idx="1823">
                  <c:v>130.99102977352101</c:v>
                </c:pt>
                <c:pt idx="1824">
                  <c:v>130.99102485293599</c:v>
                </c:pt>
                <c:pt idx="1825">
                  <c:v>130.99101993235101</c:v>
                </c:pt>
                <c:pt idx="1826">
                  <c:v>130.991015011766</c:v>
                </c:pt>
                <c:pt idx="1827">
                  <c:v>130.99101009118101</c:v>
                </c:pt>
                <c:pt idx="1828">
                  <c:v>130.991005170596</c:v>
                </c:pt>
                <c:pt idx="1829">
                  <c:v>130.99100025001101</c:v>
                </c:pt>
                <c:pt idx="1830">
                  <c:v>130.990995329426</c:v>
                </c:pt>
                <c:pt idx="1831">
                  <c:v>130.99099040884099</c:v>
                </c:pt>
                <c:pt idx="1832">
                  <c:v>130.990985488256</c:v>
                </c:pt>
                <c:pt idx="1833">
                  <c:v>130.99098056767099</c:v>
                </c:pt>
                <c:pt idx="1834">
                  <c:v>130.990975647086</c:v>
                </c:pt>
                <c:pt idx="1835">
                  <c:v>130.99097072650099</c:v>
                </c:pt>
                <c:pt idx="1836">
                  <c:v>130.99096580591601</c:v>
                </c:pt>
                <c:pt idx="1837">
                  <c:v>130.99096088533099</c:v>
                </c:pt>
                <c:pt idx="1838">
                  <c:v>130.99095596474601</c:v>
                </c:pt>
                <c:pt idx="1839">
                  <c:v>130.99095104416099</c:v>
                </c:pt>
                <c:pt idx="1840">
                  <c:v>130.99094612357601</c:v>
                </c:pt>
                <c:pt idx="1841">
                  <c:v>130.990941202991</c:v>
                </c:pt>
                <c:pt idx="1842">
                  <c:v>130.99093628240601</c:v>
                </c:pt>
                <c:pt idx="1843">
                  <c:v>130.990931361821</c:v>
                </c:pt>
                <c:pt idx="1844">
                  <c:v>130.99092644123601</c:v>
                </c:pt>
                <c:pt idx="1845">
                  <c:v>130.990921520651</c:v>
                </c:pt>
                <c:pt idx="1846">
                  <c:v>130.99091660006599</c:v>
                </c:pt>
                <c:pt idx="1847">
                  <c:v>130.990911679481</c:v>
                </c:pt>
                <c:pt idx="1848">
                  <c:v>130.99090675889599</c:v>
                </c:pt>
                <c:pt idx="1849">
                  <c:v>130.990901838311</c:v>
                </c:pt>
                <c:pt idx="1850">
                  <c:v>130.99089691772599</c:v>
                </c:pt>
                <c:pt idx="1851">
                  <c:v>130.99089199714101</c:v>
                </c:pt>
                <c:pt idx="1852">
                  <c:v>130.99088707655599</c:v>
                </c:pt>
                <c:pt idx="1853">
                  <c:v>130.99088215597001</c:v>
                </c:pt>
                <c:pt idx="1854">
                  <c:v>130.990877235385</c:v>
                </c:pt>
                <c:pt idx="1855">
                  <c:v>130.99087231479999</c:v>
                </c:pt>
                <c:pt idx="1856">
                  <c:v>130.990867394215</c:v>
                </c:pt>
                <c:pt idx="1857">
                  <c:v>130.99086247362999</c:v>
                </c:pt>
                <c:pt idx="1858">
                  <c:v>130.990857553045</c:v>
                </c:pt>
                <c:pt idx="1859">
                  <c:v>130.99085263245999</c:v>
                </c:pt>
                <c:pt idx="1860">
                  <c:v>130.99084771187501</c:v>
                </c:pt>
                <c:pt idx="1861">
                  <c:v>130.99084279128999</c:v>
                </c:pt>
                <c:pt idx="1862">
                  <c:v>130.99083787070501</c:v>
                </c:pt>
                <c:pt idx="1863">
                  <c:v>130.99083295011999</c:v>
                </c:pt>
                <c:pt idx="1864">
                  <c:v>130.99082802953501</c:v>
                </c:pt>
                <c:pt idx="1865">
                  <c:v>130.99082310895</c:v>
                </c:pt>
                <c:pt idx="1866">
                  <c:v>130.99081818836501</c:v>
                </c:pt>
                <c:pt idx="1867">
                  <c:v>130.99081326778</c:v>
                </c:pt>
                <c:pt idx="1868">
                  <c:v>130.99080834719501</c:v>
                </c:pt>
                <c:pt idx="1869">
                  <c:v>130.99080342661</c:v>
                </c:pt>
                <c:pt idx="1870">
                  <c:v>130.99079850602499</c:v>
                </c:pt>
                <c:pt idx="1871">
                  <c:v>130.99079358544</c:v>
                </c:pt>
                <c:pt idx="1872">
                  <c:v>130.99078866485499</c:v>
                </c:pt>
                <c:pt idx="1873">
                  <c:v>130.99078374427</c:v>
                </c:pt>
                <c:pt idx="1874">
                  <c:v>130.99077882368499</c:v>
                </c:pt>
                <c:pt idx="1875">
                  <c:v>130.99077390310001</c:v>
                </c:pt>
                <c:pt idx="1876">
                  <c:v>130.99076898251499</c:v>
                </c:pt>
                <c:pt idx="1877">
                  <c:v>130.99076406193001</c:v>
                </c:pt>
                <c:pt idx="1878">
                  <c:v>130.99075914134499</c:v>
                </c:pt>
                <c:pt idx="1879">
                  <c:v>130.99075422076001</c:v>
                </c:pt>
                <c:pt idx="1880">
                  <c:v>130.990749300175</c:v>
                </c:pt>
                <c:pt idx="1881">
                  <c:v>130.99074437959001</c:v>
                </c:pt>
                <c:pt idx="1882">
                  <c:v>130.990739459005</c:v>
                </c:pt>
                <c:pt idx="1883">
                  <c:v>130.99073453842001</c:v>
                </c:pt>
                <c:pt idx="1884">
                  <c:v>130.990729617835</c:v>
                </c:pt>
                <c:pt idx="1885">
                  <c:v>130.99072469724999</c:v>
                </c:pt>
                <c:pt idx="1886">
                  <c:v>130.990719776665</c:v>
                </c:pt>
                <c:pt idx="1887">
                  <c:v>130.99071485607999</c:v>
                </c:pt>
                <c:pt idx="1888">
                  <c:v>130.990709935495</c:v>
                </c:pt>
                <c:pt idx="1889">
                  <c:v>130.99070501490999</c:v>
                </c:pt>
                <c:pt idx="1890">
                  <c:v>130.99070009432501</c:v>
                </c:pt>
                <c:pt idx="1891">
                  <c:v>130.99069517373999</c:v>
                </c:pt>
                <c:pt idx="1892">
                  <c:v>130.99069025315501</c:v>
                </c:pt>
                <c:pt idx="1893">
                  <c:v>130.99068533257</c:v>
                </c:pt>
                <c:pt idx="1894">
                  <c:v>130.99068041198501</c:v>
                </c:pt>
                <c:pt idx="1895">
                  <c:v>130.9906754914</c:v>
                </c:pt>
                <c:pt idx="1896">
                  <c:v>130.99067057081501</c:v>
                </c:pt>
                <c:pt idx="1897">
                  <c:v>130.99066565023</c:v>
                </c:pt>
                <c:pt idx="1898">
                  <c:v>130.99066072964499</c:v>
                </c:pt>
                <c:pt idx="1899">
                  <c:v>130.99065580906</c:v>
                </c:pt>
                <c:pt idx="1900">
                  <c:v>130.99065088847499</c:v>
                </c:pt>
                <c:pt idx="1901">
                  <c:v>130.99064596789</c:v>
                </c:pt>
                <c:pt idx="1902">
                  <c:v>130.99064104730499</c:v>
                </c:pt>
                <c:pt idx="1903">
                  <c:v>130.99063612672001</c:v>
                </c:pt>
                <c:pt idx="1904">
                  <c:v>130.99063120613499</c:v>
                </c:pt>
                <c:pt idx="1905">
                  <c:v>130.99062628555001</c:v>
                </c:pt>
                <c:pt idx="1906">
                  <c:v>130.99062136496499</c:v>
                </c:pt>
                <c:pt idx="1907">
                  <c:v>130.99061644438001</c:v>
                </c:pt>
                <c:pt idx="1908">
                  <c:v>130.990611523795</c:v>
                </c:pt>
                <c:pt idx="1909">
                  <c:v>130.99060660321001</c:v>
                </c:pt>
                <c:pt idx="1910">
                  <c:v>130.990601682625</c:v>
                </c:pt>
                <c:pt idx="1911">
                  <c:v>130.99059676204001</c:v>
                </c:pt>
                <c:pt idx="1912">
                  <c:v>130.990591841455</c:v>
                </c:pt>
                <c:pt idx="1913">
                  <c:v>130.99058692086999</c:v>
                </c:pt>
                <c:pt idx="1914">
                  <c:v>130.990582000285</c:v>
                </c:pt>
                <c:pt idx="1915">
                  <c:v>130.99057707969999</c:v>
                </c:pt>
                <c:pt idx="1916">
                  <c:v>130.990572159115</c:v>
                </c:pt>
                <c:pt idx="1917">
                  <c:v>130.99056723852999</c:v>
                </c:pt>
                <c:pt idx="1918">
                  <c:v>130.99056231794501</c:v>
                </c:pt>
                <c:pt idx="1919">
                  <c:v>130.99055739735999</c:v>
                </c:pt>
                <c:pt idx="1920">
                  <c:v>130.99055247677501</c:v>
                </c:pt>
                <c:pt idx="1921">
                  <c:v>130.99054755618999</c:v>
                </c:pt>
                <c:pt idx="1922">
                  <c:v>130.99054263560501</c:v>
                </c:pt>
                <c:pt idx="1923">
                  <c:v>130.99053771502</c:v>
                </c:pt>
                <c:pt idx="1924">
                  <c:v>130.99053279443501</c:v>
                </c:pt>
                <c:pt idx="1925">
                  <c:v>130.99052787385</c:v>
                </c:pt>
                <c:pt idx="1926">
                  <c:v>130.99052295326501</c:v>
                </c:pt>
                <c:pt idx="1927">
                  <c:v>130.99051803268</c:v>
                </c:pt>
                <c:pt idx="1928">
                  <c:v>130.99051311209499</c:v>
                </c:pt>
                <c:pt idx="1929">
                  <c:v>130.99050819150901</c:v>
                </c:pt>
                <c:pt idx="1930">
                  <c:v>130.99050327092399</c:v>
                </c:pt>
                <c:pt idx="1931">
                  <c:v>130.99049835033901</c:v>
                </c:pt>
                <c:pt idx="1932">
                  <c:v>130.990493429754</c:v>
                </c:pt>
                <c:pt idx="1933">
                  <c:v>130.99048850916901</c:v>
                </c:pt>
                <c:pt idx="1934">
                  <c:v>130.990483588584</c:v>
                </c:pt>
                <c:pt idx="1935">
                  <c:v>130.99047866799901</c:v>
                </c:pt>
                <c:pt idx="1936">
                  <c:v>130.990473747414</c:v>
                </c:pt>
                <c:pt idx="1937">
                  <c:v>130.99046882682899</c:v>
                </c:pt>
                <c:pt idx="1938">
                  <c:v>130.990463906244</c:v>
                </c:pt>
                <c:pt idx="1939">
                  <c:v>130.99045898565899</c:v>
                </c:pt>
                <c:pt idx="1940">
                  <c:v>130.990454065074</c:v>
                </c:pt>
                <c:pt idx="1941">
                  <c:v>130.99044914448899</c:v>
                </c:pt>
                <c:pt idx="1942">
                  <c:v>130.99044422390401</c:v>
                </c:pt>
                <c:pt idx="1943">
                  <c:v>130.99043930331899</c:v>
                </c:pt>
                <c:pt idx="1944">
                  <c:v>130.99043438273401</c:v>
                </c:pt>
                <c:pt idx="1945">
                  <c:v>130.990429462149</c:v>
                </c:pt>
                <c:pt idx="1946">
                  <c:v>130.99042454156401</c:v>
                </c:pt>
                <c:pt idx="1947">
                  <c:v>130.990419620979</c:v>
                </c:pt>
                <c:pt idx="1948">
                  <c:v>130.99041470039401</c:v>
                </c:pt>
                <c:pt idx="1949">
                  <c:v>130.990409779809</c:v>
                </c:pt>
                <c:pt idx="1950">
                  <c:v>130.99040485922399</c:v>
                </c:pt>
                <c:pt idx="1951">
                  <c:v>130.990399938639</c:v>
                </c:pt>
                <c:pt idx="1952">
                  <c:v>130.99039501805399</c:v>
                </c:pt>
                <c:pt idx="1953">
                  <c:v>130.990390097469</c:v>
                </c:pt>
                <c:pt idx="1954">
                  <c:v>130.99038517688399</c:v>
                </c:pt>
                <c:pt idx="1955">
                  <c:v>130.99038025629901</c:v>
                </c:pt>
                <c:pt idx="1956">
                  <c:v>130.99037533571399</c:v>
                </c:pt>
                <c:pt idx="1957">
                  <c:v>130.99037041512901</c:v>
                </c:pt>
                <c:pt idx="1958">
                  <c:v>130.99036549454399</c:v>
                </c:pt>
                <c:pt idx="1959">
                  <c:v>130.99036057395901</c:v>
                </c:pt>
                <c:pt idx="1960">
                  <c:v>130.990355653374</c:v>
                </c:pt>
                <c:pt idx="1961">
                  <c:v>130.99035073278901</c:v>
                </c:pt>
                <c:pt idx="1962">
                  <c:v>130.990345812204</c:v>
                </c:pt>
                <c:pt idx="1963">
                  <c:v>130.99034089161901</c:v>
                </c:pt>
                <c:pt idx="1964">
                  <c:v>130.990335971034</c:v>
                </c:pt>
                <c:pt idx="1965">
                  <c:v>130.99033105044899</c:v>
                </c:pt>
                <c:pt idx="1966">
                  <c:v>130.990326129864</c:v>
                </c:pt>
                <c:pt idx="1967">
                  <c:v>130.99032120927899</c:v>
                </c:pt>
                <c:pt idx="1968">
                  <c:v>130.990316288694</c:v>
                </c:pt>
                <c:pt idx="1969">
                  <c:v>130.99031136810899</c:v>
                </c:pt>
                <c:pt idx="1970">
                  <c:v>130.99030644752401</c:v>
                </c:pt>
                <c:pt idx="1971">
                  <c:v>130.99030152693899</c:v>
                </c:pt>
                <c:pt idx="1972">
                  <c:v>130.99029660635401</c:v>
                </c:pt>
                <c:pt idx="1973">
                  <c:v>130.99029168576899</c:v>
                </c:pt>
                <c:pt idx="1974">
                  <c:v>130.99028676518401</c:v>
                </c:pt>
                <c:pt idx="1975">
                  <c:v>130.990281844599</c:v>
                </c:pt>
                <c:pt idx="1976">
                  <c:v>130.99027692401401</c:v>
                </c:pt>
                <c:pt idx="1977">
                  <c:v>130.990272003429</c:v>
                </c:pt>
                <c:pt idx="1978">
                  <c:v>130.99026708284401</c:v>
                </c:pt>
                <c:pt idx="1979">
                  <c:v>130.990262162259</c:v>
                </c:pt>
                <c:pt idx="1980">
                  <c:v>130.99025724167399</c:v>
                </c:pt>
                <c:pt idx="1981">
                  <c:v>130.990252321089</c:v>
                </c:pt>
                <c:pt idx="1982">
                  <c:v>130.99024740050399</c:v>
                </c:pt>
                <c:pt idx="1983">
                  <c:v>130.990242479919</c:v>
                </c:pt>
                <c:pt idx="1984">
                  <c:v>130.99023755933399</c:v>
                </c:pt>
                <c:pt idx="1985">
                  <c:v>130.99023263874901</c:v>
                </c:pt>
                <c:pt idx="1986">
                  <c:v>130.99022771816399</c:v>
                </c:pt>
                <c:pt idx="1987">
                  <c:v>130.99022279757901</c:v>
                </c:pt>
                <c:pt idx="1988">
                  <c:v>130.990217876994</c:v>
                </c:pt>
                <c:pt idx="1989">
                  <c:v>130.99021295640901</c:v>
                </c:pt>
                <c:pt idx="1990">
                  <c:v>130.990208035824</c:v>
                </c:pt>
                <c:pt idx="1991">
                  <c:v>130.99020311523901</c:v>
                </c:pt>
                <c:pt idx="1992">
                  <c:v>130.990198194654</c:v>
                </c:pt>
                <c:pt idx="1993">
                  <c:v>130.99019327406899</c:v>
                </c:pt>
                <c:pt idx="1994">
                  <c:v>130.990188353484</c:v>
                </c:pt>
                <c:pt idx="1995">
                  <c:v>130.99018343289899</c:v>
                </c:pt>
                <c:pt idx="1996">
                  <c:v>130.990178512314</c:v>
                </c:pt>
                <c:pt idx="1997">
                  <c:v>130.99017359172899</c:v>
                </c:pt>
                <c:pt idx="1998">
                  <c:v>130.990168671144</c:v>
                </c:pt>
                <c:pt idx="1999">
                  <c:v>130.99016375055899</c:v>
                </c:pt>
                <c:pt idx="2000">
                  <c:v>130.99015882997401</c:v>
                </c:pt>
                <c:pt idx="2001">
                  <c:v>130.99015390938899</c:v>
                </c:pt>
                <c:pt idx="2002">
                  <c:v>130.99014898880401</c:v>
                </c:pt>
                <c:pt idx="2003">
                  <c:v>130.990144068219</c:v>
                </c:pt>
                <c:pt idx="2004">
                  <c:v>130.99013914763299</c:v>
                </c:pt>
                <c:pt idx="2005">
                  <c:v>130.990134227048</c:v>
                </c:pt>
                <c:pt idx="2006">
                  <c:v>130.99012930646299</c:v>
                </c:pt>
                <c:pt idx="2007">
                  <c:v>130.990124385878</c:v>
                </c:pt>
                <c:pt idx="2008">
                  <c:v>130.99011946529299</c:v>
                </c:pt>
                <c:pt idx="2009">
                  <c:v>130.99011454470801</c:v>
                </c:pt>
                <c:pt idx="2010">
                  <c:v>130.99010962412299</c:v>
                </c:pt>
                <c:pt idx="2011">
                  <c:v>130.99010470353801</c:v>
                </c:pt>
                <c:pt idx="2012">
                  <c:v>130.990099782953</c:v>
                </c:pt>
                <c:pt idx="2013">
                  <c:v>130.99009486236801</c:v>
                </c:pt>
                <c:pt idx="2014">
                  <c:v>130.990089941783</c:v>
                </c:pt>
                <c:pt idx="2015">
                  <c:v>130.99008502119801</c:v>
                </c:pt>
                <c:pt idx="2016">
                  <c:v>130.990080100613</c:v>
                </c:pt>
                <c:pt idx="2017">
                  <c:v>130.99007518002799</c:v>
                </c:pt>
                <c:pt idx="2018">
                  <c:v>130.990070259443</c:v>
                </c:pt>
                <c:pt idx="2019">
                  <c:v>130.99006533885799</c:v>
                </c:pt>
                <c:pt idx="2020">
                  <c:v>130.990060418273</c:v>
                </c:pt>
                <c:pt idx="2021">
                  <c:v>130.99005549768799</c:v>
                </c:pt>
                <c:pt idx="2022">
                  <c:v>130.99005057710301</c:v>
                </c:pt>
                <c:pt idx="2023">
                  <c:v>130.99004565651799</c:v>
                </c:pt>
                <c:pt idx="2024">
                  <c:v>130.99004073593301</c:v>
                </c:pt>
                <c:pt idx="2025">
                  <c:v>130.99003581534799</c:v>
                </c:pt>
                <c:pt idx="2026">
                  <c:v>130.99003089476301</c:v>
                </c:pt>
                <c:pt idx="2027">
                  <c:v>130.990025974178</c:v>
                </c:pt>
                <c:pt idx="2028">
                  <c:v>130.99002105359301</c:v>
                </c:pt>
                <c:pt idx="2029">
                  <c:v>130.990016133008</c:v>
                </c:pt>
                <c:pt idx="2030">
                  <c:v>130.99001121242301</c:v>
                </c:pt>
                <c:pt idx="2031">
                  <c:v>130.990006291838</c:v>
                </c:pt>
                <c:pt idx="2032">
                  <c:v>130.99000137125299</c:v>
                </c:pt>
                <c:pt idx="2033">
                  <c:v>130.989996450668</c:v>
                </c:pt>
                <c:pt idx="2034">
                  <c:v>130.98999153008299</c:v>
                </c:pt>
                <c:pt idx="2035">
                  <c:v>130.989986609498</c:v>
                </c:pt>
                <c:pt idx="2036">
                  <c:v>130.98998168891299</c:v>
                </c:pt>
                <c:pt idx="2037">
                  <c:v>130.98997676832801</c:v>
                </c:pt>
                <c:pt idx="2038">
                  <c:v>130.98997184774299</c:v>
                </c:pt>
                <c:pt idx="2039">
                  <c:v>130.98996692715801</c:v>
                </c:pt>
                <c:pt idx="2040">
                  <c:v>130.98996200657299</c:v>
                </c:pt>
                <c:pt idx="2041">
                  <c:v>130.98995708598801</c:v>
                </c:pt>
                <c:pt idx="2042">
                  <c:v>130.989952165403</c:v>
                </c:pt>
                <c:pt idx="2043">
                  <c:v>130.98994724481801</c:v>
                </c:pt>
                <c:pt idx="2044">
                  <c:v>130.989942324233</c:v>
                </c:pt>
                <c:pt idx="2045">
                  <c:v>130.98993740364801</c:v>
                </c:pt>
                <c:pt idx="2046">
                  <c:v>130.989932483063</c:v>
                </c:pt>
                <c:pt idx="2047">
                  <c:v>130.98992756247799</c:v>
                </c:pt>
                <c:pt idx="2048">
                  <c:v>130.989922641893</c:v>
                </c:pt>
                <c:pt idx="2049">
                  <c:v>130.98991772130799</c:v>
                </c:pt>
                <c:pt idx="2050">
                  <c:v>130.989912800723</c:v>
                </c:pt>
                <c:pt idx="2051">
                  <c:v>130.98990788013799</c:v>
                </c:pt>
                <c:pt idx="2052">
                  <c:v>130.98990295955301</c:v>
                </c:pt>
                <c:pt idx="2053">
                  <c:v>130.98989803896799</c:v>
                </c:pt>
                <c:pt idx="2054">
                  <c:v>130.98989311838301</c:v>
                </c:pt>
                <c:pt idx="2055">
                  <c:v>130.989888197798</c:v>
                </c:pt>
                <c:pt idx="2056">
                  <c:v>130.98988327721301</c:v>
                </c:pt>
                <c:pt idx="2057">
                  <c:v>130.989878356628</c:v>
                </c:pt>
                <c:pt idx="2058">
                  <c:v>130.98987343604301</c:v>
                </c:pt>
                <c:pt idx="2059">
                  <c:v>130.989868515458</c:v>
                </c:pt>
                <c:pt idx="2060">
                  <c:v>130.98986359487299</c:v>
                </c:pt>
                <c:pt idx="2061">
                  <c:v>130.989858674288</c:v>
                </c:pt>
                <c:pt idx="2062">
                  <c:v>130.98985375370299</c:v>
                </c:pt>
                <c:pt idx="2063">
                  <c:v>130.989848833118</c:v>
                </c:pt>
                <c:pt idx="2064">
                  <c:v>130.98984391253299</c:v>
                </c:pt>
                <c:pt idx="2065">
                  <c:v>130.98983899194801</c:v>
                </c:pt>
                <c:pt idx="2066">
                  <c:v>130.98983407136299</c:v>
                </c:pt>
                <c:pt idx="2067">
                  <c:v>130.98982915077801</c:v>
                </c:pt>
                <c:pt idx="2068">
                  <c:v>130.98982423019299</c:v>
                </c:pt>
                <c:pt idx="2069">
                  <c:v>130.98981930960801</c:v>
                </c:pt>
                <c:pt idx="2070">
                  <c:v>130.989814389023</c:v>
                </c:pt>
                <c:pt idx="2071">
                  <c:v>130.98980946843801</c:v>
                </c:pt>
                <c:pt idx="2072">
                  <c:v>130.989804547853</c:v>
                </c:pt>
                <c:pt idx="2073">
                  <c:v>130.98979962726801</c:v>
                </c:pt>
                <c:pt idx="2074">
                  <c:v>130.989794706683</c:v>
                </c:pt>
                <c:pt idx="2075">
                  <c:v>130.98978978609799</c:v>
                </c:pt>
                <c:pt idx="2076">
                  <c:v>130.989784865513</c:v>
                </c:pt>
                <c:pt idx="2077">
                  <c:v>130.98977994492799</c:v>
                </c:pt>
                <c:pt idx="2078">
                  <c:v>130.989775024343</c:v>
                </c:pt>
                <c:pt idx="2079">
                  <c:v>130.98977010375799</c:v>
                </c:pt>
                <c:pt idx="2080">
                  <c:v>130.98976518317201</c:v>
                </c:pt>
                <c:pt idx="2081">
                  <c:v>130.989760262587</c:v>
                </c:pt>
                <c:pt idx="2082">
                  <c:v>130.98975534200201</c:v>
                </c:pt>
                <c:pt idx="2083">
                  <c:v>130.989750421417</c:v>
                </c:pt>
                <c:pt idx="2084">
                  <c:v>130.98974550083199</c:v>
                </c:pt>
                <c:pt idx="2085">
                  <c:v>130.989740580247</c:v>
                </c:pt>
                <c:pt idx="2086">
                  <c:v>130.98973565966199</c:v>
                </c:pt>
                <c:pt idx="2087">
                  <c:v>130.989730739077</c:v>
                </c:pt>
                <c:pt idx="2088">
                  <c:v>130.98972581849199</c:v>
                </c:pt>
                <c:pt idx="2089">
                  <c:v>130.98972089790701</c:v>
                </c:pt>
                <c:pt idx="2090">
                  <c:v>130.98971597732199</c:v>
                </c:pt>
                <c:pt idx="2091">
                  <c:v>130.98971105673701</c:v>
                </c:pt>
                <c:pt idx="2092">
                  <c:v>130.98970613615199</c:v>
                </c:pt>
                <c:pt idx="2093">
                  <c:v>130.98970121556701</c:v>
                </c:pt>
                <c:pt idx="2094">
                  <c:v>130.989696294982</c:v>
                </c:pt>
                <c:pt idx="2095">
                  <c:v>130.98969137439701</c:v>
                </c:pt>
                <c:pt idx="2096">
                  <c:v>130.989686453812</c:v>
                </c:pt>
                <c:pt idx="2097">
                  <c:v>130.98968153322701</c:v>
                </c:pt>
                <c:pt idx="2098">
                  <c:v>130.989676612642</c:v>
                </c:pt>
                <c:pt idx="2099">
                  <c:v>130.98967169205699</c:v>
                </c:pt>
                <c:pt idx="2100">
                  <c:v>130.989666771472</c:v>
                </c:pt>
                <c:pt idx="2101">
                  <c:v>130.98966185088699</c:v>
                </c:pt>
                <c:pt idx="2102">
                  <c:v>130.989656930302</c:v>
                </c:pt>
                <c:pt idx="2103">
                  <c:v>130.98965200971699</c:v>
                </c:pt>
                <c:pt idx="2104">
                  <c:v>130.98964708913201</c:v>
                </c:pt>
                <c:pt idx="2105">
                  <c:v>130.98964216854699</c:v>
                </c:pt>
                <c:pt idx="2106">
                  <c:v>130.98963724796201</c:v>
                </c:pt>
                <c:pt idx="2107">
                  <c:v>130.989632327377</c:v>
                </c:pt>
                <c:pt idx="2108">
                  <c:v>130.98962740679201</c:v>
                </c:pt>
                <c:pt idx="2109">
                  <c:v>130.989622486207</c:v>
                </c:pt>
                <c:pt idx="2110">
                  <c:v>130.98961756562201</c:v>
                </c:pt>
                <c:pt idx="2111">
                  <c:v>130.989612645037</c:v>
                </c:pt>
                <c:pt idx="2112">
                  <c:v>130.98960772445199</c:v>
                </c:pt>
                <c:pt idx="2113">
                  <c:v>130.989602803867</c:v>
                </c:pt>
                <c:pt idx="2114">
                  <c:v>130.98959788328199</c:v>
                </c:pt>
                <c:pt idx="2115">
                  <c:v>130.989592962697</c:v>
                </c:pt>
                <c:pt idx="2116">
                  <c:v>130.98958804211199</c:v>
                </c:pt>
                <c:pt idx="2117">
                  <c:v>130.98958312152701</c:v>
                </c:pt>
                <c:pt idx="2118">
                  <c:v>130.98957820094199</c:v>
                </c:pt>
                <c:pt idx="2119">
                  <c:v>130.98957328035701</c:v>
                </c:pt>
                <c:pt idx="2120">
                  <c:v>130.98956835977199</c:v>
                </c:pt>
                <c:pt idx="2121">
                  <c:v>130.98956343918701</c:v>
                </c:pt>
                <c:pt idx="2122">
                  <c:v>130.989558518602</c:v>
                </c:pt>
                <c:pt idx="2123">
                  <c:v>130.98955359801701</c:v>
                </c:pt>
                <c:pt idx="2124">
                  <c:v>130.989548677432</c:v>
                </c:pt>
                <c:pt idx="2125">
                  <c:v>130.98954375684701</c:v>
                </c:pt>
                <c:pt idx="2126">
                  <c:v>130.989538836262</c:v>
                </c:pt>
                <c:pt idx="2127">
                  <c:v>130.98953391567699</c:v>
                </c:pt>
                <c:pt idx="2128">
                  <c:v>130.989528995092</c:v>
                </c:pt>
                <c:pt idx="2129">
                  <c:v>130.98952407450699</c:v>
                </c:pt>
                <c:pt idx="2130">
                  <c:v>130.989519153922</c:v>
                </c:pt>
                <c:pt idx="2131">
                  <c:v>130.98951423333699</c:v>
                </c:pt>
                <c:pt idx="2132">
                  <c:v>130.98950931275201</c:v>
                </c:pt>
                <c:pt idx="2133">
                  <c:v>130.98950439216699</c:v>
                </c:pt>
                <c:pt idx="2134">
                  <c:v>130.98949947158201</c:v>
                </c:pt>
                <c:pt idx="2135">
                  <c:v>130.98949455099699</c:v>
                </c:pt>
                <c:pt idx="2136">
                  <c:v>130.98948963041201</c:v>
                </c:pt>
                <c:pt idx="2137">
                  <c:v>130.989484709827</c:v>
                </c:pt>
                <c:pt idx="2138">
                  <c:v>130.98947978924201</c:v>
                </c:pt>
                <c:pt idx="2139">
                  <c:v>130.989474868657</c:v>
                </c:pt>
                <c:pt idx="2140">
                  <c:v>130.98946994807201</c:v>
                </c:pt>
                <c:pt idx="2141">
                  <c:v>130.989465027487</c:v>
                </c:pt>
                <c:pt idx="2142">
                  <c:v>130.98946010690199</c:v>
                </c:pt>
                <c:pt idx="2143">
                  <c:v>130.989455186317</c:v>
                </c:pt>
                <c:pt idx="2144">
                  <c:v>130.98945026573199</c:v>
                </c:pt>
                <c:pt idx="2145">
                  <c:v>130.989445345147</c:v>
                </c:pt>
                <c:pt idx="2146">
                  <c:v>130.98944042456199</c:v>
                </c:pt>
                <c:pt idx="2147">
                  <c:v>130.98943550397701</c:v>
                </c:pt>
                <c:pt idx="2148">
                  <c:v>130.98943058339199</c:v>
                </c:pt>
                <c:pt idx="2149">
                  <c:v>130.98942566280701</c:v>
                </c:pt>
                <c:pt idx="2150">
                  <c:v>130.98942074222199</c:v>
                </c:pt>
                <c:pt idx="2151">
                  <c:v>130.98941582163701</c:v>
                </c:pt>
                <c:pt idx="2152">
                  <c:v>130.989410901052</c:v>
                </c:pt>
                <c:pt idx="2153">
                  <c:v>130.98940598046701</c:v>
                </c:pt>
                <c:pt idx="2154">
                  <c:v>130.989401059882</c:v>
                </c:pt>
                <c:pt idx="2155">
                  <c:v>130.98939613929701</c:v>
                </c:pt>
                <c:pt idx="2156">
                  <c:v>130.98939121871101</c:v>
                </c:pt>
                <c:pt idx="2157">
                  <c:v>130.98938629812599</c:v>
                </c:pt>
                <c:pt idx="2158">
                  <c:v>130.98938137754101</c:v>
                </c:pt>
                <c:pt idx="2159">
                  <c:v>130.98937645695599</c:v>
                </c:pt>
                <c:pt idx="2160">
                  <c:v>130.98937153637101</c:v>
                </c:pt>
                <c:pt idx="2161">
                  <c:v>130.989366615786</c:v>
                </c:pt>
                <c:pt idx="2162">
                  <c:v>130.98936169520101</c:v>
                </c:pt>
                <c:pt idx="2163">
                  <c:v>130.989356774616</c:v>
                </c:pt>
                <c:pt idx="2164">
                  <c:v>130.98935185403101</c:v>
                </c:pt>
                <c:pt idx="2165">
                  <c:v>130.989346933446</c:v>
                </c:pt>
                <c:pt idx="2166">
                  <c:v>130.98934201286099</c:v>
                </c:pt>
                <c:pt idx="2167">
                  <c:v>130.989337092276</c:v>
                </c:pt>
                <c:pt idx="2168">
                  <c:v>130.98933217169099</c:v>
                </c:pt>
                <c:pt idx="2169">
                  <c:v>130.989327251106</c:v>
                </c:pt>
                <c:pt idx="2170">
                  <c:v>130.98932233052099</c:v>
                </c:pt>
                <c:pt idx="2171">
                  <c:v>130.98931740993601</c:v>
                </c:pt>
                <c:pt idx="2172">
                  <c:v>130.98931248935099</c:v>
                </c:pt>
                <c:pt idx="2173">
                  <c:v>130.98930756876601</c:v>
                </c:pt>
                <c:pt idx="2174">
                  <c:v>130.989302648181</c:v>
                </c:pt>
                <c:pt idx="2175">
                  <c:v>130.98929772759601</c:v>
                </c:pt>
                <c:pt idx="2176">
                  <c:v>130.989292807011</c:v>
                </c:pt>
                <c:pt idx="2177">
                  <c:v>130.98928788642601</c:v>
                </c:pt>
                <c:pt idx="2178">
                  <c:v>130.989282965841</c:v>
                </c:pt>
                <c:pt idx="2179">
                  <c:v>130.98927804525599</c:v>
                </c:pt>
                <c:pt idx="2180">
                  <c:v>130.989273124671</c:v>
                </c:pt>
                <c:pt idx="2181">
                  <c:v>130.98926820408599</c:v>
                </c:pt>
                <c:pt idx="2182">
                  <c:v>130.989263283501</c:v>
                </c:pt>
                <c:pt idx="2183">
                  <c:v>130.98925836291599</c:v>
                </c:pt>
                <c:pt idx="2184">
                  <c:v>130.98925344233101</c:v>
                </c:pt>
                <c:pt idx="2185">
                  <c:v>130.98924852174599</c:v>
                </c:pt>
                <c:pt idx="2186">
                  <c:v>130.98924360116101</c:v>
                </c:pt>
                <c:pt idx="2187">
                  <c:v>130.98923868057599</c:v>
                </c:pt>
                <c:pt idx="2188">
                  <c:v>130.98923375999101</c:v>
                </c:pt>
                <c:pt idx="2189">
                  <c:v>130.989228839406</c:v>
                </c:pt>
                <c:pt idx="2190">
                  <c:v>130.98922391882101</c:v>
                </c:pt>
                <c:pt idx="2191">
                  <c:v>130.989218998236</c:v>
                </c:pt>
                <c:pt idx="2192">
                  <c:v>130.98921407765101</c:v>
                </c:pt>
                <c:pt idx="2193">
                  <c:v>130.989209157066</c:v>
                </c:pt>
                <c:pt idx="2194">
                  <c:v>130.98920423648099</c:v>
                </c:pt>
                <c:pt idx="2195">
                  <c:v>130.989199315896</c:v>
                </c:pt>
                <c:pt idx="2196">
                  <c:v>130.98919439531099</c:v>
                </c:pt>
                <c:pt idx="2197">
                  <c:v>130.989189474726</c:v>
                </c:pt>
                <c:pt idx="2198">
                  <c:v>130.98918455414099</c:v>
                </c:pt>
                <c:pt idx="2199">
                  <c:v>130.98917963355601</c:v>
                </c:pt>
                <c:pt idx="2200">
                  <c:v>130.98917471297099</c:v>
                </c:pt>
                <c:pt idx="2201">
                  <c:v>130.98916979238601</c:v>
                </c:pt>
                <c:pt idx="2202">
                  <c:v>130.98916487180099</c:v>
                </c:pt>
                <c:pt idx="2203">
                  <c:v>130.98915995121601</c:v>
                </c:pt>
                <c:pt idx="2204">
                  <c:v>130.989155030631</c:v>
                </c:pt>
                <c:pt idx="2205">
                  <c:v>130.98915011004601</c:v>
                </c:pt>
                <c:pt idx="2206">
                  <c:v>130.989145189461</c:v>
                </c:pt>
                <c:pt idx="2207">
                  <c:v>130.98914026887601</c:v>
                </c:pt>
                <c:pt idx="2208">
                  <c:v>130.989135348291</c:v>
                </c:pt>
                <c:pt idx="2209">
                  <c:v>130.98913042770599</c:v>
                </c:pt>
                <c:pt idx="2210">
                  <c:v>130.989125507121</c:v>
                </c:pt>
                <c:pt idx="2211">
                  <c:v>130.98912058653599</c:v>
                </c:pt>
                <c:pt idx="2212">
                  <c:v>130.989115665951</c:v>
                </c:pt>
                <c:pt idx="2213">
                  <c:v>130.98911074536599</c:v>
                </c:pt>
                <c:pt idx="2214">
                  <c:v>130.98910582478101</c:v>
                </c:pt>
                <c:pt idx="2215">
                  <c:v>130.98910090419599</c:v>
                </c:pt>
                <c:pt idx="2216">
                  <c:v>130.98909598361101</c:v>
                </c:pt>
                <c:pt idx="2217">
                  <c:v>130.989091063026</c:v>
                </c:pt>
                <c:pt idx="2218">
                  <c:v>130.98908614244101</c:v>
                </c:pt>
                <c:pt idx="2219">
                  <c:v>130.989081221856</c:v>
                </c:pt>
                <c:pt idx="2220">
                  <c:v>130.98907630127101</c:v>
                </c:pt>
                <c:pt idx="2221">
                  <c:v>130.989071380686</c:v>
                </c:pt>
                <c:pt idx="2222">
                  <c:v>130.98906646010099</c:v>
                </c:pt>
                <c:pt idx="2223">
                  <c:v>130.989061539516</c:v>
                </c:pt>
                <c:pt idx="2224">
                  <c:v>130.98905661893099</c:v>
                </c:pt>
                <c:pt idx="2225">
                  <c:v>130.989051698346</c:v>
                </c:pt>
                <c:pt idx="2226">
                  <c:v>130.98904677776099</c:v>
                </c:pt>
                <c:pt idx="2227">
                  <c:v>130.98904185717601</c:v>
                </c:pt>
                <c:pt idx="2228">
                  <c:v>130.98903693659099</c:v>
                </c:pt>
                <c:pt idx="2229">
                  <c:v>130.98903201600601</c:v>
                </c:pt>
                <c:pt idx="2230">
                  <c:v>130.98902709542099</c:v>
                </c:pt>
                <c:pt idx="2231">
                  <c:v>130.98902217483499</c:v>
                </c:pt>
                <c:pt idx="2232">
                  <c:v>130.98901725425</c:v>
                </c:pt>
                <c:pt idx="2233">
                  <c:v>130.98901233366499</c:v>
                </c:pt>
                <c:pt idx="2234">
                  <c:v>130.98900741308</c:v>
                </c:pt>
                <c:pt idx="2235">
                  <c:v>130.98900249249499</c:v>
                </c:pt>
                <c:pt idx="2236">
                  <c:v>130.98899757191001</c:v>
                </c:pt>
                <c:pt idx="2237">
                  <c:v>130.98899265132499</c:v>
                </c:pt>
                <c:pt idx="2238">
                  <c:v>130.98898773074001</c:v>
                </c:pt>
                <c:pt idx="2239">
                  <c:v>130.98898281015499</c:v>
                </c:pt>
                <c:pt idx="2240">
                  <c:v>130.98897788957001</c:v>
                </c:pt>
                <c:pt idx="2241">
                  <c:v>130.988972968985</c:v>
                </c:pt>
                <c:pt idx="2242">
                  <c:v>130.98896804840001</c:v>
                </c:pt>
                <c:pt idx="2243">
                  <c:v>130.988963127815</c:v>
                </c:pt>
                <c:pt idx="2244">
                  <c:v>130.98895820723001</c:v>
                </c:pt>
                <c:pt idx="2245">
                  <c:v>130.988953286645</c:v>
                </c:pt>
                <c:pt idx="2246">
                  <c:v>130.98894836605999</c:v>
                </c:pt>
                <c:pt idx="2247">
                  <c:v>130.988943445475</c:v>
                </c:pt>
                <c:pt idx="2248">
                  <c:v>130.98893852488999</c:v>
                </c:pt>
                <c:pt idx="2249">
                  <c:v>130.988933604305</c:v>
                </c:pt>
                <c:pt idx="2250">
                  <c:v>130.98892868371999</c:v>
                </c:pt>
                <c:pt idx="2251">
                  <c:v>130.98892376313501</c:v>
                </c:pt>
                <c:pt idx="2252">
                  <c:v>130.98891884254999</c:v>
                </c:pt>
                <c:pt idx="2253">
                  <c:v>130.98891392196501</c:v>
                </c:pt>
                <c:pt idx="2254">
                  <c:v>130.98890900137999</c:v>
                </c:pt>
                <c:pt idx="2255">
                  <c:v>130.98890408079501</c:v>
                </c:pt>
                <c:pt idx="2256">
                  <c:v>130.98889916021</c:v>
                </c:pt>
                <c:pt idx="2257">
                  <c:v>130.98889423962501</c:v>
                </c:pt>
                <c:pt idx="2258">
                  <c:v>130.98888931904</c:v>
                </c:pt>
                <c:pt idx="2259">
                  <c:v>130.98888439845501</c:v>
                </c:pt>
                <c:pt idx="2260">
                  <c:v>130.98887947787</c:v>
                </c:pt>
                <c:pt idx="2261">
                  <c:v>130.98887455728499</c:v>
                </c:pt>
                <c:pt idx="2262">
                  <c:v>130.9888696367</c:v>
                </c:pt>
                <c:pt idx="2263">
                  <c:v>130.98886471611499</c:v>
                </c:pt>
                <c:pt idx="2264">
                  <c:v>130.98885979553</c:v>
                </c:pt>
                <c:pt idx="2265">
                  <c:v>130.98885487494499</c:v>
                </c:pt>
                <c:pt idx="2266">
                  <c:v>130.98884995436001</c:v>
                </c:pt>
                <c:pt idx="2267">
                  <c:v>130.98884503377499</c:v>
                </c:pt>
                <c:pt idx="2268">
                  <c:v>130.98884011319001</c:v>
                </c:pt>
                <c:pt idx="2269">
                  <c:v>130.98883519260499</c:v>
                </c:pt>
                <c:pt idx="2270">
                  <c:v>130.98883027202001</c:v>
                </c:pt>
                <c:pt idx="2271">
                  <c:v>130.988825351435</c:v>
                </c:pt>
                <c:pt idx="2272">
                  <c:v>130.98882043085001</c:v>
                </c:pt>
                <c:pt idx="2273">
                  <c:v>130.988815510265</c:v>
                </c:pt>
                <c:pt idx="2274">
                  <c:v>130.98881058968001</c:v>
                </c:pt>
                <c:pt idx="2275">
                  <c:v>130.988805669095</c:v>
                </c:pt>
                <c:pt idx="2276">
                  <c:v>130.98880074850999</c:v>
                </c:pt>
                <c:pt idx="2277">
                  <c:v>130.988795827925</c:v>
                </c:pt>
                <c:pt idx="2278">
                  <c:v>130.98879090733999</c:v>
                </c:pt>
                <c:pt idx="2279">
                  <c:v>130.988785986755</c:v>
                </c:pt>
                <c:pt idx="2280">
                  <c:v>130.98878106616999</c:v>
                </c:pt>
                <c:pt idx="2281">
                  <c:v>130.98877614558501</c:v>
                </c:pt>
                <c:pt idx="2282">
                  <c:v>130.98877122499999</c:v>
                </c:pt>
                <c:pt idx="2283">
                  <c:v>130.98876630441501</c:v>
                </c:pt>
                <c:pt idx="2284">
                  <c:v>130.98876138383</c:v>
                </c:pt>
                <c:pt idx="2285">
                  <c:v>130.98875646324501</c:v>
                </c:pt>
                <c:pt idx="2286">
                  <c:v>130.98875154266</c:v>
                </c:pt>
                <c:pt idx="2287">
                  <c:v>130.98874662207501</c:v>
                </c:pt>
                <c:pt idx="2288">
                  <c:v>130.98874170149</c:v>
                </c:pt>
                <c:pt idx="2289">
                  <c:v>130.98873678090499</c:v>
                </c:pt>
                <c:pt idx="2290">
                  <c:v>130.98873186032</c:v>
                </c:pt>
                <c:pt idx="2291">
                  <c:v>130.98872693973499</c:v>
                </c:pt>
                <c:pt idx="2292">
                  <c:v>130.98872201915</c:v>
                </c:pt>
                <c:pt idx="2293">
                  <c:v>130.98871709856499</c:v>
                </c:pt>
                <c:pt idx="2294">
                  <c:v>130.98871217798001</c:v>
                </c:pt>
                <c:pt idx="2295">
                  <c:v>130.98870725739499</c:v>
                </c:pt>
                <c:pt idx="2296">
                  <c:v>130.98870233681001</c:v>
                </c:pt>
                <c:pt idx="2297">
                  <c:v>130.98869741622499</c:v>
                </c:pt>
                <c:pt idx="2298">
                  <c:v>130.98869249564001</c:v>
                </c:pt>
                <c:pt idx="2299">
                  <c:v>130.988687575055</c:v>
                </c:pt>
                <c:pt idx="2300">
                  <c:v>130.98868265447001</c:v>
                </c:pt>
                <c:pt idx="2301">
                  <c:v>130.988677733885</c:v>
                </c:pt>
                <c:pt idx="2302">
                  <c:v>130.98867281330001</c:v>
                </c:pt>
                <c:pt idx="2303">
                  <c:v>130.988667892715</c:v>
                </c:pt>
                <c:pt idx="2304">
                  <c:v>130.98866297212999</c:v>
                </c:pt>
                <c:pt idx="2305">
                  <c:v>130.988658051545</c:v>
                </c:pt>
                <c:pt idx="2306">
                  <c:v>130.98865313095999</c:v>
                </c:pt>
                <c:pt idx="2307">
                  <c:v>130.98864821037401</c:v>
                </c:pt>
                <c:pt idx="2308">
                  <c:v>130.988643289789</c:v>
                </c:pt>
                <c:pt idx="2309">
                  <c:v>130.98863836920401</c:v>
                </c:pt>
                <c:pt idx="2310">
                  <c:v>130.988633448619</c:v>
                </c:pt>
                <c:pt idx="2311">
                  <c:v>130.98862852803401</c:v>
                </c:pt>
                <c:pt idx="2312">
                  <c:v>130.988623607449</c:v>
                </c:pt>
                <c:pt idx="2313">
                  <c:v>130.98861868686399</c:v>
                </c:pt>
                <c:pt idx="2314">
                  <c:v>130.988613766279</c:v>
                </c:pt>
                <c:pt idx="2315">
                  <c:v>130.98860884569399</c:v>
                </c:pt>
                <c:pt idx="2316">
                  <c:v>130.988603925109</c:v>
                </c:pt>
                <c:pt idx="2317">
                  <c:v>130.98859900452399</c:v>
                </c:pt>
                <c:pt idx="2318">
                  <c:v>130.98859408393901</c:v>
                </c:pt>
                <c:pt idx="2319">
                  <c:v>130.98858916335399</c:v>
                </c:pt>
                <c:pt idx="2320">
                  <c:v>130.98858424276901</c:v>
                </c:pt>
                <c:pt idx="2321">
                  <c:v>130.98857932218399</c:v>
                </c:pt>
                <c:pt idx="2322">
                  <c:v>130.98857440159901</c:v>
                </c:pt>
                <c:pt idx="2323">
                  <c:v>130.988569481014</c:v>
                </c:pt>
                <c:pt idx="2324">
                  <c:v>130.98856456042901</c:v>
                </c:pt>
                <c:pt idx="2325">
                  <c:v>130.988559639844</c:v>
                </c:pt>
                <c:pt idx="2326">
                  <c:v>130.98855471925901</c:v>
                </c:pt>
                <c:pt idx="2327">
                  <c:v>130.988549798674</c:v>
                </c:pt>
                <c:pt idx="2328">
                  <c:v>130.98854487808899</c:v>
                </c:pt>
                <c:pt idx="2329">
                  <c:v>130.988539957504</c:v>
                </c:pt>
                <c:pt idx="2330">
                  <c:v>130.98853503691899</c:v>
                </c:pt>
                <c:pt idx="2331">
                  <c:v>130.988530116334</c:v>
                </c:pt>
                <c:pt idx="2332">
                  <c:v>130.98852519574899</c:v>
                </c:pt>
                <c:pt idx="2333">
                  <c:v>130.98852027516401</c:v>
                </c:pt>
                <c:pt idx="2334">
                  <c:v>130.98851535457899</c:v>
                </c:pt>
                <c:pt idx="2335">
                  <c:v>130.98851043399401</c:v>
                </c:pt>
                <c:pt idx="2336">
                  <c:v>130.988505513409</c:v>
                </c:pt>
                <c:pt idx="2337">
                  <c:v>130.98850059282401</c:v>
                </c:pt>
                <c:pt idx="2338">
                  <c:v>130.988495672239</c:v>
                </c:pt>
                <c:pt idx="2339">
                  <c:v>130.98849075165401</c:v>
                </c:pt>
                <c:pt idx="2340">
                  <c:v>130.988485831069</c:v>
                </c:pt>
                <c:pt idx="2341">
                  <c:v>130.98848091048399</c:v>
                </c:pt>
                <c:pt idx="2342">
                  <c:v>130.988475989899</c:v>
                </c:pt>
                <c:pt idx="2343">
                  <c:v>130.98847106931399</c:v>
                </c:pt>
                <c:pt idx="2344">
                  <c:v>130.988466148729</c:v>
                </c:pt>
                <c:pt idx="2345">
                  <c:v>130.98846122814399</c:v>
                </c:pt>
                <c:pt idx="2346">
                  <c:v>130.98845630755901</c:v>
                </c:pt>
                <c:pt idx="2347">
                  <c:v>130.98845138697399</c:v>
                </c:pt>
                <c:pt idx="2348">
                  <c:v>130.98844646638901</c:v>
                </c:pt>
                <c:pt idx="2349">
                  <c:v>130.98844154580399</c:v>
                </c:pt>
                <c:pt idx="2350">
                  <c:v>130.98843662521901</c:v>
                </c:pt>
                <c:pt idx="2351">
                  <c:v>130.988431704634</c:v>
                </c:pt>
                <c:pt idx="2352">
                  <c:v>130.98842678404901</c:v>
                </c:pt>
                <c:pt idx="2353">
                  <c:v>130.988421863464</c:v>
                </c:pt>
                <c:pt idx="2354">
                  <c:v>130.98841694287901</c:v>
                </c:pt>
                <c:pt idx="2355">
                  <c:v>130.988412022294</c:v>
                </c:pt>
                <c:pt idx="2356">
                  <c:v>130.98840710170899</c:v>
                </c:pt>
                <c:pt idx="2357">
                  <c:v>130.988402181124</c:v>
                </c:pt>
                <c:pt idx="2358">
                  <c:v>130.98839726053899</c:v>
                </c:pt>
                <c:pt idx="2359">
                  <c:v>130.988392339954</c:v>
                </c:pt>
                <c:pt idx="2360">
                  <c:v>130.98838741936899</c:v>
                </c:pt>
                <c:pt idx="2361">
                  <c:v>130.98838249878401</c:v>
                </c:pt>
                <c:pt idx="2362">
                  <c:v>130.98837757819899</c:v>
                </c:pt>
                <c:pt idx="2363">
                  <c:v>130.98837265761401</c:v>
                </c:pt>
                <c:pt idx="2364">
                  <c:v>130.98836773702899</c:v>
                </c:pt>
                <c:pt idx="2365">
                  <c:v>130.98836281644401</c:v>
                </c:pt>
                <c:pt idx="2366">
                  <c:v>130.988357895859</c:v>
                </c:pt>
                <c:pt idx="2367">
                  <c:v>130.98835297527401</c:v>
                </c:pt>
                <c:pt idx="2368">
                  <c:v>130.988348054689</c:v>
                </c:pt>
                <c:pt idx="2369">
                  <c:v>130.98834313410401</c:v>
                </c:pt>
                <c:pt idx="2370">
                  <c:v>130.988338213519</c:v>
                </c:pt>
                <c:pt idx="2371">
                  <c:v>130.98833329293399</c:v>
                </c:pt>
                <c:pt idx="2372">
                  <c:v>130.988328372349</c:v>
                </c:pt>
                <c:pt idx="2373">
                  <c:v>130.98832345176399</c:v>
                </c:pt>
                <c:pt idx="2374">
                  <c:v>130.988318531179</c:v>
                </c:pt>
                <c:pt idx="2375">
                  <c:v>130.98831361059399</c:v>
                </c:pt>
                <c:pt idx="2376">
                  <c:v>130.98830869000901</c:v>
                </c:pt>
                <c:pt idx="2377">
                  <c:v>130.98830376942399</c:v>
                </c:pt>
                <c:pt idx="2378">
                  <c:v>130.98829884883901</c:v>
                </c:pt>
                <c:pt idx="2379">
                  <c:v>130.988293928254</c:v>
                </c:pt>
                <c:pt idx="2380">
                  <c:v>130.98828900766901</c:v>
                </c:pt>
                <c:pt idx="2381">
                  <c:v>130.988284087084</c:v>
                </c:pt>
                <c:pt idx="2382">
                  <c:v>130.98827916649901</c:v>
                </c:pt>
                <c:pt idx="2383">
                  <c:v>130.988274245913</c:v>
                </c:pt>
                <c:pt idx="2384">
                  <c:v>130.98826932532799</c:v>
                </c:pt>
                <c:pt idx="2385">
                  <c:v>130.98826440474301</c:v>
                </c:pt>
                <c:pt idx="2386">
                  <c:v>130.98825948415799</c:v>
                </c:pt>
                <c:pt idx="2387">
                  <c:v>130.98825456357301</c:v>
                </c:pt>
                <c:pt idx="2388">
                  <c:v>130.988249642988</c:v>
                </c:pt>
                <c:pt idx="2389">
                  <c:v>130.98824472240301</c:v>
                </c:pt>
                <c:pt idx="2390">
                  <c:v>130.988239801818</c:v>
                </c:pt>
                <c:pt idx="2391">
                  <c:v>130.98823488123301</c:v>
                </c:pt>
                <c:pt idx="2392">
                  <c:v>130.988229960648</c:v>
                </c:pt>
                <c:pt idx="2393">
                  <c:v>130.98822504006301</c:v>
                </c:pt>
                <c:pt idx="2394">
                  <c:v>130.988220119478</c:v>
                </c:pt>
                <c:pt idx="2395">
                  <c:v>130.98821519889299</c:v>
                </c:pt>
                <c:pt idx="2396">
                  <c:v>130.988210278308</c:v>
                </c:pt>
                <c:pt idx="2397">
                  <c:v>130.98820535772299</c:v>
                </c:pt>
                <c:pt idx="2398">
                  <c:v>130.988200437138</c:v>
                </c:pt>
                <c:pt idx="2399">
                  <c:v>130.98819551655299</c:v>
                </c:pt>
                <c:pt idx="2400">
                  <c:v>130.98819059596801</c:v>
                </c:pt>
                <c:pt idx="2401">
                  <c:v>130.98818567538299</c:v>
                </c:pt>
                <c:pt idx="2402">
                  <c:v>130.98818075479801</c:v>
                </c:pt>
                <c:pt idx="2403">
                  <c:v>130.988175834213</c:v>
                </c:pt>
                <c:pt idx="2404">
                  <c:v>130.98817091362801</c:v>
                </c:pt>
                <c:pt idx="2405">
                  <c:v>130.988165993043</c:v>
                </c:pt>
                <c:pt idx="2406">
                  <c:v>130.98816107245801</c:v>
                </c:pt>
                <c:pt idx="2407">
                  <c:v>130.988156151873</c:v>
                </c:pt>
                <c:pt idx="2408">
                  <c:v>130.98815123128799</c:v>
                </c:pt>
                <c:pt idx="2409">
                  <c:v>130.988146310703</c:v>
                </c:pt>
                <c:pt idx="2410">
                  <c:v>130.98814139011799</c:v>
                </c:pt>
                <c:pt idx="2411">
                  <c:v>130.988136469533</c:v>
                </c:pt>
                <c:pt idx="2412">
                  <c:v>130.98813154894799</c:v>
                </c:pt>
                <c:pt idx="2413">
                  <c:v>130.98812662836301</c:v>
                </c:pt>
                <c:pt idx="2414">
                  <c:v>130.98812170777799</c:v>
                </c:pt>
                <c:pt idx="2415">
                  <c:v>130.98811678719301</c:v>
                </c:pt>
                <c:pt idx="2416">
                  <c:v>130.98811186660799</c:v>
                </c:pt>
                <c:pt idx="2417">
                  <c:v>130.98810694602301</c:v>
                </c:pt>
                <c:pt idx="2418">
                  <c:v>130.988102025438</c:v>
                </c:pt>
                <c:pt idx="2419">
                  <c:v>130.98809710485301</c:v>
                </c:pt>
                <c:pt idx="2420">
                  <c:v>130.988092184268</c:v>
                </c:pt>
                <c:pt idx="2421">
                  <c:v>130.98808726368301</c:v>
                </c:pt>
                <c:pt idx="2422">
                  <c:v>130.988082343098</c:v>
                </c:pt>
                <c:pt idx="2423">
                  <c:v>130.98807742251299</c:v>
                </c:pt>
                <c:pt idx="2424">
                  <c:v>130.988072501928</c:v>
                </c:pt>
                <c:pt idx="2425">
                  <c:v>130.98806758134299</c:v>
                </c:pt>
                <c:pt idx="2426">
                  <c:v>130.988062660758</c:v>
                </c:pt>
                <c:pt idx="2427">
                  <c:v>130.98805774017299</c:v>
                </c:pt>
                <c:pt idx="2428">
                  <c:v>130.98805281958801</c:v>
                </c:pt>
                <c:pt idx="2429">
                  <c:v>130.98804789900299</c:v>
                </c:pt>
                <c:pt idx="2430">
                  <c:v>130.98804297841801</c:v>
                </c:pt>
                <c:pt idx="2431">
                  <c:v>130.98803805783299</c:v>
                </c:pt>
                <c:pt idx="2432">
                  <c:v>130.98803313724801</c:v>
                </c:pt>
                <c:pt idx="2433">
                  <c:v>130.988028216663</c:v>
                </c:pt>
                <c:pt idx="2434">
                  <c:v>130.98802329607801</c:v>
                </c:pt>
                <c:pt idx="2435">
                  <c:v>130.988018375493</c:v>
                </c:pt>
                <c:pt idx="2436">
                  <c:v>130.98801345490801</c:v>
                </c:pt>
                <c:pt idx="2437">
                  <c:v>130.988008534323</c:v>
                </c:pt>
                <c:pt idx="2438">
                  <c:v>130.98800361373799</c:v>
                </c:pt>
                <c:pt idx="2439">
                  <c:v>130.987998693153</c:v>
                </c:pt>
                <c:pt idx="2440">
                  <c:v>130.98799377256799</c:v>
                </c:pt>
                <c:pt idx="2441">
                  <c:v>130.987988851983</c:v>
                </c:pt>
                <c:pt idx="2442">
                  <c:v>130.98798393139799</c:v>
                </c:pt>
                <c:pt idx="2443">
                  <c:v>130.98797901081301</c:v>
                </c:pt>
                <c:pt idx="2444">
                  <c:v>130.98797409022799</c:v>
                </c:pt>
                <c:pt idx="2445">
                  <c:v>130.98796916964301</c:v>
                </c:pt>
                <c:pt idx="2446">
                  <c:v>130.987964249058</c:v>
                </c:pt>
                <c:pt idx="2447">
                  <c:v>130.98795932847301</c:v>
                </c:pt>
                <c:pt idx="2448">
                  <c:v>130.987954407888</c:v>
                </c:pt>
                <c:pt idx="2449">
                  <c:v>130.98794948730301</c:v>
                </c:pt>
                <c:pt idx="2450">
                  <c:v>130.987944566718</c:v>
                </c:pt>
                <c:pt idx="2451">
                  <c:v>130.98793964613299</c:v>
                </c:pt>
                <c:pt idx="2452">
                  <c:v>130.987934725548</c:v>
                </c:pt>
                <c:pt idx="2453">
                  <c:v>130.98792980496299</c:v>
                </c:pt>
                <c:pt idx="2454">
                  <c:v>130.987924884378</c:v>
                </c:pt>
                <c:pt idx="2455">
                  <c:v>130.98791996379299</c:v>
                </c:pt>
                <c:pt idx="2456">
                  <c:v>130.98791504320801</c:v>
                </c:pt>
                <c:pt idx="2457">
                  <c:v>130.98791012262299</c:v>
                </c:pt>
                <c:pt idx="2458">
                  <c:v>130.98790520203701</c:v>
                </c:pt>
                <c:pt idx="2459">
                  <c:v>130.987900281452</c:v>
                </c:pt>
                <c:pt idx="2460">
                  <c:v>130.98789536086699</c:v>
                </c:pt>
                <c:pt idx="2461">
                  <c:v>130.987890440282</c:v>
                </c:pt>
                <c:pt idx="2462">
                  <c:v>130.98788551969699</c:v>
                </c:pt>
                <c:pt idx="2463">
                  <c:v>130.987880599112</c:v>
                </c:pt>
                <c:pt idx="2464">
                  <c:v>130.98787567852699</c:v>
                </c:pt>
                <c:pt idx="2465">
                  <c:v>130.98787075794201</c:v>
                </c:pt>
                <c:pt idx="2466">
                  <c:v>130.98786583735699</c:v>
                </c:pt>
                <c:pt idx="2467">
                  <c:v>130.98786091677201</c:v>
                </c:pt>
                <c:pt idx="2468">
                  <c:v>130.98785599618699</c:v>
                </c:pt>
                <c:pt idx="2469">
                  <c:v>130.98785107560201</c:v>
                </c:pt>
                <c:pt idx="2470">
                  <c:v>130.987846155017</c:v>
                </c:pt>
                <c:pt idx="2471">
                  <c:v>130.98784123443201</c:v>
                </c:pt>
                <c:pt idx="2472">
                  <c:v>130.987836313847</c:v>
                </c:pt>
                <c:pt idx="2473">
                  <c:v>130.98783139326201</c:v>
                </c:pt>
                <c:pt idx="2474">
                  <c:v>130.987826472677</c:v>
                </c:pt>
                <c:pt idx="2475">
                  <c:v>130.98782155209199</c:v>
                </c:pt>
                <c:pt idx="2476">
                  <c:v>130.987816631507</c:v>
                </c:pt>
                <c:pt idx="2477">
                  <c:v>130.98781171092199</c:v>
                </c:pt>
                <c:pt idx="2478">
                  <c:v>130.987806790337</c:v>
                </c:pt>
                <c:pt idx="2479">
                  <c:v>130.98780186975199</c:v>
                </c:pt>
                <c:pt idx="2480">
                  <c:v>130.98779694916701</c:v>
                </c:pt>
                <c:pt idx="2481">
                  <c:v>130.98779202858199</c:v>
                </c:pt>
                <c:pt idx="2482">
                  <c:v>130.98778710799701</c:v>
                </c:pt>
                <c:pt idx="2483">
                  <c:v>130.98778218741199</c:v>
                </c:pt>
                <c:pt idx="2484">
                  <c:v>130.98777726682701</c:v>
                </c:pt>
                <c:pt idx="2485">
                  <c:v>130.987772346242</c:v>
                </c:pt>
                <c:pt idx="2486">
                  <c:v>130.98776742565701</c:v>
                </c:pt>
                <c:pt idx="2487">
                  <c:v>130.987762505072</c:v>
                </c:pt>
                <c:pt idx="2488">
                  <c:v>130.98775758448701</c:v>
                </c:pt>
                <c:pt idx="2489">
                  <c:v>130.987752663902</c:v>
                </c:pt>
                <c:pt idx="2490">
                  <c:v>130.98774774331699</c:v>
                </c:pt>
                <c:pt idx="2491">
                  <c:v>130.987742822732</c:v>
                </c:pt>
                <c:pt idx="2492">
                  <c:v>130.98773790214699</c:v>
                </c:pt>
                <c:pt idx="2493">
                  <c:v>130.987732981562</c:v>
                </c:pt>
                <c:pt idx="2494">
                  <c:v>130.98772806097699</c:v>
                </c:pt>
                <c:pt idx="2495">
                  <c:v>130.98772314039201</c:v>
                </c:pt>
                <c:pt idx="2496">
                  <c:v>130.98771821980699</c:v>
                </c:pt>
                <c:pt idx="2497">
                  <c:v>130.98771329922201</c:v>
                </c:pt>
                <c:pt idx="2498">
                  <c:v>130.987708378637</c:v>
                </c:pt>
                <c:pt idx="2499">
                  <c:v>130.98770345805201</c:v>
                </c:pt>
                <c:pt idx="2500">
                  <c:v>130.987698537467</c:v>
                </c:pt>
                <c:pt idx="2501">
                  <c:v>130.98769361688201</c:v>
                </c:pt>
                <c:pt idx="2502">
                  <c:v>130.987688696297</c:v>
                </c:pt>
                <c:pt idx="2503">
                  <c:v>130.98768377571199</c:v>
                </c:pt>
                <c:pt idx="2504">
                  <c:v>130.987678855127</c:v>
                </c:pt>
                <c:pt idx="2505">
                  <c:v>130.98767393454199</c:v>
                </c:pt>
                <c:pt idx="2506">
                  <c:v>130.987669013957</c:v>
                </c:pt>
                <c:pt idx="2507">
                  <c:v>130.98766409337199</c:v>
                </c:pt>
                <c:pt idx="2508">
                  <c:v>130.987659172787</c:v>
                </c:pt>
                <c:pt idx="2509">
                  <c:v>130.98765425220199</c:v>
                </c:pt>
                <c:pt idx="2510">
                  <c:v>130.98764933161701</c:v>
                </c:pt>
                <c:pt idx="2511">
                  <c:v>130.98764441103199</c:v>
                </c:pt>
                <c:pt idx="2512">
                  <c:v>130.98763949044701</c:v>
                </c:pt>
                <c:pt idx="2513">
                  <c:v>130.987634569862</c:v>
                </c:pt>
                <c:pt idx="2514">
                  <c:v>130.98762964927701</c:v>
                </c:pt>
                <c:pt idx="2515">
                  <c:v>130.987624728692</c:v>
                </c:pt>
                <c:pt idx="2516">
                  <c:v>130.98761980810701</c:v>
                </c:pt>
                <c:pt idx="2517">
                  <c:v>130.987614887522</c:v>
                </c:pt>
                <c:pt idx="2518">
                  <c:v>130.98760996693699</c:v>
                </c:pt>
                <c:pt idx="2519">
                  <c:v>130.987605046352</c:v>
                </c:pt>
                <c:pt idx="2520">
                  <c:v>130.98760012576699</c:v>
                </c:pt>
                <c:pt idx="2521">
                  <c:v>130.987595205182</c:v>
                </c:pt>
                <c:pt idx="2522">
                  <c:v>130.98759028459699</c:v>
                </c:pt>
                <c:pt idx="2523">
                  <c:v>130.98758536401201</c:v>
                </c:pt>
                <c:pt idx="2524">
                  <c:v>130.98758044342699</c:v>
                </c:pt>
                <c:pt idx="2525">
                  <c:v>130.98757552284201</c:v>
                </c:pt>
                <c:pt idx="2526">
                  <c:v>130.98757060225699</c:v>
                </c:pt>
                <c:pt idx="2527">
                  <c:v>130.98756568167201</c:v>
                </c:pt>
                <c:pt idx="2528">
                  <c:v>130.987560761087</c:v>
                </c:pt>
                <c:pt idx="2529">
                  <c:v>130.98755584050201</c:v>
                </c:pt>
                <c:pt idx="2530">
                  <c:v>130.987550919917</c:v>
                </c:pt>
                <c:pt idx="2531">
                  <c:v>130.98754599933201</c:v>
                </c:pt>
                <c:pt idx="2532">
                  <c:v>130.987541078747</c:v>
                </c:pt>
                <c:pt idx="2533">
                  <c:v>130.98753615816199</c:v>
                </c:pt>
                <c:pt idx="2534">
                  <c:v>130.98753123757601</c:v>
                </c:pt>
                <c:pt idx="2535">
                  <c:v>130.98752631699099</c:v>
                </c:pt>
                <c:pt idx="2536">
                  <c:v>130.98752139640601</c:v>
                </c:pt>
                <c:pt idx="2537">
                  <c:v>130.987516475821</c:v>
                </c:pt>
                <c:pt idx="2538">
                  <c:v>130.98751155523601</c:v>
                </c:pt>
                <c:pt idx="2539">
                  <c:v>130.987506634651</c:v>
                </c:pt>
                <c:pt idx="2540">
                  <c:v>130.98750171406601</c:v>
                </c:pt>
                <c:pt idx="2541">
                  <c:v>130.987496793481</c:v>
                </c:pt>
                <c:pt idx="2542">
                  <c:v>130.98749187289599</c:v>
                </c:pt>
                <c:pt idx="2543">
                  <c:v>130.987486952311</c:v>
                </c:pt>
                <c:pt idx="2544">
                  <c:v>130.98748203172599</c:v>
                </c:pt>
                <c:pt idx="2545">
                  <c:v>130.987477111141</c:v>
                </c:pt>
                <c:pt idx="2546">
                  <c:v>130.98747219055599</c:v>
                </c:pt>
                <c:pt idx="2547">
                  <c:v>130.98746726997101</c:v>
                </c:pt>
                <c:pt idx="2548">
                  <c:v>130.98746234938599</c:v>
                </c:pt>
                <c:pt idx="2549">
                  <c:v>130.98745742880101</c:v>
                </c:pt>
                <c:pt idx="2550">
                  <c:v>130.98745250821599</c:v>
                </c:pt>
                <c:pt idx="2551">
                  <c:v>130.98744758763101</c:v>
                </c:pt>
                <c:pt idx="2552">
                  <c:v>130.987442667046</c:v>
                </c:pt>
                <c:pt idx="2553">
                  <c:v>130.98743774646101</c:v>
                </c:pt>
                <c:pt idx="2554">
                  <c:v>130.987432825876</c:v>
                </c:pt>
                <c:pt idx="2555">
                  <c:v>130.98742790529101</c:v>
                </c:pt>
                <c:pt idx="2556">
                  <c:v>130.987422984706</c:v>
                </c:pt>
                <c:pt idx="2557">
                  <c:v>130.98741806412099</c:v>
                </c:pt>
                <c:pt idx="2558">
                  <c:v>130.987413143536</c:v>
                </c:pt>
                <c:pt idx="2559">
                  <c:v>130.98740822295099</c:v>
                </c:pt>
                <c:pt idx="2560">
                  <c:v>130.987403302366</c:v>
                </c:pt>
                <c:pt idx="2561">
                  <c:v>130.98739838178099</c:v>
                </c:pt>
                <c:pt idx="2562">
                  <c:v>130.98739346119601</c:v>
                </c:pt>
                <c:pt idx="2563">
                  <c:v>130.98738854061099</c:v>
                </c:pt>
                <c:pt idx="2564">
                  <c:v>130.98738362002601</c:v>
                </c:pt>
                <c:pt idx="2565">
                  <c:v>130.987378699441</c:v>
                </c:pt>
                <c:pt idx="2566">
                  <c:v>130.98737377885601</c:v>
                </c:pt>
                <c:pt idx="2567">
                  <c:v>130.987368858271</c:v>
                </c:pt>
                <c:pt idx="2568">
                  <c:v>130.98736393768601</c:v>
                </c:pt>
                <c:pt idx="2569">
                  <c:v>130.987359017101</c:v>
                </c:pt>
                <c:pt idx="2570">
                  <c:v>130.98735409651599</c:v>
                </c:pt>
                <c:pt idx="2571">
                  <c:v>130.987349175931</c:v>
                </c:pt>
                <c:pt idx="2572">
                  <c:v>130.98734425534599</c:v>
                </c:pt>
                <c:pt idx="2573">
                  <c:v>130.987339334761</c:v>
                </c:pt>
                <c:pt idx="2574">
                  <c:v>130.98733441417599</c:v>
                </c:pt>
                <c:pt idx="2575">
                  <c:v>130.98732949359101</c:v>
                </c:pt>
                <c:pt idx="2576">
                  <c:v>130.98732457300599</c:v>
                </c:pt>
                <c:pt idx="2577">
                  <c:v>130.98731965242101</c:v>
                </c:pt>
                <c:pt idx="2578">
                  <c:v>130.98731473183599</c:v>
                </c:pt>
                <c:pt idx="2579">
                  <c:v>130.98730981125101</c:v>
                </c:pt>
                <c:pt idx="2580">
                  <c:v>130.987304890666</c:v>
                </c:pt>
                <c:pt idx="2581">
                  <c:v>130.98729997008101</c:v>
                </c:pt>
                <c:pt idx="2582">
                  <c:v>130.987295049496</c:v>
                </c:pt>
                <c:pt idx="2583">
                  <c:v>130.98729012891101</c:v>
                </c:pt>
                <c:pt idx="2584">
                  <c:v>130.987285208326</c:v>
                </c:pt>
                <c:pt idx="2585">
                  <c:v>130.98728028774099</c:v>
                </c:pt>
                <c:pt idx="2586">
                  <c:v>130.987275367156</c:v>
                </c:pt>
                <c:pt idx="2587">
                  <c:v>130.98727044657099</c:v>
                </c:pt>
                <c:pt idx="2588">
                  <c:v>130.987265525986</c:v>
                </c:pt>
                <c:pt idx="2589">
                  <c:v>130.98726060540099</c:v>
                </c:pt>
                <c:pt idx="2590">
                  <c:v>130.98725568481601</c:v>
                </c:pt>
                <c:pt idx="2591">
                  <c:v>130.98725076423099</c:v>
                </c:pt>
                <c:pt idx="2592">
                  <c:v>130.98724584364601</c:v>
                </c:pt>
                <c:pt idx="2593">
                  <c:v>130.98724092306099</c:v>
                </c:pt>
                <c:pt idx="2594">
                  <c:v>130.98723600247601</c:v>
                </c:pt>
                <c:pt idx="2595">
                  <c:v>130.987231081891</c:v>
                </c:pt>
                <c:pt idx="2596">
                  <c:v>130.98722616130601</c:v>
                </c:pt>
                <c:pt idx="2597">
                  <c:v>130.987221240721</c:v>
                </c:pt>
                <c:pt idx="2598">
                  <c:v>130.98721632013601</c:v>
                </c:pt>
                <c:pt idx="2599">
                  <c:v>130.987211399551</c:v>
                </c:pt>
                <c:pt idx="2600">
                  <c:v>130.98720647896599</c:v>
                </c:pt>
                <c:pt idx="2601">
                  <c:v>130.987201558381</c:v>
                </c:pt>
                <c:pt idx="2602">
                  <c:v>130.98719663779599</c:v>
                </c:pt>
                <c:pt idx="2603">
                  <c:v>130.987191717211</c:v>
                </c:pt>
                <c:pt idx="2604">
                  <c:v>130.98718679662599</c:v>
                </c:pt>
                <c:pt idx="2605">
                  <c:v>130.98718187604101</c:v>
                </c:pt>
                <c:pt idx="2606">
                  <c:v>130.98717695545599</c:v>
                </c:pt>
                <c:pt idx="2607">
                  <c:v>130.98717203487101</c:v>
                </c:pt>
                <c:pt idx="2608">
                  <c:v>130.987167114286</c:v>
                </c:pt>
                <c:pt idx="2609">
                  <c:v>130.98716219369999</c:v>
                </c:pt>
                <c:pt idx="2610">
                  <c:v>130.987157273115</c:v>
                </c:pt>
                <c:pt idx="2611">
                  <c:v>130.98715235252999</c:v>
                </c:pt>
                <c:pt idx="2612">
                  <c:v>130.987147431945</c:v>
                </c:pt>
                <c:pt idx="2613">
                  <c:v>130.98714251135999</c:v>
                </c:pt>
                <c:pt idx="2614">
                  <c:v>130.98713759077501</c:v>
                </c:pt>
                <c:pt idx="2615">
                  <c:v>130.98713267018999</c:v>
                </c:pt>
                <c:pt idx="2616">
                  <c:v>130.98712774960501</c:v>
                </c:pt>
                <c:pt idx="2617">
                  <c:v>130.98712282902</c:v>
                </c:pt>
                <c:pt idx="2618">
                  <c:v>130.98711790843501</c:v>
                </c:pt>
                <c:pt idx="2619">
                  <c:v>130.98711298785</c:v>
                </c:pt>
                <c:pt idx="2620">
                  <c:v>130.98710806726501</c:v>
                </c:pt>
                <c:pt idx="2621">
                  <c:v>130.98710314668</c:v>
                </c:pt>
                <c:pt idx="2622">
                  <c:v>130.98709822609499</c:v>
                </c:pt>
                <c:pt idx="2623">
                  <c:v>130.98709330551</c:v>
                </c:pt>
                <c:pt idx="2624">
                  <c:v>130.98708838492499</c:v>
                </c:pt>
                <c:pt idx="2625">
                  <c:v>130.98708346434</c:v>
                </c:pt>
                <c:pt idx="2626">
                  <c:v>130.98707854375499</c:v>
                </c:pt>
                <c:pt idx="2627">
                  <c:v>130.98707362317001</c:v>
                </c:pt>
                <c:pt idx="2628">
                  <c:v>130.98706870258499</c:v>
                </c:pt>
                <c:pt idx="2629">
                  <c:v>130.98706378200001</c:v>
                </c:pt>
                <c:pt idx="2630">
                  <c:v>130.98705886141499</c:v>
                </c:pt>
                <c:pt idx="2631">
                  <c:v>130.98705394083001</c:v>
                </c:pt>
                <c:pt idx="2632">
                  <c:v>130.987049020245</c:v>
                </c:pt>
                <c:pt idx="2633">
                  <c:v>130.98704409966001</c:v>
                </c:pt>
                <c:pt idx="2634">
                  <c:v>130.987039179075</c:v>
                </c:pt>
                <c:pt idx="2635">
                  <c:v>130.98703425849001</c:v>
                </c:pt>
                <c:pt idx="2636">
                  <c:v>130.987029337905</c:v>
                </c:pt>
                <c:pt idx="2637">
                  <c:v>130.98702441731999</c:v>
                </c:pt>
                <c:pt idx="2638">
                  <c:v>130.987019496735</c:v>
                </c:pt>
                <c:pt idx="2639">
                  <c:v>130.98701457614999</c:v>
                </c:pt>
                <c:pt idx="2640">
                  <c:v>130.987009655565</c:v>
                </c:pt>
                <c:pt idx="2641">
                  <c:v>130.98700473497999</c:v>
                </c:pt>
                <c:pt idx="2642">
                  <c:v>130.98699981439501</c:v>
                </c:pt>
                <c:pt idx="2643">
                  <c:v>130.98699489380999</c:v>
                </c:pt>
                <c:pt idx="2644">
                  <c:v>130.98698997322501</c:v>
                </c:pt>
                <c:pt idx="2645">
                  <c:v>130.98698505263999</c:v>
                </c:pt>
                <c:pt idx="2646">
                  <c:v>130.98698013205501</c:v>
                </c:pt>
                <c:pt idx="2647">
                  <c:v>130.98697521147</c:v>
                </c:pt>
                <c:pt idx="2648">
                  <c:v>130.98697029088501</c:v>
                </c:pt>
                <c:pt idx="2649">
                  <c:v>130.9869653703</c:v>
                </c:pt>
                <c:pt idx="2650">
                  <c:v>130.98696044971501</c:v>
                </c:pt>
                <c:pt idx="2651">
                  <c:v>130.98695552913</c:v>
                </c:pt>
                <c:pt idx="2652">
                  <c:v>130.98695060854499</c:v>
                </c:pt>
                <c:pt idx="2653">
                  <c:v>130.98694568796</c:v>
                </c:pt>
                <c:pt idx="2654">
                  <c:v>130.98694076737499</c:v>
                </c:pt>
                <c:pt idx="2655">
                  <c:v>130.98693584679</c:v>
                </c:pt>
                <c:pt idx="2656">
                  <c:v>130.98693092620499</c:v>
                </c:pt>
                <c:pt idx="2657">
                  <c:v>130.98692600562001</c:v>
                </c:pt>
                <c:pt idx="2658">
                  <c:v>130.98692108503499</c:v>
                </c:pt>
                <c:pt idx="2659">
                  <c:v>130.98691616445001</c:v>
                </c:pt>
                <c:pt idx="2660">
                  <c:v>130.98691124386499</c:v>
                </c:pt>
                <c:pt idx="2661">
                  <c:v>130.98690632328001</c:v>
                </c:pt>
                <c:pt idx="2662">
                  <c:v>130.986901402695</c:v>
                </c:pt>
                <c:pt idx="2663">
                  <c:v>130.98689648211001</c:v>
                </c:pt>
                <c:pt idx="2664">
                  <c:v>130.986891561525</c:v>
                </c:pt>
                <c:pt idx="2665">
                  <c:v>130.98688664094001</c:v>
                </c:pt>
                <c:pt idx="2666">
                  <c:v>130.986881720355</c:v>
                </c:pt>
                <c:pt idx="2667">
                  <c:v>130.98687679976999</c:v>
                </c:pt>
                <c:pt idx="2668">
                  <c:v>130.986871879185</c:v>
                </c:pt>
                <c:pt idx="2669">
                  <c:v>130.98686695859999</c:v>
                </c:pt>
                <c:pt idx="2670">
                  <c:v>130.986862038015</c:v>
                </c:pt>
                <c:pt idx="2671">
                  <c:v>130.98685711742999</c:v>
                </c:pt>
                <c:pt idx="2672">
                  <c:v>130.98685219684501</c:v>
                </c:pt>
                <c:pt idx="2673">
                  <c:v>130.98684727625999</c:v>
                </c:pt>
                <c:pt idx="2674">
                  <c:v>130.98684235567501</c:v>
                </c:pt>
                <c:pt idx="2675">
                  <c:v>130.98683743509</c:v>
                </c:pt>
                <c:pt idx="2676">
                  <c:v>130.98683251450501</c:v>
                </c:pt>
                <c:pt idx="2677">
                  <c:v>130.98682759392</c:v>
                </c:pt>
                <c:pt idx="2678">
                  <c:v>130.98682267333501</c:v>
                </c:pt>
                <c:pt idx="2679">
                  <c:v>130.98681775275</c:v>
                </c:pt>
                <c:pt idx="2680">
                  <c:v>130.98681283216499</c:v>
                </c:pt>
                <c:pt idx="2681">
                  <c:v>130.98680791158</c:v>
                </c:pt>
                <c:pt idx="2682">
                  <c:v>130.98680299099499</c:v>
                </c:pt>
                <c:pt idx="2683">
                  <c:v>130.98679807041</c:v>
                </c:pt>
                <c:pt idx="2684">
                  <c:v>130.98679314982499</c:v>
                </c:pt>
                <c:pt idx="2685">
                  <c:v>130.98678822923901</c:v>
                </c:pt>
                <c:pt idx="2686">
                  <c:v>130.986783308654</c:v>
                </c:pt>
                <c:pt idx="2687">
                  <c:v>130.98677838806901</c:v>
                </c:pt>
                <c:pt idx="2688">
                  <c:v>130.986773467484</c:v>
                </c:pt>
                <c:pt idx="2689">
                  <c:v>130.98676854689899</c:v>
                </c:pt>
                <c:pt idx="2690">
                  <c:v>130.986763626314</c:v>
                </c:pt>
                <c:pt idx="2691">
                  <c:v>130.98675870572899</c:v>
                </c:pt>
                <c:pt idx="2692">
                  <c:v>130.986753785144</c:v>
                </c:pt>
                <c:pt idx="2693">
                  <c:v>130.98674886455899</c:v>
                </c:pt>
                <c:pt idx="2694">
                  <c:v>130.98674394397401</c:v>
                </c:pt>
                <c:pt idx="2695">
                  <c:v>130.98673902338899</c:v>
                </c:pt>
                <c:pt idx="2696">
                  <c:v>130.98673410280401</c:v>
                </c:pt>
                <c:pt idx="2697">
                  <c:v>130.98672918221899</c:v>
                </c:pt>
                <c:pt idx="2698">
                  <c:v>130.98672426163401</c:v>
                </c:pt>
                <c:pt idx="2699">
                  <c:v>130.986719341049</c:v>
                </c:pt>
                <c:pt idx="2700">
                  <c:v>130.98671442046401</c:v>
                </c:pt>
                <c:pt idx="2701">
                  <c:v>130.986709499879</c:v>
                </c:pt>
                <c:pt idx="2702">
                  <c:v>130.98670457929401</c:v>
                </c:pt>
                <c:pt idx="2703">
                  <c:v>130.986699658709</c:v>
                </c:pt>
                <c:pt idx="2704">
                  <c:v>130.98669473812399</c:v>
                </c:pt>
                <c:pt idx="2705">
                  <c:v>130.986689817539</c:v>
                </c:pt>
                <c:pt idx="2706">
                  <c:v>130.98668489695399</c:v>
                </c:pt>
                <c:pt idx="2707">
                  <c:v>130.986679976369</c:v>
                </c:pt>
                <c:pt idx="2708">
                  <c:v>130.98667505578399</c:v>
                </c:pt>
                <c:pt idx="2709">
                  <c:v>130.98667013519901</c:v>
                </c:pt>
                <c:pt idx="2710">
                  <c:v>130.98666521461399</c:v>
                </c:pt>
                <c:pt idx="2711">
                  <c:v>130.98666029402901</c:v>
                </c:pt>
                <c:pt idx="2712">
                  <c:v>130.98665537344399</c:v>
                </c:pt>
                <c:pt idx="2713">
                  <c:v>130.98665045285901</c:v>
                </c:pt>
                <c:pt idx="2714">
                  <c:v>130.986645532274</c:v>
                </c:pt>
                <c:pt idx="2715">
                  <c:v>130.98664061168901</c:v>
                </c:pt>
                <c:pt idx="2716">
                  <c:v>130.986635691104</c:v>
                </c:pt>
                <c:pt idx="2717">
                  <c:v>130.98663077051901</c:v>
                </c:pt>
                <c:pt idx="2718">
                  <c:v>130.986625849934</c:v>
                </c:pt>
                <c:pt idx="2719">
                  <c:v>130.98662092934899</c:v>
                </c:pt>
                <c:pt idx="2720">
                  <c:v>130.986616008764</c:v>
                </c:pt>
                <c:pt idx="2721">
                  <c:v>130.98661108817899</c:v>
                </c:pt>
                <c:pt idx="2722">
                  <c:v>130.986606167594</c:v>
                </c:pt>
                <c:pt idx="2723">
                  <c:v>130.98660124700899</c:v>
                </c:pt>
                <c:pt idx="2724">
                  <c:v>130.98659632642401</c:v>
                </c:pt>
                <c:pt idx="2725">
                  <c:v>130.98659140583899</c:v>
                </c:pt>
                <c:pt idx="2726">
                  <c:v>130.98658648525401</c:v>
                </c:pt>
                <c:pt idx="2727">
                  <c:v>130.986581564669</c:v>
                </c:pt>
                <c:pt idx="2728">
                  <c:v>130.98657664408401</c:v>
                </c:pt>
                <c:pt idx="2729">
                  <c:v>130.986571723499</c:v>
                </c:pt>
                <c:pt idx="2730">
                  <c:v>130.98656680291401</c:v>
                </c:pt>
                <c:pt idx="2731">
                  <c:v>130.986561882329</c:v>
                </c:pt>
                <c:pt idx="2732">
                  <c:v>130.98655696174399</c:v>
                </c:pt>
                <c:pt idx="2733">
                  <c:v>130.986552041159</c:v>
                </c:pt>
                <c:pt idx="2734">
                  <c:v>130.98654712057399</c:v>
                </c:pt>
                <c:pt idx="2735">
                  <c:v>130.986542199989</c:v>
                </c:pt>
                <c:pt idx="2736">
                  <c:v>130.98653727940399</c:v>
                </c:pt>
                <c:pt idx="2737">
                  <c:v>130.98653235881901</c:v>
                </c:pt>
                <c:pt idx="2738">
                  <c:v>130.98652743823399</c:v>
                </c:pt>
                <c:pt idx="2739">
                  <c:v>130.98652251764901</c:v>
                </c:pt>
                <c:pt idx="2740">
                  <c:v>130.98651759706399</c:v>
                </c:pt>
                <c:pt idx="2741">
                  <c:v>130.98651267647901</c:v>
                </c:pt>
                <c:pt idx="2742">
                  <c:v>130.986507755894</c:v>
                </c:pt>
                <c:pt idx="2743">
                  <c:v>130.98650283530901</c:v>
                </c:pt>
                <c:pt idx="2744">
                  <c:v>130.986497914724</c:v>
                </c:pt>
                <c:pt idx="2745">
                  <c:v>130.98649299413901</c:v>
                </c:pt>
                <c:pt idx="2746">
                  <c:v>130.986488073554</c:v>
                </c:pt>
                <c:pt idx="2747">
                  <c:v>130.98648315296899</c:v>
                </c:pt>
                <c:pt idx="2748">
                  <c:v>130.986478232384</c:v>
                </c:pt>
                <c:pt idx="2749">
                  <c:v>130.98647331179899</c:v>
                </c:pt>
                <c:pt idx="2750">
                  <c:v>130.986468391214</c:v>
                </c:pt>
                <c:pt idx="2751">
                  <c:v>130.98646347062899</c:v>
                </c:pt>
                <c:pt idx="2752">
                  <c:v>130.98645855004401</c:v>
                </c:pt>
                <c:pt idx="2753">
                  <c:v>130.98645362945899</c:v>
                </c:pt>
                <c:pt idx="2754">
                  <c:v>130.98644870887401</c:v>
                </c:pt>
                <c:pt idx="2755">
                  <c:v>130.98644378828899</c:v>
                </c:pt>
                <c:pt idx="2756">
                  <c:v>130.98643886770401</c:v>
                </c:pt>
                <c:pt idx="2757">
                  <c:v>130.986433947119</c:v>
                </c:pt>
                <c:pt idx="2758">
                  <c:v>130.98642902653401</c:v>
                </c:pt>
                <c:pt idx="2759">
                  <c:v>130.986424105949</c:v>
                </c:pt>
                <c:pt idx="2760">
                  <c:v>130.98641918536401</c:v>
                </c:pt>
                <c:pt idx="2761">
                  <c:v>130.98641426477801</c:v>
                </c:pt>
                <c:pt idx="2762">
                  <c:v>130.98640934419299</c:v>
                </c:pt>
                <c:pt idx="2763">
                  <c:v>130.98640442360801</c:v>
                </c:pt>
                <c:pt idx="2764">
                  <c:v>130.98639950302299</c:v>
                </c:pt>
                <c:pt idx="2765">
                  <c:v>130.98639458243801</c:v>
                </c:pt>
                <c:pt idx="2766">
                  <c:v>130.986389661853</c:v>
                </c:pt>
                <c:pt idx="2767">
                  <c:v>130.98638474126801</c:v>
                </c:pt>
                <c:pt idx="2768">
                  <c:v>130.986379820683</c:v>
                </c:pt>
                <c:pt idx="2769">
                  <c:v>130.98637490009801</c:v>
                </c:pt>
                <c:pt idx="2770">
                  <c:v>130.986369979513</c:v>
                </c:pt>
                <c:pt idx="2771">
                  <c:v>130.98636505892799</c:v>
                </c:pt>
                <c:pt idx="2772">
                  <c:v>130.986360138343</c:v>
                </c:pt>
                <c:pt idx="2773">
                  <c:v>130.98635521775799</c:v>
                </c:pt>
                <c:pt idx="2774">
                  <c:v>130.986350297173</c:v>
                </c:pt>
                <c:pt idx="2775">
                  <c:v>130.98634537658799</c:v>
                </c:pt>
                <c:pt idx="2776">
                  <c:v>130.98634045600301</c:v>
                </c:pt>
                <c:pt idx="2777">
                  <c:v>130.98633553541799</c:v>
                </c:pt>
                <c:pt idx="2778">
                  <c:v>130.98633061483301</c:v>
                </c:pt>
                <c:pt idx="2779">
                  <c:v>130.98632569424799</c:v>
                </c:pt>
                <c:pt idx="2780">
                  <c:v>130.98632077366301</c:v>
                </c:pt>
                <c:pt idx="2781">
                  <c:v>130.986315853078</c:v>
                </c:pt>
                <c:pt idx="2782">
                  <c:v>130.98631093249301</c:v>
                </c:pt>
                <c:pt idx="2783">
                  <c:v>130.986306011908</c:v>
                </c:pt>
                <c:pt idx="2784">
                  <c:v>130.98630109132301</c:v>
                </c:pt>
                <c:pt idx="2785">
                  <c:v>130.986296170738</c:v>
                </c:pt>
                <c:pt idx="2786">
                  <c:v>130.98629125015299</c:v>
                </c:pt>
                <c:pt idx="2787">
                  <c:v>130.986286329568</c:v>
                </c:pt>
                <c:pt idx="2788">
                  <c:v>130.98628140898299</c:v>
                </c:pt>
                <c:pt idx="2789">
                  <c:v>130.986276488398</c:v>
                </c:pt>
                <c:pt idx="2790">
                  <c:v>130.98627156781299</c:v>
                </c:pt>
                <c:pt idx="2791">
                  <c:v>130.98626664722801</c:v>
                </c:pt>
                <c:pt idx="2792">
                  <c:v>130.98626172664299</c:v>
                </c:pt>
                <c:pt idx="2793">
                  <c:v>130.98625680605801</c:v>
                </c:pt>
                <c:pt idx="2794">
                  <c:v>130.986251885473</c:v>
                </c:pt>
                <c:pt idx="2795">
                  <c:v>130.98624696488801</c:v>
                </c:pt>
                <c:pt idx="2796">
                  <c:v>130.986242044303</c:v>
                </c:pt>
                <c:pt idx="2797">
                  <c:v>130.98623712371801</c:v>
                </c:pt>
                <c:pt idx="2798">
                  <c:v>130.986232203133</c:v>
                </c:pt>
                <c:pt idx="2799">
                  <c:v>130.98622728254799</c:v>
                </c:pt>
                <c:pt idx="2800">
                  <c:v>130.986222361963</c:v>
                </c:pt>
                <c:pt idx="2801">
                  <c:v>130.98621744137799</c:v>
                </c:pt>
                <c:pt idx="2802">
                  <c:v>130.986212520793</c:v>
                </c:pt>
                <c:pt idx="2803">
                  <c:v>130.98620760020799</c:v>
                </c:pt>
                <c:pt idx="2804">
                  <c:v>130.98620267962301</c:v>
                </c:pt>
                <c:pt idx="2805">
                  <c:v>130.98619775903799</c:v>
                </c:pt>
                <c:pt idx="2806">
                  <c:v>130.98619283845301</c:v>
                </c:pt>
                <c:pt idx="2807">
                  <c:v>130.98618791786799</c:v>
                </c:pt>
                <c:pt idx="2808">
                  <c:v>130.98618299728301</c:v>
                </c:pt>
                <c:pt idx="2809">
                  <c:v>130.986178076698</c:v>
                </c:pt>
                <c:pt idx="2810">
                  <c:v>130.98617315611301</c:v>
                </c:pt>
                <c:pt idx="2811">
                  <c:v>130.986168235528</c:v>
                </c:pt>
                <c:pt idx="2812">
                  <c:v>130.98616331494301</c:v>
                </c:pt>
                <c:pt idx="2813">
                  <c:v>130.986158394358</c:v>
                </c:pt>
                <c:pt idx="2814">
                  <c:v>130.98615347377299</c:v>
                </c:pt>
                <c:pt idx="2815">
                  <c:v>130.986148553188</c:v>
                </c:pt>
                <c:pt idx="2816">
                  <c:v>130.98614363260299</c:v>
                </c:pt>
                <c:pt idx="2817">
                  <c:v>130.986138712018</c:v>
                </c:pt>
                <c:pt idx="2818">
                  <c:v>130.98613379143299</c:v>
                </c:pt>
                <c:pt idx="2819">
                  <c:v>130.98612887084801</c:v>
                </c:pt>
                <c:pt idx="2820">
                  <c:v>130.98612395026299</c:v>
                </c:pt>
                <c:pt idx="2821">
                  <c:v>130.98611902967801</c:v>
                </c:pt>
                <c:pt idx="2822">
                  <c:v>130.98611410909299</c:v>
                </c:pt>
                <c:pt idx="2823">
                  <c:v>130.98610918850801</c:v>
                </c:pt>
                <c:pt idx="2824">
                  <c:v>130.986104267923</c:v>
                </c:pt>
                <c:pt idx="2825">
                  <c:v>130.98609934733801</c:v>
                </c:pt>
                <c:pt idx="2826">
                  <c:v>130.986094426753</c:v>
                </c:pt>
                <c:pt idx="2827">
                  <c:v>130.98608950616801</c:v>
                </c:pt>
                <c:pt idx="2828">
                  <c:v>130.986084585583</c:v>
                </c:pt>
                <c:pt idx="2829">
                  <c:v>130.98607966499799</c:v>
                </c:pt>
                <c:pt idx="2830">
                  <c:v>130.986074744413</c:v>
                </c:pt>
                <c:pt idx="2831">
                  <c:v>130.98606982382799</c:v>
                </c:pt>
                <c:pt idx="2832">
                  <c:v>130.986064903243</c:v>
                </c:pt>
                <c:pt idx="2833">
                  <c:v>130.98605998265799</c:v>
                </c:pt>
                <c:pt idx="2834">
                  <c:v>130.98605506207301</c:v>
                </c:pt>
                <c:pt idx="2835">
                  <c:v>130.98605014148799</c:v>
                </c:pt>
                <c:pt idx="2836">
                  <c:v>130.98604522090201</c:v>
                </c:pt>
                <c:pt idx="2837">
                  <c:v>130.986040300317</c:v>
                </c:pt>
                <c:pt idx="2838">
                  <c:v>130.98603537973199</c:v>
                </c:pt>
                <c:pt idx="2839">
                  <c:v>130.986030459147</c:v>
                </c:pt>
                <c:pt idx="2840">
                  <c:v>130.98602553856199</c:v>
                </c:pt>
                <c:pt idx="2841">
                  <c:v>130.986020617977</c:v>
                </c:pt>
                <c:pt idx="2842">
                  <c:v>130.98601569739199</c:v>
                </c:pt>
                <c:pt idx="2843">
                  <c:v>130.98601077680701</c:v>
                </c:pt>
                <c:pt idx="2844">
                  <c:v>130.98600585622199</c:v>
                </c:pt>
                <c:pt idx="2845">
                  <c:v>130.98600093563701</c:v>
                </c:pt>
                <c:pt idx="2846">
                  <c:v>130.985996015052</c:v>
                </c:pt>
                <c:pt idx="2847">
                  <c:v>130.98599109446701</c:v>
                </c:pt>
                <c:pt idx="2848">
                  <c:v>130.985986173882</c:v>
                </c:pt>
                <c:pt idx="2849">
                  <c:v>130.98598125329701</c:v>
                </c:pt>
                <c:pt idx="2850">
                  <c:v>130.985976332712</c:v>
                </c:pt>
                <c:pt idx="2851">
                  <c:v>130.98597141212699</c:v>
                </c:pt>
                <c:pt idx="2852">
                  <c:v>130.985966491542</c:v>
                </c:pt>
                <c:pt idx="2853">
                  <c:v>130.98596157095699</c:v>
                </c:pt>
                <c:pt idx="2854">
                  <c:v>130.985956650372</c:v>
                </c:pt>
                <c:pt idx="2855">
                  <c:v>130.98595172978699</c:v>
                </c:pt>
                <c:pt idx="2856">
                  <c:v>130.98594680920201</c:v>
                </c:pt>
                <c:pt idx="2857">
                  <c:v>130.98594188861699</c:v>
                </c:pt>
                <c:pt idx="2858">
                  <c:v>130.98593696803201</c:v>
                </c:pt>
                <c:pt idx="2859">
                  <c:v>130.98593204744699</c:v>
                </c:pt>
                <c:pt idx="2860">
                  <c:v>130.98592712686201</c:v>
                </c:pt>
                <c:pt idx="2861">
                  <c:v>130.985922206277</c:v>
                </c:pt>
                <c:pt idx="2862">
                  <c:v>130.98591728569201</c:v>
                </c:pt>
                <c:pt idx="2863">
                  <c:v>130.985912365107</c:v>
                </c:pt>
                <c:pt idx="2864">
                  <c:v>130.98590744452201</c:v>
                </c:pt>
                <c:pt idx="2865">
                  <c:v>130.985902523937</c:v>
                </c:pt>
                <c:pt idx="2866">
                  <c:v>130.98589760335199</c:v>
                </c:pt>
                <c:pt idx="2867">
                  <c:v>130.985892682767</c:v>
                </c:pt>
                <c:pt idx="2868">
                  <c:v>130.98588776218199</c:v>
                </c:pt>
                <c:pt idx="2869">
                  <c:v>130.985882841597</c:v>
                </c:pt>
                <c:pt idx="2870">
                  <c:v>130.98587792101199</c:v>
                </c:pt>
                <c:pt idx="2871">
                  <c:v>130.98587300042701</c:v>
                </c:pt>
                <c:pt idx="2872">
                  <c:v>130.98586807984199</c:v>
                </c:pt>
                <c:pt idx="2873">
                  <c:v>130.98586315925701</c:v>
                </c:pt>
                <c:pt idx="2874">
                  <c:v>130.98585823867199</c:v>
                </c:pt>
                <c:pt idx="2875">
                  <c:v>130.98585331808701</c:v>
                </c:pt>
                <c:pt idx="2876">
                  <c:v>130.985848397502</c:v>
                </c:pt>
                <c:pt idx="2877">
                  <c:v>130.98584347691701</c:v>
                </c:pt>
                <c:pt idx="2878">
                  <c:v>130.985838556332</c:v>
                </c:pt>
                <c:pt idx="2879">
                  <c:v>130.98583363574701</c:v>
                </c:pt>
                <c:pt idx="2880">
                  <c:v>130.985828715162</c:v>
                </c:pt>
                <c:pt idx="2881">
                  <c:v>130.98582379457699</c:v>
                </c:pt>
                <c:pt idx="2882">
                  <c:v>130.985818873992</c:v>
                </c:pt>
                <c:pt idx="2883">
                  <c:v>130.98581395340699</c:v>
                </c:pt>
                <c:pt idx="2884">
                  <c:v>130.985809032822</c:v>
                </c:pt>
                <c:pt idx="2885">
                  <c:v>130.98580411223699</c:v>
                </c:pt>
                <c:pt idx="2886">
                  <c:v>130.98579919165201</c:v>
                </c:pt>
                <c:pt idx="2887">
                  <c:v>130.98579427106699</c:v>
                </c:pt>
                <c:pt idx="2888">
                  <c:v>130.98578935048201</c:v>
                </c:pt>
                <c:pt idx="2889">
                  <c:v>130.985784429897</c:v>
                </c:pt>
                <c:pt idx="2890">
                  <c:v>130.98577950931201</c:v>
                </c:pt>
                <c:pt idx="2891">
                  <c:v>130.985774588727</c:v>
                </c:pt>
                <c:pt idx="2892">
                  <c:v>130.98576966814201</c:v>
                </c:pt>
                <c:pt idx="2893">
                  <c:v>130.985764747557</c:v>
                </c:pt>
                <c:pt idx="2894">
                  <c:v>130.98575982697199</c:v>
                </c:pt>
                <c:pt idx="2895">
                  <c:v>130.985754906387</c:v>
                </c:pt>
                <c:pt idx="2896">
                  <c:v>130.98574998580199</c:v>
                </c:pt>
                <c:pt idx="2897">
                  <c:v>130.985745065217</c:v>
                </c:pt>
                <c:pt idx="2898">
                  <c:v>130.98574014463199</c:v>
                </c:pt>
                <c:pt idx="2899">
                  <c:v>130.985735224047</c:v>
                </c:pt>
                <c:pt idx="2900">
                  <c:v>130.98573030346199</c:v>
                </c:pt>
                <c:pt idx="2901">
                  <c:v>130.98572538287701</c:v>
                </c:pt>
                <c:pt idx="2902">
                  <c:v>130.98572046229199</c:v>
                </c:pt>
                <c:pt idx="2903">
                  <c:v>130.98571554170701</c:v>
                </c:pt>
                <c:pt idx="2904">
                  <c:v>130.985710621122</c:v>
                </c:pt>
                <c:pt idx="2905">
                  <c:v>130.98570570053701</c:v>
                </c:pt>
                <c:pt idx="2906">
                  <c:v>130.985700779952</c:v>
                </c:pt>
                <c:pt idx="2907">
                  <c:v>130.98569585936701</c:v>
                </c:pt>
                <c:pt idx="2908">
                  <c:v>130.985690938782</c:v>
                </c:pt>
                <c:pt idx="2909">
                  <c:v>130.98568601819699</c:v>
                </c:pt>
                <c:pt idx="2910">
                  <c:v>130.985681097612</c:v>
                </c:pt>
                <c:pt idx="2911">
                  <c:v>130.98567617702699</c:v>
                </c:pt>
                <c:pt idx="2912">
                  <c:v>130.98567125644101</c:v>
                </c:pt>
                <c:pt idx="2913">
                  <c:v>130.985666335856</c:v>
                </c:pt>
                <c:pt idx="2914">
                  <c:v>130.98566141527101</c:v>
                </c:pt>
                <c:pt idx="2915">
                  <c:v>130.985656494686</c:v>
                </c:pt>
                <c:pt idx="2916">
                  <c:v>130.98565157410101</c:v>
                </c:pt>
                <c:pt idx="2917">
                  <c:v>130.985646653516</c:v>
                </c:pt>
                <c:pt idx="2918">
                  <c:v>130.98564173293099</c:v>
                </c:pt>
                <c:pt idx="2919">
                  <c:v>130.985636812346</c:v>
                </c:pt>
                <c:pt idx="2920">
                  <c:v>130.98563189176099</c:v>
                </c:pt>
                <c:pt idx="2921">
                  <c:v>130.985626971176</c:v>
                </c:pt>
                <c:pt idx="2922">
                  <c:v>130.98562205059099</c:v>
                </c:pt>
                <c:pt idx="2923">
                  <c:v>130.98561713000601</c:v>
                </c:pt>
                <c:pt idx="2924">
                  <c:v>130.98561220942099</c:v>
                </c:pt>
                <c:pt idx="2925">
                  <c:v>130.98560728883601</c:v>
                </c:pt>
                <c:pt idx="2926">
                  <c:v>130.98560236825099</c:v>
                </c:pt>
                <c:pt idx="2927">
                  <c:v>130.98559744766601</c:v>
                </c:pt>
                <c:pt idx="2928">
                  <c:v>130.985592527081</c:v>
                </c:pt>
                <c:pt idx="2929">
                  <c:v>130.98558760649601</c:v>
                </c:pt>
                <c:pt idx="2930">
                  <c:v>130.985582685911</c:v>
                </c:pt>
                <c:pt idx="2931">
                  <c:v>130.98557776532601</c:v>
                </c:pt>
                <c:pt idx="2932">
                  <c:v>130.985572844741</c:v>
                </c:pt>
                <c:pt idx="2933">
                  <c:v>130.98556792415599</c:v>
                </c:pt>
                <c:pt idx="2934">
                  <c:v>130.985563003571</c:v>
                </c:pt>
                <c:pt idx="2935">
                  <c:v>130.98555808298599</c:v>
                </c:pt>
                <c:pt idx="2936">
                  <c:v>130.985553162401</c:v>
                </c:pt>
                <c:pt idx="2937">
                  <c:v>130.98554824181599</c:v>
                </c:pt>
                <c:pt idx="2938">
                  <c:v>130.98554332123101</c:v>
                </c:pt>
                <c:pt idx="2939">
                  <c:v>130.98553840064599</c:v>
                </c:pt>
                <c:pt idx="2940">
                  <c:v>130.98553348006101</c:v>
                </c:pt>
                <c:pt idx="2941">
                  <c:v>130.98552855947599</c:v>
                </c:pt>
                <c:pt idx="2942">
                  <c:v>130.98552363889101</c:v>
                </c:pt>
                <c:pt idx="2943">
                  <c:v>130.985518718306</c:v>
                </c:pt>
                <c:pt idx="2944">
                  <c:v>130.98551379772101</c:v>
                </c:pt>
                <c:pt idx="2945">
                  <c:v>130.985508877136</c:v>
                </c:pt>
                <c:pt idx="2946">
                  <c:v>130.98550395655101</c:v>
                </c:pt>
                <c:pt idx="2947">
                  <c:v>130.985499035966</c:v>
                </c:pt>
                <c:pt idx="2948">
                  <c:v>130.98549411538099</c:v>
                </c:pt>
                <c:pt idx="2949">
                  <c:v>130.985489194796</c:v>
                </c:pt>
                <c:pt idx="2950">
                  <c:v>130.98548427421099</c:v>
                </c:pt>
                <c:pt idx="2951">
                  <c:v>130.985479353626</c:v>
                </c:pt>
                <c:pt idx="2952">
                  <c:v>130.98547443304099</c:v>
                </c:pt>
                <c:pt idx="2953">
                  <c:v>130.98546951245601</c:v>
                </c:pt>
                <c:pt idx="2954">
                  <c:v>130.98546459187099</c:v>
                </c:pt>
                <c:pt idx="2955">
                  <c:v>130.98545967128601</c:v>
                </c:pt>
                <c:pt idx="2956">
                  <c:v>130.985454750701</c:v>
                </c:pt>
                <c:pt idx="2957">
                  <c:v>130.98544983011601</c:v>
                </c:pt>
                <c:pt idx="2958">
                  <c:v>130.985444909531</c:v>
                </c:pt>
                <c:pt idx="2959">
                  <c:v>130.98543998894601</c:v>
                </c:pt>
                <c:pt idx="2960">
                  <c:v>130.985435068361</c:v>
                </c:pt>
                <c:pt idx="2961">
                  <c:v>130.98543014777599</c:v>
                </c:pt>
                <c:pt idx="2962">
                  <c:v>130.985425227191</c:v>
                </c:pt>
                <c:pt idx="2963">
                  <c:v>130.98542030660599</c:v>
                </c:pt>
                <c:pt idx="2964">
                  <c:v>130.985415386021</c:v>
                </c:pt>
                <c:pt idx="2965">
                  <c:v>130.98541046543599</c:v>
                </c:pt>
                <c:pt idx="2966">
                  <c:v>130.98540554485101</c:v>
                </c:pt>
                <c:pt idx="2967">
                  <c:v>130.98540062426599</c:v>
                </c:pt>
                <c:pt idx="2968">
                  <c:v>130.98539570368101</c:v>
                </c:pt>
                <c:pt idx="2969">
                  <c:v>130.98539078309599</c:v>
                </c:pt>
                <c:pt idx="2970">
                  <c:v>130.98538586251101</c:v>
                </c:pt>
                <c:pt idx="2971">
                  <c:v>130.985380941926</c:v>
                </c:pt>
                <c:pt idx="2972">
                  <c:v>130.98537602134101</c:v>
                </c:pt>
                <c:pt idx="2973">
                  <c:v>130.985371100756</c:v>
                </c:pt>
                <c:pt idx="2974">
                  <c:v>130.98536618017101</c:v>
                </c:pt>
                <c:pt idx="2975">
                  <c:v>130.985361259586</c:v>
                </c:pt>
                <c:pt idx="2976">
                  <c:v>130.98535633900099</c:v>
                </c:pt>
                <c:pt idx="2977">
                  <c:v>130.985351418416</c:v>
                </c:pt>
                <c:pt idx="2978">
                  <c:v>130.98534649783099</c:v>
                </c:pt>
                <c:pt idx="2979">
                  <c:v>130.985341577246</c:v>
                </c:pt>
                <c:pt idx="2980">
                  <c:v>130.98533665666099</c:v>
                </c:pt>
                <c:pt idx="2981">
                  <c:v>130.98533173607601</c:v>
                </c:pt>
                <c:pt idx="2982">
                  <c:v>130.98532681549099</c:v>
                </c:pt>
                <c:pt idx="2983">
                  <c:v>130.98532189490601</c:v>
                </c:pt>
                <c:pt idx="2984">
                  <c:v>130.98531697432099</c:v>
                </c:pt>
                <c:pt idx="2985">
                  <c:v>130.98531205373601</c:v>
                </c:pt>
                <c:pt idx="2986">
                  <c:v>130.985307133151</c:v>
                </c:pt>
                <c:pt idx="2987">
                  <c:v>130.98530221256601</c:v>
                </c:pt>
                <c:pt idx="2988">
                  <c:v>130.98529729198</c:v>
                </c:pt>
                <c:pt idx="2989">
                  <c:v>130.98529237139499</c:v>
                </c:pt>
                <c:pt idx="2990">
                  <c:v>130.98528745081001</c:v>
                </c:pt>
                <c:pt idx="2991">
                  <c:v>130.98528253022499</c:v>
                </c:pt>
                <c:pt idx="2992">
                  <c:v>130.98527760964001</c:v>
                </c:pt>
                <c:pt idx="2993">
                  <c:v>130.98527268905499</c:v>
                </c:pt>
                <c:pt idx="2994">
                  <c:v>130.98526776847001</c:v>
                </c:pt>
                <c:pt idx="2995">
                  <c:v>130.985262847885</c:v>
                </c:pt>
                <c:pt idx="2996">
                  <c:v>130.98525792730001</c:v>
                </c:pt>
                <c:pt idx="2997">
                  <c:v>130.985253006715</c:v>
                </c:pt>
                <c:pt idx="2998">
                  <c:v>130.98524808613001</c:v>
                </c:pt>
                <c:pt idx="2999">
                  <c:v>130.985243165545</c:v>
                </c:pt>
                <c:pt idx="3000">
                  <c:v>130.98523824495999</c:v>
                </c:pt>
                <c:pt idx="3001">
                  <c:v>130.985233324375</c:v>
                </c:pt>
                <c:pt idx="3002">
                  <c:v>130.98522840378999</c:v>
                </c:pt>
                <c:pt idx="3003">
                  <c:v>130.985223483205</c:v>
                </c:pt>
                <c:pt idx="3004">
                  <c:v>130.98521856261999</c:v>
                </c:pt>
                <c:pt idx="3005">
                  <c:v>130.98521364203501</c:v>
                </c:pt>
                <c:pt idx="3006">
                  <c:v>130.98520872144999</c:v>
                </c:pt>
                <c:pt idx="3007">
                  <c:v>130.98520380086501</c:v>
                </c:pt>
                <c:pt idx="3008">
                  <c:v>130.98519888028</c:v>
                </c:pt>
                <c:pt idx="3009">
                  <c:v>130.98519395969501</c:v>
                </c:pt>
                <c:pt idx="3010">
                  <c:v>130.98518903911</c:v>
                </c:pt>
                <c:pt idx="3011">
                  <c:v>130.98518411852501</c:v>
                </c:pt>
                <c:pt idx="3012">
                  <c:v>130.98517919794</c:v>
                </c:pt>
                <c:pt idx="3013">
                  <c:v>130.98517427735499</c:v>
                </c:pt>
                <c:pt idx="3014">
                  <c:v>130.98516935677</c:v>
                </c:pt>
                <c:pt idx="3015">
                  <c:v>130.98516443618499</c:v>
                </c:pt>
                <c:pt idx="3016">
                  <c:v>130.9851595156</c:v>
                </c:pt>
                <c:pt idx="3017">
                  <c:v>130.98515459501499</c:v>
                </c:pt>
                <c:pt idx="3018">
                  <c:v>130.98514967443001</c:v>
                </c:pt>
                <c:pt idx="3019">
                  <c:v>130.98514475384499</c:v>
                </c:pt>
                <c:pt idx="3020">
                  <c:v>130.98513983326001</c:v>
                </c:pt>
                <c:pt idx="3021">
                  <c:v>130.98513491267499</c:v>
                </c:pt>
                <c:pt idx="3022">
                  <c:v>130.98512999209001</c:v>
                </c:pt>
                <c:pt idx="3023">
                  <c:v>130.985125071505</c:v>
                </c:pt>
                <c:pt idx="3024">
                  <c:v>130.98512015092001</c:v>
                </c:pt>
                <c:pt idx="3025">
                  <c:v>130.985115230335</c:v>
                </c:pt>
                <c:pt idx="3026">
                  <c:v>130.98511030975001</c:v>
                </c:pt>
                <c:pt idx="3027">
                  <c:v>130.985105389165</c:v>
                </c:pt>
                <c:pt idx="3028">
                  <c:v>130.98510046857999</c:v>
                </c:pt>
                <c:pt idx="3029">
                  <c:v>130.985095547995</c:v>
                </c:pt>
                <c:pt idx="3030">
                  <c:v>130.98509062740999</c:v>
                </c:pt>
                <c:pt idx="3031">
                  <c:v>130.985085706825</c:v>
                </c:pt>
                <c:pt idx="3032">
                  <c:v>130.98508078623999</c:v>
                </c:pt>
                <c:pt idx="3033">
                  <c:v>130.98507586565501</c:v>
                </c:pt>
                <c:pt idx="3034">
                  <c:v>130.98507094506999</c:v>
                </c:pt>
                <c:pt idx="3035">
                  <c:v>130.98506602448501</c:v>
                </c:pt>
                <c:pt idx="3036">
                  <c:v>130.98506110389999</c:v>
                </c:pt>
                <c:pt idx="3037">
                  <c:v>130.98505618331501</c:v>
                </c:pt>
                <c:pt idx="3038">
                  <c:v>130.98505126273</c:v>
                </c:pt>
                <c:pt idx="3039">
                  <c:v>130.98504634214501</c:v>
                </c:pt>
                <c:pt idx="3040">
                  <c:v>130.98504142156</c:v>
                </c:pt>
                <c:pt idx="3041">
                  <c:v>130.98503650097501</c:v>
                </c:pt>
                <c:pt idx="3042">
                  <c:v>130.98503158039</c:v>
                </c:pt>
                <c:pt idx="3043">
                  <c:v>130.98502665980499</c:v>
                </c:pt>
                <c:pt idx="3044">
                  <c:v>130.98502173922</c:v>
                </c:pt>
                <c:pt idx="3045">
                  <c:v>130.98501681863499</c:v>
                </c:pt>
                <c:pt idx="3046">
                  <c:v>130.98501189805</c:v>
                </c:pt>
                <c:pt idx="3047">
                  <c:v>130.98500697746499</c:v>
                </c:pt>
                <c:pt idx="3048">
                  <c:v>130.98500205688001</c:v>
                </c:pt>
                <c:pt idx="3049">
                  <c:v>130.98499713629499</c:v>
                </c:pt>
                <c:pt idx="3050">
                  <c:v>130.98499221571001</c:v>
                </c:pt>
                <c:pt idx="3051">
                  <c:v>130.98498729512499</c:v>
                </c:pt>
                <c:pt idx="3052">
                  <c:v>130.98498237454001</c:v>
                </c:pt>
                <c:pt idx="3053">
                  <c:v>130.984977453955</c:v>
                </c:pt>
                <c:pt idx="3054">
                  <c:v>130.98497253337001</c:v>
                </c:pt>
                <c:pt idx="3055">
                  <c:v>130.984967612785</c:v>
                </c:pt>
                <c:pt idx="3056">
                  <c:v>130.98496269220001</c:v>
                </c:pt>
                <c:pt idx="3057">
                  <c:v>130.984957771615</c:v>
                </c:pt>
                <c:pt idx="3058">
                  <c:v>130.98495285102999</c:v>
                </c:pt>
                <c:pt idx="3059">
                  <c:v>130.984947930445</c:v>
                </c:pt>
                <c:pt idx="3060">
                  <c:v>130.98494300985999</c:v>
                </c:pt>
                <c:pt idx="3061">
                  <c:v>130.984938089275</c:v>
                </c:pt>
                <c:pt idx="3062">
                  <c:v>130.98493316868999</c:v>
                </c:pt>
                <c:pt idx="3063">
                  <c:v>130.98492824810401</c:v>
                </c:pt>
                <c:pt idx="3064">
                  <c:v>130.984923327519</c:v>
                </c:pt>
                <c:pt idx="3065">
                  <c:v>130.98491840693401</c:v>
                </c:pt>
                <c:pt idx="3066">
                  <c:v>130.984913486349</c:v>
                </c:pt>
                <c:pt idx="3067">
                  <c:v>130.98490856576399</c:v>
                </c:pt>
                <c:pt idx="3068">
                  <c:v>130.984903645179</c:v>
                </c:pt>
                <c:pt idx="3069">
                  <c:v>130.98489872459399</c:v>
                </c:pt>
                <c:pt idx="3070">
                  <c:v>130.984893804009</c:v>
                </c:pt>
                <c:pt idx="3071">
                  <c:v>130.98488888342399</c:v>
                </c:pt>
                <c:pt idx="3072">
                  <c:v>130.98488396283901</c:v>
                </c:pt>
                <c:pt idx="3073">
                  <c:v>130.98487904225399</c:v>
                </c:pt>
                <c:pt idx="3074">
                  <c:v>130.98487412166901</c:v>
                </c:pt>
                <c:pt idx="3075">
                  <c:v>130.984869201084</c:v>
                </c:pt>
                <c:pt idx="3076">
                  <c:v>130.98486428049901</c:v>
                </c:pt>
                <c:pt idx="3077">
                  <c:v>130.984859359914</c:v>
                </c:pt>
                <c:pt idx="3078">
                  <c:v>130.98485443932901</c:v>
                </c:pt>
                <c:pt idx="3079">
                  <c:v>130.984849518744</c:v>
                </c:pt>
                <c:pt idx="3080">
                  <c:v>130.98484459815899</c:v>
                </c:pt>
                <c:pt idx="3081">
                  <c:v>130.984839677574</c:v>
                </c:pt>
                <c:pt idx="3082">
                  <c:v>130.98483475698899</c:v>
                </c:pt>
                <c:pt idx="3083">
                  <c:v>130.984829836404</c:v>
                </c:pt>
                <c:pt idx="3084">
                  <c:v>130.98482491581899</c:v>
                </c:pt>
                <c:pt idx="3085">
                  <c:v>130.98481999523401</c:v>
                </c:pt>
                <c:pt idx="3086">
                  <c:v>130.98481507464899</c:v>
                </c:pt>
                <c:pt idx="3087">
                  <c:v>130.98481015406401</c:v>
                </c:pt>
                <c:pt idx="3088">
                  <c:v>130.98480523347899</c:v>
                </c:pt>
                <c:pt idx="3089">
                  <c:v>130.98480031289401</c:v>
                </c:pt>
                <c:pt idx="3090">
                  <c:v>130.984795392309</c:v>
                </c:pt>
                <c:pt idx="3091">
                  <c:v>130.98479047172401</c:v>
                </c:pt>
                <c:pt idx="3092">
                  <c:v>130.984785551139</c:v>
                </c:pt>
                <c:pt idx="3093">
                  <c:v>130.98478063055401</c:v>
                </c:pt>
                <c:pt idx="3094">
                  <c:v>130.984775709969</c:v>
                </c:pt>
                <c:pt idx="3095">
                  <c:v>130.98477078938399</c:v>
                </c:pt>
                <c:pt idx="3096">
                  <c:v>130.984765868799</c:v>
                </c:pt>
                <c:pt idx="3097">
                  <c:v>130.98476094821399</c:v>
                </c:pt>
                <c:pt idx="3098">
                  <c:v>130.984756027629</c:v>
                </c:pt>
                <c:pt idx="3099">
                  <c:v>130.98475110704399</c:v>
                </c:pt>
                <c:pt idx="3100">
                  <c:v>130.98474618645901</c:v>
                </c:pt>
                <c:pt idx="3101">
                  <c:v>130.98474126587399</c:v>
                </c:pt>
                <c:pt idx="3102">
                  <c:v>130.98473634528901</c:v>
                </c:pt>
                <c:pt idx="3103">
                  <c:v>130.98473142470399</c:v>
                </c:pt>
                <c:pt idx="3104">
                  <c:v>130.98472650411901</c:v>
                </c:pt>
                <c:pt idx="3105">
                  <c:v>130.984721583534</c:v>
                </c:pt>
                <c:pt idx="3106">
                  <c:v>130.98471666294901</c:v>
                </c:pt>
                <c:pt idx="3107">
                  <c:v>130.984711742364</c:v>
                </c:pt>
                <c:pt idx="3108">
                  <c:v>130.98470682177901</c:v>
                </c:pt>
                <c:pt idx="3109">
                  <c:v>130.984701901194</c:v>
                </c:pt>
                <c:pt idx="3110">
                  <c:v>130.98469698060899</c:v>
                </c:pt>
                <c:pt idx="3111">
                  <c:v>130.984692060024</c:v>
                </c:pt>
                <c:pt idx="3112">
                  <c:v>130.98468713943899</c:v>
                </c:pt>
                <c:pt idx="3113">
                  <c:v>130.984682218854</c:v>
                </c:pt>
                <c:pt idx="3114">
                  <c:v>130.98467729826899</c:v>
                </c:pt>
                <c:pt idx="3115">
                  <c:v>130.98467237768401</c:v>
                </c:pt>
                <c:pt idx="3116">
                  <c:v>130.98466745709899</c:v>
                </c:pt>
                <c:pt idx="3117">
                  <c:v>130.98466253651401</c:v>
                </c:pt>
                <c:pt idx="3118">
                  <c:v>130.984657615929</c:v>
                </c:pt>
                <c:pt idx="3119">
                  <c:v>130.98465269534401</c:v>
                </c:pt>
                <c:pt idx="3120">
                  <c:v>130.984647774759</c:v>
                </c:pt>
                <c:pt idx="3121">
                  <c:v>130.98464285417401</c:v>
                </c:pt>
                <c:pt idx="3122">
                  <c:v>130.984637933589</c:v>
                </c:pt>
                <c:pt idx="3123">
                  <c:v>130.98463301300399</c:v>
                </c:pt>
                <c:pt idx="3124">
                  <c:v>130.984628092419</c:v>
                </c:pt>
                <c:pt idx="3125">
                  <c:v>130.98462317183399</c:v>
                </c:pt>
                <c:pt idx="3126">
                  <c:v>130.984618251249</c:v>
                </c:pt>
                <c:pt idx="3127">
                  <c:v>130.98461333066399</c:v>
                </c:pt>
                <c:pt idx="3128">
                  <c:v>130.98460841007901</c:v>
                </c:pt>
                <c:pt idx="3129">
                  <c:v>130.98460348949399</c:v>
                </c:pt>
                <c:pt idx="3130">
                  <c:v>130.98459856890901</c:v>
                </c:pt>
                <c:pt idx="3131">
                  <c:v>130.98459364832399</c:v>
                </c:pt>
                <c:pt idx="3132">
                  <c:v>130.98458872773901</c:v>
                </c:pt>
                <c:pt idx="3133">
                  <c:v>130.984583807154</c:v>
                </c:pt>
                <c:pt idx="3134">
                  <c:v>130.98457888656901</c:v>
                </c:pt>
                <c:pt idx="3135">
                  <c:v>130.984573965984</c:v>
                </c:pt>
                <c:pt idx="3136">
                  <c:v>130.98456904539901</c:v>
                </c:pt>
                <c:pt idx="3137">
                  <c:v>130.984564124814</c:v>
                </c:pt>
                <c:pt idx="3138">
                  <c:v>130.98455920422899</c:v>
                </c:pt>
                <c:pt idx="3139">
                  <c:v>130.98455428364301</c:v>
                </c:pt>
                <c:pt idx="3140">
                  <c:v>130.98454936305799</c:v>
                </c:pt>
                <c:pt idx="3141">
                  <c:v>130.98454444247301</c:v>
                </c:pt>
                <c:pt idx="3142">
                  <c:v>130.984539521888</c:v>
                </c:pt>
                <c:pt idx="3143">
                  <c:v>130.98453460130301</c:v>
                </c:pt>
                <c:pt idx="3144">
                  <c:v>130.984529680718</c:v>
                </c:pt>
                <c:pt idx="3145">
                  <c:v>130.98452476013301</c:v>
                </c:pt>
                <c:pt idx="3146">
                  <c:v>130.984519839548</c:v>
                </c:pt>
                <c:pt idx="3147">
                  <c:v>130.98451491896299</c:v>
                </c:pt>
                <c:pt idx="3148">
                  <c:v>130.984509998378</c:v>
                </c:pt>
                <c:pt idx="3149">
                  <c:v>130.98450507779299</c:v>
                </c:pt>
                <c:pt idx="3150">
                  <c:v>130.984500157208</c:v>
                </c:pt>
                <c:pt idx="3151">
                  <c:v>130.98449523662299</c:v>
                </c:pt>
                <c:pt idx="3152">
                  <c:v>130.98449031603801</c:v>
                </c:pt>
                <c:pt idx="3153">
                  <c:v>130.98448539545299</c:v>
                </c:pt>
                <c:pt idx="3154">
                  <c:v>130.98448047486801</c:v>
                </c:pt>
                <c:pt idx="3155">
                  <c:v>130.98447555428299</c:v>
                </c:pt>
                <c:pt idx="3156">
                  <c:v>130.98447063369801</c:v>
                </c:pt>
                <c:pt idx="3157">
                  <c:v>130.984465713113</c:v>
                </c:pt>
                <c:pt idx="3158">
                  <c:v>130.98446079252801</c:v>
                </c:pt>
                <c:pt idx="3159">
                  <c:v>130.984455871943</c:v>
                </c:pt>
                <c:pt idx="3160">
                  <c:v>130.98445095135801</c:v>
                </c:pt>
                <c:pt idx="3161">
                  <c:v>130.984446030773</c:v>
                </c:pt>
                <c:pt idx="3162">
                  <c:v>130.98444111018799</c:v>
                </c:pt>
                <c:pt idx="3163">
                  <c:v>130.984436189603</c:v>
                </c:pt>
                <c:pt idx="3164">
                  <c:v>130.98443126901799</c:v>
                </c:pt>
                <c:pt idx="3165">
                  <c:v>130.984426348433</c:v>
                </c:pt>
                <c:pt idx="3166">
                  <c:v>130.98442142784799</c:v>
                </c:pt>
                <c:pt idx="3167">
                  <c:v>130.98441650726301</c:v>
                </c:pt>
                <c:pt idx="3168">
                  <c:v>130.98441158667799</c:v>
                </c:pt>
                <c:pt idx="3169">
                  <c:v>130.98440666609301</c:v>
                </c:pt>
                <c:pt idx="3170">
                  <c:v>130.98440174550799</c:v>
                </c:pt>
                <c:pt idx="3171">
                  <c:v>130.98439682492301</c:v>
                </c:pt>
                <c:pt idx="3172">
                  <c:v>130.984391904338</c:v>
                </c:pt>
                <c:pt idx="3173">
                  <c:v>130.98438698375301</c:v>
                </c:pt>
                <c:pt idx="3174">
                  <c:v>130.984382063168</c:v>
                </c:pt>
                <c:pt idx="3175">
                  <c:v>130.98437714258301</c:v>
                </c:pt>
                <c:pt idx="3176">
                  <c:v>130.984372221998</c:v>
                </c:pt>
                <c:pt idx="3177">
                  <c:v>130.98436730141299</c:v>
                </c:pt>
                <c:pt idx="3178">
                  <c:v>130.984362380828</c:v>
                </c:pt>
                <c:pt idx="3179">
                  <c:v>130.98435746024299</c:v>
                </c:pt>
                <c:pt idx="3180">
                  <c:v>130.984352539658</c:v>
                </c:pt>
                <c:pt idx="3181">
                  <c:v>130.98434761907299</c:v>
                </c:pt>
                <c:pt idx="3182">
                  <c:v>130.98434269848801</c:v>
                </c:pt>
                <c:pt idx="3183">
                  <c:v>130.98433777790299</c:v>
                </c:pt>
                <c:pt idx="3184">
                  <c:v>130.98433285731801</c:v>
                </c:pt>
                <c:pt idx="3185">
                  <c:v>130.984327936733</c:v>
                </c:pt>
                <c:pt idx="3186">
                  <c:v>130.98432301614801</c:v>
                </c:pt>
                <c:pt idx="3187">
                  <c:v>130.984318095563</c:v>
                </c:pt>
                <c:pt idx="3188">
                  <c:v>130.98431317497801</c:v>
                </c:pt>
                <c:pt idx="3189">
                  <c:v>130.984308254393</c:v>
                </c:pt>
                <c:pt idx="3190">
                  <c:v>130.98430333380799</c:v>
                </c:pt>
                <c:pt idx="3191">
                  <c:v>130.984298413223</c:v>
                </c:pt>
                <c:pt idx="3192">
                  <c:v>130.98429349263799</c:v>
                </c:pt>
                <c:pt idx="3193">
                  <c:v>130.984288572053</c:v>
                </c:pt>
                <c:pt idx="3194">
                  <c:v>130.98428365146799</c:v>
                </c:pt>
                <c:pt idx="3195">
                  <c:v>130.98427873088301</c:v>
                </c:pt>
                <c:pt idx="3196">
                  <c:v>130.98427381029799</c:v>
                </c:pt>
                <c:pt idx="3197">
                  <c:v>130.98426888971301</c:v>
                </c:pt>
                <c:pt idx="3198">
                  <c:v>130.98426396912799</c:v>
                </c:pt>
                <c:pt idx="3199">
                  <c:v>130.98425904854301</c:v>
                </c:pt>
                <c:pt idx="3200">
                  <c:v>130.984254127958</c:v>
                </c:pt>
                <c:pt idx="3201">
                  <c:v>130.98424920737301</c:v>
                </c:pt>
                <c:pt idx="3202">
                  <c:v>130.984244286788</c:v>
                </c:pt>
                <c:pt idx="3203">
                  <c:v>130.98423936620301</c:v>
                </c:pt>
                <c:pt idx="3204">
                  <c:v>130.984234445618</c:v>
                </c:pt>
                <c:pt idx="3205">
                  <c:v>130.98422952503299</c:v>
                </c:pt>
                <c:pt idx="3206">
                  <c:v>130.984224604448</c:v>
                </c:pt>
                <c:pt idx="3207">
                  <c:v>130.98421968386299</c:v>
                </c:pt>
                <c:pt idx="3208">
                  <c:v>130.984214763278</c:v>
                </c:pt>
                <c:pt idx="3209">
                  <c:v>130.98420984269299</c:v>
                </c:pt>
                <c:pt idx="3210">
                  <c:v>130.98420492210801</c:v>
                </c:pt>
                <c:pt idx="3211">
                  <c:v>130.98420000152299</c:v>
                </c:pt>
                <c:pt idx="3212">
                  <c:v>130.98419508093801</c:v>
                </c:pt>
                <c:pt idx="3213">
                  <c:v>130.98419016035299</c:v>
                </c:pt>
                <c:pt idx="3214">
                  <c:v>130.98418523976699</c:v>
                </c:pt>
                <c:pt idx="3215">
                  <c:v>130.984180319182</c:v>
                </c:pt>
                <c:pt idx="3216">
                  <c:v>130.98417539859699</c:v>
                </c:pt>
                <c:pt idx="3217">
                  <c:v>130.984170478012</c:v>
                </c:pt>
                <c:pt idx="3218">
                  <c:v>130.98416555742699</c:v>
                </c:pt>
                <c:pt idx="3219">
                  <c:v>130.98416063684201</c:v>
                </c:pt>
                <c:pt idx="3220">
                  <c:v>130.98415571625699</c:v>
                </c:pt>
                <c:pt idx="3221">
                  <c:v>130.98415079567201</c:v>
                </c:pt>
                <c:pt idx="3222">
                  <c:v>130.98414587508699</c:v>
                </c:pt>
                <c:pt idx="3223">
                  <c:v>130.98414095450201</c:v>
                </c:pt>
                <c:pt idx="3224">
                  <c:v>130.984136033917</c:v>
                </c:pt>
                <c:pt idx="3225">
                  <c:v>130.98413111333201</c:v>
                </c:pt>
                <c:pt idx="3226">
                  <c:v>130.984126192747</c:v>
                </c:pt>
                <c:pt idx="3227">
                  <c:v>130.98412127216201</c:v>
                </c:pt>
                <c:pt idx="3228">
                  <c:v>130.984116351577</c:v>
                </c:pt>
                <c:pt idx="3229">
                  <c:v>130.98411143099199</c:v>
                </c:pt>
                <c:pt idx="3230">
                  <c:v>130.984106510407</c:v>
                </c:pt>
                <c:pt idx="3231">
                  <c:v>130.98410158982199</c:v>
                </c:pt>
                <c:pt idx="3232">
                  <c:v>130.984096669237</c:v>
                </c:pt>
                <c:pt idx="3233">
                  <c:v>130.98409174865199</c:v>
                </c:pt>
                <c:pt idx="3234">
                  <c:v>130.98408682806701</c:v>
                </c:pt>
                <c:pt idx="3235">
                  <c:v>130.98408190748199</c:v>
                </c:pt>
                <c:pt idx="3236">
                  <c:v>130.98407698689701</c:v>
                </c:pt>
                <c:pt idx="3237">
                  <c:v>130.984072066312</c:v>
                </c:pt>
                <c:pt idx="3238">
                  <c:v>130.98406714572701</c:v>
                </c:pt>
                <c:pt idx="3239">
                  <c:v>130.984062225142</c:v>
                </c:pt>
                <c:pt idx="3240">
                  <c:v>130.98405730455701</c:v>
                </c:pt>
                <c:pt idx="3241">
                  <c:v>130.984052383972</c:v>
                </c:pt>
                <c:pt idx="3242">
                  <c:v>130.98404746338699</c:v>
                </c:pt>
                <c:pt idx="3243">
                  <c:v>130.984042542802</c:v>
                </c:pt>
                <c:pt idx="3244">
                  <c:v>130.98403762221699</c:v>
                </c:pt>
                <c:pt idx="3245">
                  <c:v>130.984032701632</c:v>
                </c:pt>
                <c:pt idx="3246">
                  <c:v>130.98402778104699</c:v>
                </c:pt>
                <c:pt idx="3247">
                  <c:v>130.98402286046201</c:v>
                </c:pt>
                <c:pt idx="3248">
                  <c:v>130.98401793987699</c:v>
                </c:pt>
                <c:pt idx="3249">
                  <c:v>130.98401301929201</c:v>
                </c:pt>
                <c:pt idx="3250">
                  <c:v>130.98400809870699</c:v>
                </c:pt>
                <c:pt idx="3251">
                  <c:v>130.98400317812201</c:v>
                </c:pt>
                <c:pt idx="3252">
                  <c:v>130.983998257537</c:v>
                </c:pt>
                <c:pt idx="3253">
                  <c:v>130.98399333695201</c:v>
                </c:pt>
                <c:pt idx="3254">
                  <c:v>130.983988416367</c:v>
                </c:pt>
                <c:pt idx="3255">
                  <c:v>130.98398349578201</c:v>
                </c:pt>
                <c:pt idx="3256">
                  <c:v>130.983978575197</c:v>
                </c:pt>
                <c:pt idx="3257">
                  <c:v>130.98397365461199</c:v>
                </c:pt>
                <c:pt idx="3258">
                  <c:v>130.983968734027</c:v>
                </c:pt>
                <c:pt idx="3259">
                  <c:v>130.98396381344199</c:v>
                </c:pt>
                <c:pt idx="3260">
                  <c:v>130.983958892857</c:v>
                </c:pt>
                <c:pt idx="3261">
                  <c:v>130.98395397227199</c:v>
                </c:pt>
                <c:pt idx="3262">
                  <c:v>130.98394905168701</c:v>
                </c:pt>
                <c:pt idx="3263">
                  <c:v>130.98394413110199</c:v>
                </c:pt>
                <c:pt idx="3264">
                  <c:v>130.98393921051701</c:v>
                </c:pt>
                <c:pt idx="3265">
                  <c:v>130.98393428993199</c:v>
                </c:pt>
                <c:pt idx="3266">
                  <c:v>130.98392936934701</c:v>
                </c:pt>
                <c:pt idx="3267">
                  <c:v>130.983924448762</c:v>
                </c:pt>
                <c:pt idx="3268">
                  <c:v>130.98391952817701</c:v>
                </c:pt>
                <c:pt idx="3269">
                  <c:v>130.983914607592</c:v>
                </c:pt>
                <c:pt idx="3270">
                  <c:v>130.98390968700701</c:v>
                </c:pt>
                <c:pt idx="3271">
                  <c:v>130.983904766422</c:v>
                </c:pt>
                <c:pt idx="3272">
                  <c:v>130.98389984583699</c:v>
                </c:pt>
                <c:pt idx="3273">
                  <c:v>130.983894925252</c:v>
                </c:pt>
                <c:pt idx="3274">
                  <c:v>130.98389000466699</c:v>
                </c:pt>
                <c:pt idx="3275">
                  <c:v>130.983885084082</c:v>
                </c:pt>
                <c:pt idx="3276">
                  <c:v>130.98388016349699</c:v>
                </c:pt>
                <c:pt idx="3277">
                  <c:v>130.98387524291201</c:v>
                </c:pt>
                <c:pt idx="3278">
                  <c:v>130.98387032232699</c:v>
                </c:pt>
                <c:pt idx="3279">
                  <c:v>130.98386540174201</c:v>
                </c:pt>
                <c:pt idx="3280">
                  <c:v>130.983860481157</c:v>
                </c:pt>
                <c:pt idx="3281">
                  <c:v>130.98385556057201</c:v>
                </c:pt>
                <c:pt idx="3282">
                  <c:v>130.983850639987</c:v>
                </c:pt>
                <c:pt idx="3283">
                  <c:v>130.98384571940201</c:v>
                </c:pt>
                <c:pt idx="3284">
                  <c:v>130.983840798817</c:v>
                </c:pt>
                <c:pt idx="3285">
                  <c:v>130.98383587823199</c:v>
                </c:pt>
                <c:pt idx="3286">
                  <c:v>130.983830957647</c:v>
                </c:pt>
                <c:pt idx="3287">
                  <c:v>130.98382603706199</c:v>
                </c:pt>
                <c:pt idx="3288">
                  <c:v>130.983821116477</c:v>
                </c:pt>
                <c:pt idx="3289">
                  <c:v>130.98381619589199</c:v>
                </c:pt>
                <c:pt idx="3290">
                  <c:v>130.98381127530601</c:v>
                </c:pt>
                <c:pt idx="3291">
                  <c:v>130.983806354721</c:v>
                </c:pt>
                <c:pt idx="3292">
                  <c:v>130.98380143413601</c:v>
                </c:pt>
                <c:pt idx="3293">
                  <c:v>130.983796513551</c:v>
                </c:pt>
                <c:pt idx="3294">
                  <c:v>130.98379159296601</c:v>
                </c:pt>
                <c:pt idx="3295">
                  <c:v>130.983786672381</c:v>
                </c:pt>
                <c:pt idx="3296">
                  <c:v>130.98378175179599</c:v>
                </c:pt>
                <c:pt idx="3297">
                  <c:v>130.983776831211</c:v>
                </c:pt>
                <c:pt idx="3298">
                  <c:v>130.98377191062599</c:v>
                </c:pt>
                <c:pt idx="3299">
                  <c:v>130.983766990041</c:v>
                </c:pt>
                <c:pt idx="3300">
                  <c:v>130.98376206945599</c:v>
                </c:pt>
                <c:pt idx="3301">
                  <c:v>130.98375714887101</c:v>
                </c:pt>
                <c:pt idx="3302">
                  <c:v>130.98375222828599</c:v>
                </c:pt>
                <c:pt idx="3303">
                  <c:v>130.98374730770101</c:v>
                </c:pt>
                <c:pt idx="3304">
                  <c:v>130.983742387116</c:v>
                </c:pt>
                <c:pt idx="3305">
                  <c:v>130.98373746653101</c:v>
                </c:pt>
                <c:pt idx="3306">
                  <c:v>130.983732545946</c:v>
                </c:pt>
                <c:pt idx="3307">
                  <c:v>130.98372762536101</c:v>
                </c:pt>
                <c:pt idx="3308">
                  <c:v>130.983722704776</c:v>
                </c:pt>
                <c:pt idx="3309">
                  <c:v>130.98371778419099</c:v>
                </c:pt>
                <c:pt idx="3310">
                  <c:v>130.983712863606</c:v>
                </c:pt>
                <c:pt idx="3311">
                  <c:v>130.98370794302099</c:v>
                </c:pt>
                <c:pt idx="3312">
                  <c:v>130.983703022436</c:v>
                </c:pt>
                <c:pt idx="3313">
                  <c:v>130.98369810185099</c:v>
                </c:pt>
                <c:pt idx="3314">
                  <c:v>130.98369318126601</c:v>
                </c:pt>
                <c:pt idx="3315">
                  <c:v>130.98368826068099</c:v>
                </c:pt>
                <c:pt idx="3316">
                  <c:v>130.98368334009601</c:v>
                </c:pt>
                <c:pt idx="3317">
                  <c:v>130.98367841951099</c:v>
                </c:pt>
                <c:pt idx="3318">
                  <c:v>130.98367349892601</c:v>
                </c:pt>
                <c:pt idx="3319">
                  <c:v>130.983668578341</c:v>
                </c:pt>
                <c:pt idx="3320">
                  <c:v>130.98366365775601</c:v>
                </c:pt>
                <c:pt idx="3321">
                  <c:v>130.983658737171</c:v>
                </c:pt>
                <c:pt idx="3322">
                  <c:v>130.98365381658601</c:v>
                </c:pt>
                <c:pt idx="3323">
                  <c:v>130.983648896001</c:v>
                </c:pt>
                <c:pt idx="3324">
                  <c:v>130.98364397541599</c:v>
                </c:pt>
                <c:pt idx="3325">
                  <c:v>130.983639054831</c:v>
                </c:pt>
                <c:pt idx="3326">
                  <c:v>130.98363413424599</c:v>
                </c:pt>
                <c:pt idx="3327">
                  <c:v>130.983629213661</c:v>
                </c:pt>
                <c:pt idx="3328">
                  <c:v>130.98362429307599</c:v>
                </c:pt>
                <c:pt idx="3329">
                  <c:v>130.98361937249101</c:v>
                </c:pt>
                <c:pt idx="3330">
                  <c:v>130.98361445190599</c:v>
                </c:pt>
                <c:pt idx="3331">
                  <c:v>130.98360953132101</c:v>
                </c:pt>
                <c:pt idx="3332">
                  <c:v>130.98360461073599</c:v>
                </c:pt>
                <c:pt idx="3333">
                  <c:v>130.98359969015101</c:v>
                </c:pt>
                <c:pt idx="3334">
                  <c:v>130.983594769566</c:v>
                </c:pt>
                <c:pt idx="3335">
                  <c:v>130.98358984898101</c:v>
                </c:pt>
                <c:pt idx="3336">
                  <c:v>130.983584928396</c:v>
                </c:pt>
                <c:pt idx="3337">
                  <c:v>130.98358000781101</c:v>
                </c:pt>
                <c:pt idx="3338">
                  <c:v>130.983575087226</c:v>
                </c:pt>
                <c:pt idx="3339">
                  <c:v>130.98357016664099</c:v>
                </c:pt>
                <c:pt idx="3340">
                  <c:v>130.983565246056</c:v>
                </c:pt>
                <c:pt idx="3341">
                  <c:v>130.98356032547099</c:v>
                </c:pt>
                <c:pt idx="3342">
                  <c:v>130.983555404886</c:v>
                </c:pt>
                <c:pt idx="3343">
                  <c:v>130.98355048430099</c:v>
                </c:pt>
                <c:pt idx="3344">
                  <c:v>130.98354556371601</c:v>
                </c:pt>
                <c:pt idx="3345">
                  <c:v>130.98354064313099</c:v>
                </c:pt>
                <c:pt idx="3346">
                  <c:v>130.98353572254601</c:v>
                </c:pt>
                <c:pt idx="3347">
                  <c:v>130.983530801961</c:v>
                </c:pt>
                <c:pt idx="3348">
                  <c:v>130.98352588137601</c:v>
                </c:pt>
                <c:pt idx="3349">
                  <c:v>130.983520960791</c:v>
                </c:pt>
                <c:pt idx="3350">
                  <c:v>130.98351604020601</c:v>
                </c:pt>
                <c:pt idx="3351">
                  <c:v>130.983511119621</c:v>
                </c:pt>
                <c:pt idx="3352">
                  <c:v>130.98350619903599</c:v>
                </c:pt>
                <c:pt idx="3353">
                  <c:v>130.983501278451</c:v>
                </c:pt>
                <c:pt idx="3354">
                  <c:v>130.98349635786599</c:v>
                </c:pt>
                <c:pt idx="3355">
                  <c:v>130.983491437281</c:v>
                </c:pt>
                <c:pt idx="3356">
                  <c:v>130.98348651669599</c:v>
                </c:pt>
                <c:pt idx="3357">
                  <c:v>130.98348159611101</c:v>
                </c:pt>
                <c:pt idx="3358">
                  <c:v>130.98347667552599</c:v>
                </c:pt>
                <c:pt idx="3359">
                  <c:v>130.98347175494101</c:v>
                </c:pt>
                <c:pt idx="3360">
                  <c:v>130.98346683435599</c:v>
                </c:pt>
                <c:pt idx="3361">
                  <c:v>130.98346191377101</c:v>
                </c:pt>
                <c:pt idx="3362">
                  <c:v>130.983456993186</c:v>
                </c:pt>
                <c:pt idx="3363">
                  <c:v>130.98345207260101</c:v>
                </c:pt>
                <c:pt idx="3364">
                  <c:v>130.983447152016</c:v>
                </c:pt>
                <c:pt idx="3365">
                  <c:v>130.98344223143101</c:v>
                </c:pt>
                <c:pt idx="3366">
                  <c:v>130.98343731084501</c:v>
                </c:pt>
                <c:pt idx="3367">
                  <c:v>130.98343239025999</c:v>
                </c:pt>
                <c:pt idx="3368">
                  <c:v>130.98342746967501</c:v>
                </c:pt>
                <c:pt idx="3369">
                  <c:v>130.98342254908999</c:v>
                </c:pt>
                <c:pt idx="3370">
                  <c:v>130.98341762850501</c:v>
                </c:pt>
                <c:pt idx="3371">
                  <c:v>130.98341270792</c:v>
                </c:pt>
                <c:pt idx="3372">
                  <c:v>130.98340778733501</c:v>
                </c:pt>
                <c:pt idx="3373">
                  <c:v>130.98340286675</c:v>
                </c:pt>
                <c:pt idx="3374">
                  <c:v>130.98339794616501</c:v>
                </c:pt>
                <c:pt idx="3375">
                  <c:v>130.98339302558</c:v>
                </c:pt>
                <c:pt idx="3376">
                  <c:v>130.98338810499499</c:v>
                </c:pt>
                <c:pt idx="3377">
                  <c:v>130.98338318441</c:v>
                </c:pt>
                <c:pt idx="3378">
                  <c:v>130.98337826382499</c:v>
                </c:pt>
                <c:pt idx="3379">
                  <c:v>130.98337334324</c:v>
                </c:pt>
                <c:pt idx="3380">
                  <c:v>130.98336842265499</c:v>
                </c:pt>
                <c:pt idx="3381">
                  <c:v>130.98336350207001</c:v>
                </c:pt>
                <c:pt idx="3382">
                  <c:v>130.98335858148499</c:v>
                </c:pt>
                <c:pt idx="3383">
                  <c:v>130.98335366090001</c:v>
                </c:pt>
                <c:pt idx="3384">
                  <c:v>130.98334874031499</c:v>
                </c:pt>
                <c:pt idx="3385">
                  <c:v>130.98334381973001</c:v>
                </c:pt>
                <c:pt idx="3386">
                  <c:v>130.983338899145</c:v>
                </c:pt>
                <c:pt idx="3387">
                  <c:v>130.98333397856001</c:v>
                </c:pt>
                <c:pt idx="3388">
                  <c:v>130.983329057975</c:v>
                </c:pt>
                <c:pt idx="3389">
                  <c:v>130.98332413739001</c:v>
                </c:pt>
                <c:pt idx="3390">
                  <c:v>130.983319216805</c:v>
                </c:pt>
                <c:pt idx="3391">
                  <c:v>130.98331429621999</c:v>
                </c:pt>
                <c:pt idx="3392">
                  <c:v>130.983309375635</c:v>
                </c:pt>
                <c:pt idx="3393">
                  <c:v>130.98330445504999</c:v>
                </c:pt>
                <c:pt idx="3394">
                  <c:v>130.983299534465</c:v>
                </c:pt>
                <c:pt idx="3395">
                  <c:v>130.98329461387999</c:v>
                </c:pt>
                <c:pt idx="3396">
                  <c:v>130.98328969329501</c:v>
                </c:pt>
                <c:pt idx="3397">
                  <c:v>130.98328477270999</c:v>
                </c:pt>
                <c:pt idx="3398">
                  <c:v>130.98327985212501</c:v>
                </c:pt>
                <c:pt idx="3399">
                  <c:v>130.98327493154</c:v>
                </c:pt>
                <c:pt idx="3400">
                  <c:v>130.98327001095501</c:v>
                </c:pt>
                <c:pt idx="3401">
                  <c:v>130.98326509037</c:v>
                </c:pt>
                <c:pt idx="3402">
                  <c:v>130.98326016978501</c:v>
                </c:pt>
                <c:pt idx="3403">
                  <c:v>130.9832552492</c:v>
                </c:pt>
                <c:pt idx="3404">
                  <c:v>130.98325032861499</c:v>
                </c:pt>
                <c:pt idx="3405">
                  <c:v>130.98324540803</c:v>
                </c:pt>
                <c:pt idx="3406">
                  <c:v>130.98324048744499</c:v>
                </c:pt>
                <c:pt idx="3407">
                  <c:v>130.98323556686</c:v>
                </c:pt>
                <c:pt idx="3408">
                  <c:v>130.98323064627499</c:v>
                </c:pt>
                <c:pt idx="3409">
                  <c:v>130.98322572569</c:v>
                </c:pt>
                <c:pt idx="3410">
                  <c:v>130.98322080510499</c:v>
                </c:pt>
                <c:pt idx="3411">
                  <c:v>130.98321588452001</c:v>
                </c:pt>
                <c:pt idx="3412">
                  <c:v>130.98321096393499</c:v>
                </c:pt>
                <c:pt idx="3413">
                  <c:v>130.98320604335001</c:v>
                </c:pt>
                <c:pt idx="3414">
                  <c:v>130.983201122765</c:v>
                </c:pt>
                <c:pt idx="3415">
                  <c:v>130.98319620218001</c:v>
                </c:pt>
                <c:pt idx="3416">
                  <c:v>130.983191281595</c:v>
                </c:pt>
                <c:pt idx="3417">
                  <c:v>130.98318636101001</c:v>
                </c:pt>
                <c:pt idx="3418">
                  <c:v>130.983181440425</c:v>
                </c:pt>
                <c:pt idx="3419">
                  <c:v>130.98317651983999</c:v>
                </c:pt>
                <c:pt idx="3420">
                  <c:v>130.983171599255</c:v>
                </c:pt>
                <c:pt idx="3421">
                  <c:v>130.98316667866999</c:v>
                </c:pt>
                <c:pt idx="3422">
                  <c:v>130.983161758085</c:v>
                </c:pt>
                <c:pt idx="3423">
                  <c:v>130.98315683749999</c:v>
                </c:pt>
                <c:pt idx="3424">
                  <c:v>130.98315191691501</c:v>
                </c:pt>
                <c:pt idx="3425">
                  <c:v>130.98314699632999</c:v>
                </c:pt>
                <c:pt idx="3426">
                  <c:v>130.98314207574501</c:v>
                </c:pt>
                <c:pt idx="3427">
                  <c:v>130.98313715515999</c:v>
                </c:pt>
                <c:pt idx="3428">
                  <c:v>130.98313223457501</c:v>
                </c:pt>
                <c:pt idx="3429">
                  <c:v>130.98312731399</c:v>
                </c:pt>
                <c:pt idx="3430">
                  <c:v>130.98312239340501</c:v>
                </c:pt>
                <c:pt idx="3431">
                  <c:v>130.98311747282</c:v>
                </c:pt>
                <c:pt idx="3432">
                  <c:v>130.98311255223501</c:v>
                </c:pt>
                <c:pt idx="3433">
                  <c:v>130.98310763165</c:v>
                </c:pt>
                <c:pt idx="3434">
                  <c:v>130.98310271106499</c:v>
                </c:pt>
                <c:pt idx="3435">
                  <c:v>130.98309779048</c:v>
                </c:pt>
                <c:pt idx="3436">
                  <c:v>130.98309286989499</c:v>
                </c:pt>
                <c:pt idx="3437">
                  <c:v>130.98308794931</c:v>
                </c:pt>
                <c:pt idx="3438">
                  <c:v>130.98308302872499</c:v>
                </c:pt>
                <c:pt idx="3439">
                  <c:v>130.98307810814001</c:v>
                </c:pt>
                <c:pt idx="3440">
                  <c:v>130.98307318755499</c:v>
                </c:pt>
                <c:pt idx="3441">
                  <c:v>130.98306826696901</c:v>
                </c:pt>
                <c:pt idx="3442">
                  <c:v>130.983063346384</c:v>
                </c:pt>
                <c:pt idx="3443">
                  <c:v>130.98305842579899</c:v>
                </c:pt>
                <c:pt idx="3444">
                  <c:v>130.983053505214</c:v>
                </c:pt>
                <c:pt idx="3445">
                  <c:v>130.98304858462899</c:v>
                </c:pt>
                <c:pt idx="3446">
                  <c:v>130.983043664044</c:v>
                </c:pt>
                <c:pt idx="3447">
                  <c:v>130.98303874345899</c:v>
                </c:pt>
                <c:pt idx="3448">
                  <c:v>130.98303382287401</c:v>
                </c:pt>
                <c:pt idx="3449">
                  <c:v>130.98302890228899</c:v>
                </c:pt>
                <c:pt idx="3450">
                  <c:v>130.98302398170401</c:v>
                </c:pt>
                <c:pt idx="3451">
                  <c:v>130.98301906111899</c:v>
                </c:pt>
                <c:pt idx="3452">
                  <c:v>130.98301414053401</c:v>
                </c:pt>
                <c:pt idx="3453">
                  <c:v>130.983009219949</c:v>
                </c:pt>
                <c:pt idx="3454">
                  <c:v>130.98300429936401</c:v>
                </c:pt>
                <c:pt idx="3455">
                  <c:v>130.982999378779</c:v>
                </c:pt>
                <c:pt idx="3456">
                  <c:v>130.98299445819401</c:v>
                </c:pt>
                <c:pt idx="3457">
                  <c:v>130.982989537609</c:v>
                </c:pt>
                <c:pt idx="3458">
                  <c:v>130.98298461702399</c:v>
                </c:pt>
                <c:pt idx="3459">
                  <c:v>130.982979696439</c:v>
                </c:pt>
                <c:pt idx="3460">
                  <c:v>130.98297477585399</c:v>
                </c:pt>
                <c:pt idx="3461">
                  <c:v>130.982969855269</c:v>
                </c:pt>
                <c:pt idx="3462">
                  <c:v>130.98296493468399</c:v>
                </c:pt>
                <c:pt idx="3463">
                  <c:v>130.98296001409901</c:v>
                </c:pt>
                <c:pt idx="3464">
                  <c:v>130.98295509351399</c:v>
                </c:pt>
                <c:pt idx="3465">
                  <c:v>130.98295017292901</c:v>
                </c:pt>
                <c:pt idx="3466">
                  <c:v>130.982945252344</c:v>
                </c:pt>
                <c:pt idx="3467">
                  <c:v>130.98294033175901</c:v>
                </c:pt>
                <c:pt idx="3468">
                  <c:v>130.982935411174</c:v>
                </c:pt>
                <c:pt idx="3469">
                  <c:v>130.98293049058901</c:v>
                </c:pt>
                <c:pt idx="3470">
                  <c:v>130.982925570004</c:v>
                </c:pt>
                <c:pt idx="3471">
                  <c:v>130.98292064941899</c:v>
                </c:pt>
                <c:pt idx="3472">
                  <c:v>130.982915728834</c:v>
                </c:pt>
                <c:pt idx="3473">
                  <c:v>130.98291080824899</c:v>
                </c:pt>
                <c:pt idx="3474">
                  <c:v>130.982905887664</c:v>
                </c:pt>
                <c:pt idx="3475">
                  <c:v>130.98290096707899</c:v>
                </c:pt>
                <c:pt idx="3476">
                  <c:v>130.98289604649401</c:v>
                </c:pt>
                <c:pt idx="3477">
                  <c:v>130.98289112590899</c:v>
                </c:pt>
                <c:pt idx="3478">
                  <c:v>130.98288620532401</c:v>
                </c:pt>
                <c:pt idx="3479">
                  <c:v>130.98288128473899</c:v>
                </c:pt>
                <c:pt idx="3480">
                  <c:v>130.98287636415401</c:v>
                </c:pt>
                <c:pt idx="3481">
                  <c:v>130.982871443569</c:v>
                </c:pt>
                <c:pt idx="3482">
                  <c:v>130.98286652298401</c:v>
                </c:pt>
                <c:pt idx="3483">
                  <c:v>130.982861602399</c:v>
                </c:pt>
                <c:pt idx="3484">
                  <c:v>130.98285668181401</c:v>
                </c:pt>
                <c:pt idx="3485">
                  <c:v>130.982851761229</c:v>
                </c:pt>
                <c:pt idx="3486">
                  <c:v>130.98284684064399</c:v>
                </c:pt>
                <c:pt idx="3487">
                  <c:v>130.982841920059</c:v>
                </c:pt>
                <c:pt idx="3488">
                  <c:v>130.98283699947399</c:v>
                </c:pt>
                <c:pt idx="3489">
                  <c:v>130.982832078889</c:v>
                </c:pt>
                <c:pt idx="3490">
                  <c:v>130.98282715830399</c:v>
                </c:pt>
                <c:pt idx="3491">
                  <c:v>130.98282223771901</c:v>
                </c:pt>
                <c:pt idx="3492">
                  <c:v>130.98281731713399</c:v>
                </c:pt>
                <c:pt idx="3493">
                  <c:v>130.98281239654901</c:v>
                </c:pt>
                <c:pt idx="3494">
                  <c:v>130.98280747596399</c:v>
                </c:pt>
                <c:pt idx="3495">
                  <c:v>130.98280255537901</c:v>
                </c:pt>
                <c:pt idx="3496">
                  <c:v>130.982797634794</c:v>
                </c:pt>
                <c:pt idx="3497">
                  <c:v>130.98279271420901</c:v>
                </c:pt>
                <c:pt idx="3498">
                  <c:v>130.982787793624</c:v>
                </c:pt>
                <c:pt idx="3499">
                  <c:v>130.98278287303901</c:v>
                </c:pt>
                <c:pt idx="3500">
                  <c:v>130.982777952454</c:v>
                </c:pt>
                <c:pt idx="3501">
                  <c:v>130.98277303186899</c:v>
                </c:pt>
                <c:pt idx="3502">
                  <c:v>130.982768111284</c:v>
                </c:pt>
                <c:pt idx="3503">
                  <c:v>130.98276319069899</c:v>
                </c:pt>
                <c:pt idx="3504">
                  <c:v>130.982758270114</c:v>
                </c:pt>
                <c:pt idx="3505">
                  <c:v>130.98275334952899</c:v>
                </c:pt>
                <c:pt idx="3506">
                  <c:v>130.98274842894401</c:v>
                </c:pt>
                <c:pt idx="3507">
                  <c:v>130.98274350835899</c:v>
                </c:pt>
                <c:pt idx="3508">
                  <c:v>130.98273858777401</c:v>
                </c:pt>
                <c:pt idx="3509">
                  <c:v>130.982733667189</c:v>
                </c:pt>
                <c:pt idx="3510">
                  <c:v>130.98272874660401</c:v>
                </c:pt>
                <c:pt idx="3511">
                  <c:v>130.982723826019</c:v>
                </c:pt>
                <c:pt idx="3512">
                  <c:v>130.98271890543401</c:v>
                </c:pt>
                <c:pt idx="3513">
                  <c:v>130.982713984849</c:v>
                </c:pt>
                <c:pt idx="3514">
                  <c:v>130.98270906426399</c:v>
                </c:pt>
                <c:pt idx="3515">
                  <c:v>130.982704143679</c:v>
                </c:pt>
                <c:pt idx="3516">
                  <c:v>130.98269922309399</c:v>
                </c:pt>
                <c:pt idx="3517">
                  <c:v>130.98269430250801</c:v>
                </c:pt>
                <c:pt idx="3518">
                  <c:v>130.982689381923</c:v>
                </c:pt>
                <c:pt idx="3519">
                  <c:v>130.98268446133801</c:v>
                </c:pt>
                <c:pt idx="3520">
                  <c:v>130.982679540753</c:v>
                </c:pt>
                <c:pt idx="3521">
                  <c:v>130.98267462016801</c:v>
                </c:pt>
                <c:pt idx="3522">
                  <c:v>130.982669699583</c:v>
                </c:pt>
                <c:pt idx="3523">
                  <c:v>130.98266477899799</c:v>
                </c:pt>
                <c:pt idx="3524">
                  <c:v>130.982659858413</c:v>
                </c:pt>
                <c:pt idx="3525">
                  <c:v>130.98265493782799</c:v>
                </c:pt>
                <c:pt idx="3526">
                  <c:v>130.982650017243</c:v>
                </c:pt>
                <c:pt idx="3527">
                  <c:v>130.98264509665799</c:v>
                </c:pt>
                <c:pt idx="3528">
                  <c:v>130.98264017607301</c:v>
                </c:pt>
                <c:pt idx="3529">
                  <c:v>130.98263525548799</c:v>
                </c:pt>
                <c:pt idx="3530">
                  <c:v>130.98263033490301</c:v>
                </c:pt>
                <c:pt idx="3531">
                  <c:v>130.98262541431799</c:v>
                </c:pt>
                <c:pt idx="3532">
                  <c:v>130.98262049373301</c:v>
                </c:pt>
                <c:pt idx="3533">
                  <c:v>130.982615573148</c:v>
                </c:pt>
                <c:pt idx="3534">
                  <c:v>130.98261065256301</c:v>
                </c:pt>
                <c:pt idx="3535">
                  <c:v>130.982605731978</c:v>
                </c:pt>
                <c:pt idx="3536">
                  <c:v>130.98260081139301</c:v>
                </c:pt>
                <c:pt idx="3537">
                  <c:v>130.982595890808</c:v>
                </c:pt>
                <c:pt idx="3538">
                  <c:v>130.98259097022299</c:v>
                </c:pt>
                <c:pt idx="3539">
                  <c:v>130.982586049638</c:v>
                </c:pt>
                <c:pt idx="3540">
                  <c:v>130.98258112905299</c:v>
                </c:pt>
                <c:pt idx="3541">
                  <c:v>130.982576208468</c:v>
                </c:pt>
                <c:pt idx="3542">
                  <c:v>130.98257128788299</c:v>
                </c:pt>
                <c:pt idx="3543">
                  <c:v>130.98256636729801</c:v>
                </c:pt>
                <c:pt idx="3544">
                  <c:v>130.98256144671299</c:v>
                </c:pt>
                <c:pt idx="3545">
                  <c:v>130.98255652612801</c:v>
                </c:pt>
                <c:pt idx="3546">
                  <c:v>130.98255160554299</c:v>
                </c:pt>
                <c:pt idx="3547">
                  <c:v>130.98254668495801</c:v>
                </c:pt>
                <c:pt idx="3548">
                  <c:v>130.982541764373</c:v>
                </c:pt>
                <c:pt idx="3549">
                  <c:v>130.98253684378801</c:v>
                </c:pt>
                <c:pt idx="3550">
                  <c:v>130.982531923203</c:v>
                </c:pt>
                <c:pt idx="3551">
                  <c:v>130.98252700261801</c:v>
                </c:pt>
                <c:pt idx="3552">
                  <c:v>130.982522082033</c:v>
                </c:pt>
                <c:pt idx="3553">
                  <c:v>130.98251716144799</c:v>
                </c:pt>
                <c:pt idx="3554">
                  <c:v>130.982512240863</c:v>
                </c:pt>
                <c:pt idx="3555">
                  <c:v>130.98250732027799</c:v>
                </c:pt>
                <c:pt idx="3556">
                  <c:v>130.982502399693</c:v>
                </c:pt>
                <c:pt idx="3557">
                  <c:v>130.98249747910799</c:v>
                </c:pt>
                <c:pt idx="3558">
                  <c:v>130.98249255852301</c:v>
                </c:pt>
                <c:pt idx="3559">
                  <c:v>130.98248763793799</c:v>
                </c:pt>
                <c:pt idx="3560">
                  <c:v>130.98248271735301</c:v>
                </c:pt>
                <c:pt idx="3561">
                  <c:v>130.98247779676799</c:v>
                </c:pt>
                <c:pt idx="3562">
                  <c:v>130.98247287618301</c:v>
                </c:pt>
                <c:pt idx="3563">
                  <c:v>130.982467955598</c:v>
                </c:pt>
                <c:pt idx="3564">
                  <c:v>130.98246303501301</c:v>
                </c:pt>
                <c:pt idx="3565">
                  <c:v>130.982458114428</c:v>
                </c:pt>
                <c:pt idx="3566">
                  <c:v>130.98245319384301</c:v>
                </c:pt>
                <c:pt idx="3567">
                  <c:v>130.982448273258</c:v>
                </c:pt>
                <c:pt idx="3568">
                  <c:v>130.98244335267299</c:v>
                </c:pt>
                <c:pt idx="3569">
                  <c:v>130.982438432088</c:v>
                </c:pt>
                <c:pt idx="3570">
                  <c:v>130.98243351150299</c:v>
                </c:pt>
                <c:pt idx="3571">
                  <c:v>130.982428590918</c:v>
                </c:pt>
                <c:pt idx="3572">
                  <c:v>130.98242367033299</c:v>
                </c:pt>
                <c:pt idx="3573">
                  <c:v>130.98241874974801</c:v>
                </c:pt>
                <c:pt idx="3574">
                  <c:v>130.98241382916299</c:v>
                </c:pt>
                <c:pt idx="3575">
                  <c:v>130.98240890857801</c:v>
                </c:pt>
                <c:pt idx="3576">
                  <c:v>130.982403987993</c:v>
                </c:pt>
                <c:pt idx="3577">
                  <c:v>130.98239906740801</c:v>
                </c:pt>
                <c:pt idx="3578">
                  <c:v>130.982394146823</c:v>
                </c:pt>
                <c:pt idx="3579">
                  <c:v>130.98238922623801</c:v>
                </c:pt>
                <c:pt idx="3580">
                  <c:v>130.982384305653</c:v>
                </c:pt>
                <c:pt idx="3581">
                  <c:v>130.98237938506799</c:v>
                </c:pt>
                <c:pt idx="3582">
                  <c:v>130.982374464483</c:v>
                </c:pt>
                <c:pt idx="3583">
                  <c:v>130.98236954389799</c:v>
                </c:pt>
                <c:pt idx="3584">
                  <c:v>130.982364623313</c:v>
                </c:pt>
                <c:pt idx="3585">
                  <c:v>130.98235970272799</c:v>
                </c:pt>
                <c:pt idx="3586">
                  <c:v>130.98235478214301</c:v>
                </c:pt>
                <c:pt idx="3587">
                  <c:v>130.98234986155799</c:v>
                </c:pt>
                <c:pt idx="3588">
                  <c:v>130.98234494097301</c:v>
                </c:pt>
                <c:pt idx="3589">
                  <c:v>130.98234002038799</c:v>
                </c:pt>
                <c:pt idx="3590">
                  <c:v>130.98233509980301</c:v>
                </c:pt>
                <c:pt idx="3591">
                  <c:v>130.982330179218</c:v>
                </c:pt>
                <c:pt idx="3592">
                  <c:v>130.98232525863199</c:v>
                </c:pt>
                <c:pt idx="3593">
                  <c:v>130.982320338047</c:v>
                </c:pt>
                <c:pt idx="3594">
                  <c:v>130.98231541746199</c:v>
                </c:pt>
                <c:pt idx="3595">
                  <c:v>130.98231049687701</c:v>
                </c:pt>
                <c:pt idx="3596">
                  <c:v>130.98230557629199</c:v>
                </c:pt>
                <c:pt idx="3597">
                  <c:v>130.98230065570701</c:v>
                </c:pt>
                <c:pt idx="3598">
                  <c:v>130.98229573512199</c:v>
                </c:pt>
                <c:pt idx="3599">
                  <c:v>130.98229081453701</c:v>
                </c:pt>
                <c:pt idx="3600">
                  <c:v>130.982285893952</c:v>
                </c:pt>
                <c:pt idx="3601">
                  <c:v>130.98228097336701</c:v>
                </c:pt>
                <c:pt idx="3602">
                  <c:v>130.982276052782</c:v>
                </c:pt>
                <c:pt idx="3603">
                  <c:v>130.98227113219701</c:v>
                </c:pt>
                <c:pt idx="3604">
                  <c:v>130.982266211612</c:v>
                </c:pt>
                <c:pt idx="3605">
                  <c:v>130.98226129102699</c:v>
                </c:pt>
                <c:pt idx="3606">
                  <c:v>130.982256370442</c:v>
                </c:pt>
                <c:pt idx="3607">
                  <c:v>130.98225144985699</c:v>
                </c:pt>
                <c:pt idx="3608">
                  <c:v>130.982246529272</c:v>
                </c:pt>
                <c:pt idx="3609">
                  <c:v>130.98224160868699</c:v>
                </c:pt>
                <c:pt idx="3610">
                  <c:v>130.98223668810201</c:v>
                </c:pt>
                <c:pt idx="3611">
                  <c:v>130.98223176751699</c:v>
                </c:pt>
                <c:pt idx="3612">
                  <c:v>130.98222684693201</c:v>
                </c:pt>
                <c:pt idx="3613">
                  <c:v>130.98222192634699</c:v>
                </c:pt>
                <c:pt idx="3614">
                  <c:v>130.98221700576201</c:v>
                </c:pt>
                <c:pt idx="3615">
                  <c:v>130.982212085177</c:v>
                </c:pt>
                <c:pt idx="3616">
                  <c:v>130.98220716459201</c:v>
                </c:pt>
                <c:pt idx="3617">
                  <c:v>130.982202244007</c:v>
                </c:pt>
                <c:pt idx="3618">
                  <c:v>130.98219732342201</c:v>
                </c:pt>
                <c:pt idx="3619">
                  <c:v>130.982192402837</c:v>
                </c:pt>
                <c:pt idx="3620">
                  <c:v>130.98218748225199</c:v>
                </c:pt>
                <c:pt idx="3621">
                  <c:v>130.982182561667</c:v>
                </c:pt>
                <c:pt idx="3622">
                  <c:v>130.98217764108199</c:v>
                </c:pt>
                <c:pt idx="3623">
                  <c:v>130.982172720497</c:v>
                </c:pt>
                <c:pt idx="3624">
                  <c:v>130.98216779991199</c:v>
                </c:pt>
                <c:pt idx="3625">
                  <c:v>130.98216287932701</c:v>
                </c:pt>
                <c:pt idx="3626">
                  <c:v>130.98215795874199</c:v>
                </c:pt>
                <c:pt idx="3627">
                  <c:v>130.98215303815701</c:v>
                </c:pt>
                <c:pt idx="3628">
                  <c:v>130.982148117572</c:v>
                </c:pt>
                <c:pt idx="3629">
                  <c:v>130.98214319698701</c:v>
                </c:pt>
                <c:pt idx="3630">
                  <c:v>130.982138276402</c:v>
                </c:pt>
                <c:pt idx="3631">
                  <c:v>130.98213335581701</c:v>
                </c:pt>
                <c:pt idx="3632">
                  <c:v>130.982128435232</c:v>
                </c:pt>
                <c:pt idx="3633">
                  <c:v>130.98212351464699</c:v>
                </c:pt>
                <c:pt idx="3634">
                  <c:v>130.982118594062</c:v>
                </c:pt>
                <c:pt idx="3635">
                  <c:v>130.98211367347699</c:v>
                </c:pt>
                <c:pt idx="3636">
                  <c:v>130.982108752892</c:v>
                </c:pt>
                <c:pt idx="3637">
                  <c:v>130.98210383230699</c:v>
                </c:pt>
                <c:pt idx="3638">
                  <c:v>130.98209891172201</c:v>
                </c:pt>
                <c:pt idx="3639">
                  <c:v>130.98209399113699</c:v>
                </c:pt>
                <c:pt idx="3640">
                  <c:v>130.98208907055201</c:v>
                </c:pt>
                <c:pt idx="3641">
                  <c:v>130.98208414996699</c:v>
                </c:pt>
                <c:pt idx="3642">
                  <c:v>130.98207922938201</c:v>
                </c:pt>
                <c:pt idx="3643">
                  <c:v>130.982074308797</c:v>
                </c:pt>
                <c:pt idx="3644">
                  <c:v>130.98206938821201</c:v>
                </c:pt>
                <c:pt idx="3645">
                  <c:v>130.982064467627</c:v>
                </c:pt>
                <c:pt idx="3646">
                  <c:v>130.98205954704201</c:v>
                </c:pt>
                <c:pt idx="3647">
                  <c:v>130.982054626457</c:v>
                </c:pt>
                <c:pt idx="3648">
                  <c:v>130.98204970587199</c:v>
                </c:pt>
                <c:pt idx="3649">
                  <c:v>130.982044785287</c:v>
                </c:pt>
                <c:pt idx="3650">
                  <c:v>130.98203986470199</c:v>
                </c:pt>
                <c:pt idx="3651">
                  <c:v>130.982034944117</c:v>
                </c:pt>
                <c:pt idx="3652">
                  <c:v>130.98203002353199</c:v>
                </c:pt>
                <c:pt idx="3653">
                  <c:v>130.98202510294701</c:v>
                </c:pt>
                <c:pt idx="3654">
                  <c:v>130.98202018236199</c:v>
                </c:pt>
                <c:pt idx="3655">
                  <c:v>130.98201526177701</c:v>
                </c:pt>
                <c:pt idx="3656">
                  <c:v>130.98201034119199</c:v>
                </c:pt>
                <c:pt idx="3657">
                  <c:v>130.98200542060701</c:v>
                </c:pt>
                <c:pt idx="3658">
                  <c:v>130.982000500022</c:v>
                </c:pt>
                <c:pt idx="3659">
                  <c:v>130.98199557943701</c:v>
                </c:pt>
                <c:pt idx="3660">
                  <c:v>130.981990658852</c:v>
                </c:pt>
                <c:pt idx="3661">
                  <c:v>130.98198573826701</c:v>
                </c:pt>
                <c:pt idx="3662">
                  <c:v>130.981980817682</c:v>
                </c:pt>
                <c:pt idx="3663">
                  <c:v>130.98197589709699</c:v>
                </c:pt>
                <c:pt idx="3664">
                  <c:v>130.981970976512</c:v>
                </c:pt>
                <c:pt idx="3665">
                  <c:v>130.98196605592699</c:v>
                </c:pt>
                <c:pt idx="3666">
                  <c:v>130.981961135342</c:v>
                </c:pt>
                <c:pt idx="3667">
                  <c:v>130.98195621475699</c:v>
                </c:pt>
                <c:pt idx="3668">
                  <c:v>130.98195129417101</c:v>
                </c:pt>
                <c:pt idx="3669">
                  <c:v>130.981946373586</c:v>
                </c:pt>
                <c:pt idx="3670">
                  <c:v>130.98194145300101</c:v>
                </c:pt>
                <c:pt idx="3671">
                  <c:v>130.981936532416</c:v>
                </c:pt>
                <c:pt idx="3672">
                  <c:v>130.98193161183099</c:v>
                </c:pt>
                <c:pt idx="3673">
                  <c:v>130.981926691246</c:v>
                </c:pt>
                <c:pt idx="3674">
                  <c:v>130.98192177066099</c:v>
                </c:pt>
                <c:pt idx="3675">
                  <c:v>130.981916850076</c:v>
                </c:pt>
                <c:pt idx="3676">
                  <c:v>130.98191192949099</c:v>
                </c:pt>
                <c:pt idx="3677">
                  <c:v>130.98190700890601</c:v>
                </c:pt>
                <c:pt idx="3678">
                  <c:v>130.98190208832099</c:v>
                </c:pt>
                <c:pt idx="3679">
                  <c:v>130.98189716773601</c:v>
                </c:pt>
                <c:pt idx="3680">
                  <c:v>130.98189224715099</c:v>
                </c:pt>
                <c:pt idx="3681">
                  <c:v>130.98188732656601</c:v>
                </c:pt>
                <c:pt idx="3682">
                  <c:v>130.981882405981</c:v>
                </c:pt>
                <c:pt idx="3683">
                  <c:v>130.98187748539601</c:v>
                </c:pt>
                <c:pt idx="3684">
                  <c:v>130.981872564811</c:v>
                </c:pt>
                <c:pt idx="3685">
                  <c:v>130.98186764422601</c:v>
                </c:pt>
                <c:pt idx="3686">
                  <c:v>130.981862723641</c:v>
                </c:pt>
                <c:pt idx="3687">
                  <c:v>130.98185780305599</c:v>
                </c:pt>
                <c:pt idx="3688">
                  <c:v>130.981852882471</c:v>
                </c:pt>
                <c:pt idx="3689">
                  <c:v>130.98184796188599</c:v>
                </c:pt>
                <c:pt idx="3690">
                  <c:v>130.981843041301</c:v>
                </c:pt>
                <c:pt idx="3691">
                  <c:v>130.98183812071599</c:v>
                </c:pt>
                <c:pt idx="3692">
                  <c:v>130.98183320013101</c:v>
                </c:pt>
                <c:pt idx="3693">
                  <c:v>130.98182827954599</c:v>
                </c:pt>
                <c:pt idx="3694">
                  <c:v>130.98182335896101</c:v>
                </c:pt>
                <c:pt idx="3695">
                  <c:v>130.981818438376</c:v>
                </c:pt>
                <c:pt idx="3696">
                  <c:v>130.98181351779101</c:v>
                </c:pt>
                <c:pt idx="3697">
                  <c:v>130.981808597206</c:v>
                </c:pt>
                <c:pt idx="3698">
                  <c:v>130.98180367662101</c:v>
                </c:pt>
                <c:pt idx="3699">
                  <c:v>130.981798756036</c:v>
                </c:pt>
                <c:pt idx="3700">
                  <c:v>130.98179383545099</c:v>
                </c:pt>
                <c:pt idx="3701">
                  <c:v>130.981788914866</c:v>
                </c:pt>
                <c:pt idx="3702">
                  <c:v>130.98178399428099</c:v>
                </c:pt>
                <c:pt idx="3703">
                  <c:v>130.981779073696</c:v>
                </c:pt>
                <c:pt idx="3704">
                  <c:v>130.98177415311099</c:v>
                </c:pt>
                <c:pt idx="3705">
                  <c:v>130.98176923252601</c:v>
                </c:pt>
                <c:pt idx="3706">
                  <c:v>130.98176431194099</c:v>
                </c:pt>
                <c:pt idx="3707">
                  <c:v>130.98175939135601</c:v>
                </c:pt>
                <c:pt idx="3708">
                  <c:v>130.98175447077099</c:v>
                </c:pt>
                <c:pt idx="3709">
                  <c:v>130.98174955018601</c:v>
                </c:pt>
                <c:pt idx="3710">
                  <c:v>130.981744629601</c:v>
                </c:pt>
                <c:pt idx="3711">
                  <c:v>130.98173970901601</c:v>
                </c:pt>
                <c:pt idx="3712">
                  <c:v>130.981734788431</c:v>
                </c:pt>
                <c:pt idx="3713">
                  <c:v>130.98172986784601</c:v>
                </c:pt>
                <c:pt idx="3714">
                  <c:v>130.981724947261</c:v>
                </c:pt>
                <c:pt idx="3715">
                  <c:v>130.98172002667599</c:v>
                </c:pt>
                <c:pt idx="3716">
                  <c:v>130.981715106091</c:v>
                </c:pt>
                <c:pt idx="3717">
                  <c:v>130.98171018550599</c:v>
                </c:pt>
                <c:pt idx="3718">
                  <c:v>130.981705264921</c:v>
                </c:pt>
                <c:pt idx="3719">
                  <c:v>130.98170034433599</c:v>
                </c:pt>
                <c:pt idx="3720">
                  <c:v>130.98169542375101</c:v>
                </c:pt>
                <c:pt idx="3721">
                  <c:v>130.98169050316599</c:v>
                </c:pt>
                <c:pt idx="3722">
                  <c:v>130.98168558258101</c:v>
                </c:pt>
                <c:pt idx="3723">
                  <c:v>130.98168066199599</c:v>
                </c:pt>
                <c:pt idx="3724">
                  <c:v>130.98167574141101</c:v>
                </c:pt>
                <c:pt idx="3725">
                  <c:v>130.981670820826</c:v>
                </c:pt>
                <c:pt idx="3726">
                  <c:v>130.98166590024101</c:v>
                </c:pt>
                <c:pt idx="3727">
                  <c:v>130.981660979656</c:v>
                </c:pt>
                <c:pt idx="3728">
                  <c:v>130.98165605907101</c:v>
                </c:pt>
                <c:pt idx="3729">
                  <c:v>130.981651138486</c:v>
                </c:pt>
                <c:pt idx="3730">
                  <c:v>130.98164621790099</c:v>
                </c:pt>
                <c:pt idx="3731">
                  <c:v>130.981641297316</c:v>
                </c:pt>
                <c:pt idx="3732">
                  <c:v>130.98163637673099</c:v>
                </c:pt>
                <c:pt idx="3733">
                  <c:v>130.981631456146</c:v>
                </c:pt>
                <c:pt idx="3734">
                  <c:v>130.98162653556099</c:v>
                </c:pt>
                <c:pt idx="3735">
                  <c:v>130.98162161497601</c:v>
                </c:pt>
                <c:pt idx="3736">
                  <c:v>130.98161669439099</c:v>
                </c:pt>
                <c:pt idx="3737">
                  <c:v>130.98161177380601</c:v>
                </c:pt>
                <c:pt idx="3738">
                  <c:v>130.981606853221</c:v>
                </c:pt>
                <c:pt idx="3739">
                  <c:v>130.98160193263601</c:v>
                </c:pt>
                <c:pt idx="3740">
                  <c:v>130.981597012051</c:v>
                </c:pt>
                <c:pt idx="3741">
                  <c:v>130.98159209146601</c:v>
                </c:pt>
                <c:pt idx="3742">
                  <c:v>130.981587170881</c:v>
                </c:pt>
                <c:pt idx="3743">
                  <c:v>130.98158225029599</c:v>
                </c:pt>
                <c:pt idx="3744">
                  <c:v>130.98157732971001</c:v>
                </c:pt>
                <c:pt idx="3745">
                  <c:v>130.98157240912499</c:v>
                </c:pt>
                <c:pt idx="3746">
                  <c:v>130.98156748854001</c:v>
                </c:pt>
                <c:pt idx="3747">
                  <c:v>130.981562567955</c:v>
                </c:pt>
                <c:pt idx="3748">
                  <c:v>130.98155764737001</c:v>
                </c:pt>
                <c:pt idx="3749">
                  <c:v>130.981552726785</c:v>
                </c:pt>
                <c:pt idx="3750">
                  <c:v>130.98154780620001</c:v>
                </c:pt>
                <c:pt idx="3751">
                  <c:v>130.981542885615</c:v>
                </c:pt>
                <c:pt idx="3752">
                  <c:v>130.98153796502999</c:v>
                </c:pt>
                <c:pt idx="3753">
                  <c:v>130.981533044445</c:v>
                </c:pt>
                <c:pt idx="3754">
                  <c:v>130.98152812385999</c:v>
                </c:pt>
                <c:pt idx="3755">
                  <c:v>130.981523203275</c:v>
                </c:pt>
                <c:pt idx="3756">
                  <c:v>130.98151828268999</c:v>
                </c:pt>
                <c:pt idx="3757">
                  <c:v>130.98151336210501</c:v>
                </c:pt>
                <c:pt idx="3758">
                  <c:v>130.98150844151999</c:v>
                </c:pt>
                <c:pt idx="3759">
                  <c:v>130.98150352093501</c:v>
                </c:pt>
                <c:pt idx="3760">
                  <c:v>130.98149860034999</c:v>
                </c:pt>
                <c:pt idx="3761">
                  <c:v>130.98149367976501</c:v>
                </c:pt>
                <c:pt idx="3762">
                  <c:v>130.98148875918</c:v>
                </c:pt>
                <c:pt idx="3763">
                  <c:v>130.98148383859501</c:v>
                </c:pt>
                <c:pt idx="3764">
                  <c:v>130.98147891801</c:v>
                </c:pt>
                <c:pt idx="3765">
                  <c:v>130.98147399742501</c:v>
                </c:pt>
                <c:pt idx="3766">
                  <c:v>130.98146907684</c:v>
                </c:pt>
                <c:pt idx="3767">
                  <c:v>130.98146415625499</c:v>
                </c:pt>
                <c:pt idx="3768">
                  <c:v>130.98145923567</c:v>
                </c:pt>
                <c:pt idx="3769">
                  <c:v>130.98145431508499</c:v>
                </c:pt>
                <c:pt idx="3770">
                  <c:v>130.9814493945</c:v>
                </c:pt>
                <c:pt idx="3771">
                  <c:v>130.98144447391499</c:v>
                </c:pt>
                <c:pt idx="3772">
                  <c:v>130.98143955333001</c:v>
                </c:pt>
                <c:pt idx="3773">
                  <c:v>130.98143463274499</c:v>
                </c:pt>
                <c:pt idx="3774">
                  <c:v>130.98142971216001</c:v>
                </c:pt>
                <c:pt idx="3775">
                  <c:v>130.98142479157499</c:v>
                </c:pt>
                <c:pt idx="3776">
                  <c:v>130.98141987099001</c:v>
                </c:pt>
                <c:pt idx="3777">
                  <c:v>130.981414950405</c:v>
                </c:pt>
                <c:pt idx="3778">
                  <c:v>130.98141002982001</c:v>
                </c:pt>
                <c:pt idx="3779">
                  <c:v>130.981405109235</c:v>
                </c:pt>
                <c:pt idx="3780">
                  <c:v>130.98140018865001</c:v>
                </c:pt>
                <c:pt idx="3781">
                  <c:v>130.981395268065</c:v>
                </c:pt>
                <c:pt idx="3782">
                  <c:v>130.98139034747999</c:v>
                </c:pt>
                <c:pt idx="3783">
                  <c:v>130.981385426895</c:v>
                </c:pt>
                <c:pt idx="3784">
                  <c:v>130.98138050630999</c:v>
                </c:pt>
                <c:pt idx="3785">
                  <c:v>130.981375585725</c:v>
                </c:pt>
                <c:pt idx="3786">
                  <c:v>130.98137066513999</c:v>
                </c:pt>
                <c:pt idx="3787">
                  <c:v>130.98136574455501</c:v>
                </c:pt>
                <c:pt idx="3788">
                  <c:v>130.98136082396999</c:v>
                </c:pt>
                <c:pt idx="3789">
                  <c:v>130.98135590338501</c:v>
                </c:pt>
                <c:pt idx="3790">
                  <c:v>130.9813509828</c:v>
                </c:pt>
                <c:pt idx="3791">
                  <c:v>130.98134606221501</c:v>
                </c:pt>
                <c:pt idx="3792">
                  <c:v>130.98134114163</c:v>
                </c:pt>
                <c:pt idx="3793">
                  <c:v>130.98133622104501</c:v>
                </c:pt>
                <c:pt idx="3794">
                  <c:v>130.98133130046</c:v>
                </c:pt>
                <c:pt idx="3795">
                  <c:v>130.98132637987499</c:v>
                </c:pt>
                <c:pt idx="3796">
                  <c:v>130.98132145929</c:v>
                </c:pt>
                <c:pt idx="3797">
                  <c:v>130.98131653870499</c:v>
                </c:pt>
                <c:pt idx="3798">
                  <c:v>130.98131161812</c:v>
                </c:pt>
                <c:pt idx="3799">
                  <c:v>130.98130669753499</c:v>
                </c:pt>
                <c:pt idx="3800">
                  <c:v>130.98130177695</c:v>
                </c:pt>
                <c:pt idx="3801">
                  <c:v>130.98129685636499</c:v>
                </c:pt>
                <c:pt idx="3802">
                  <c:v>130.98129193578001</c:v>
                </c:pt>
                <c:pt idx="3803">
                  <c:v>130.98128701519499</c:v>
                </c:pt>
                <c:pt idx="3804">
                  <c:v>130.98128209461001</c:v>
                </c:pt>
                <c:pt idx="3805">
                  <c:v>130.981277174025</c:v>
                </c:pt>
                <c:pt idx="3806">
                  <c:v>130.98127225344001</c:v>
                </c:pt>
                <c:pt idx="3807">
                  <c:v>130.981267332855</c:v>
                </c:pt>
                <c:pt idx="3808">
                  <c:v>130.98126241227001</c:v>
                </c:pt>
                <c:pt idx="3809">
                  <c:v>130.981257491685</c:v>
                </c:pt>
                <c:pt idx="3810">
                  <c:v>130.98125257109999</c:v>
                </c:pt>
                <c:pt idx="3811">
                  <c:v>130.981247650515</c:v>
                </c:pt>
                <c:pt idx="3812">
                  <c:v>130.98124272992999</c:v>
                </c:pt>
                <c:pt idx="3813">
                  <c:v>130.981237809345</c:v>
                </c:pt>
                <c:pt idx="3814">
                  <c:v>130.98123288875999</c:v>
                </c:pt>
                <c:pt idx="3815">
                  <c:v>130.98122796817501</c:v>
                </c:pt>
                <c:pt idx="3816">
                  <c:v>130.98122304758999</c:v>
                </c:pt>
                <c:pt idx="3817">
                  <c:v>130.98121812700501</c:v>
                </c:pt>
                <c:pt idx="3818">
                  <c:v>130.98121320641999</c:v>
                </c:pt>
                <c:pt idx="3819">
                  <c:v>130.98120828583399</c:v>
                </c:pt>
                <c:pt idx="3820">
                  <c:v>130.981203365249</c:v>
                </c:pt>
                <c:pt idx="3821">
                  <c:v>130.98119844466399</c:v>
                </c:pt>
                <c:pt idx="3822">
                  <c:v>130.981193524079</c:v>
                </c:pt>
                <c:pt idx="3823">
                  <c:v>130.98118860349399</c:v>
                </c:pt>
                <c:pt idx="3824">
                  <c:v>130.98118368290901</c:v>
                </c:pt>
                <c:pt idx="3825">
                  <c:v>130.98117876232399</c:v>
                </c:pt>
                <c:pt idx="3826">
                  <c:v>130.98117384173901</c:v>
                </c:pt>
                <c:pt idx="3827">
                  <c:v>130.98116892115399</c:v>
                </c:pt>
                <c:pt idx="3828">
                  <c:v>130.98116400056901</c:v>
                </c:pt>
                <c:pt idx="3829">
                  <c:v>130.981159079984</c:v>
                </c:pt>
                <c:pt idx="3830">
                  <c:v>130.98115415939901</c:v>
                </c:pt>
                <c:pt idx="3831">
                  <c:v>130.981149238814</c:v>
                </c:pt>
                <c:pt idx="3832">
                  <c:v>130.98114431822901</c:v>
                </c:pt>
                <c:pt idx="3833">
                  <c:v>130.981139397644</c:v>
                </c:pt>
                <c:pt idx="3834">
                  <c:v>130.98113447705899</c:v>
                </c:pt>
                <c:pt idx="3835">
                  <c:v>130.981129556474</c:v>
                </c:pt>
                <c:pt idx="3836">
                  <c:v>130.98112463588899</c:v>
                </c:pt>
                <c:pt idx="3837">
                  <c:v>130.981119715304</c:v>
                </c:pt>
                <c:pt idx="3838">
                  <c:v>130.98111479471899</c:v>
                </c:pt>
                <c:pt idx="3839">
                  <c:v>130.98110987413401</c:v>
                </c:pt>
                <c:pt idx="3840">
                  <c:v>130.98110495354899</c:v>
                </c:pt>
                <c:pt idx="3841">
                  <c:v>130.98110003296401</c:v>
                </c:pt>
                <c:pt idx="3842">
                  <c:v>130.98109511237899</c:v>
                </c:pt>
                <c:pt idx="3843">
                  <c:v>130.98109019179401</c:v>
                </c:pt>
                <c:pt idx="3844">
                  <c:v>130.981085271209</c:v>
                </c:pt>
                <c:pt idx="3845">
                  <c:v>130.98108035062401</c:v>
                </c:pt>
                <c:pt idx="3846">
                  <c:v>130.981075430039</c:v>
                </c:pt>
                <c:pt idx="3847">
                  <c:v>130.98107050945401</c:v>
                </c:pt>
                <c:pt idx="3848">
                  <c:v>130.981065588869</c:v>
                </c:pt>
                <c:pt idx="3849">
                  <c:v>130.98106066828399</c:v>
                </c:pt>
                <c:pt idx="3850">
                  <c:v>130.981055747699</c:v>
                </c:pt>
                <c:pt idx="3851">
                  <c:v>130.98105082711399</c:v>
                </c:pt>
                <c:pt idx="3852">
                  <c:v>130.981045906529</c:v>
                </c:pt>
                <c:pt idx="3853">
                  <c:v>130.98104098594399</c:v>
                </c:pt>
                <c:pt idx="3854">
                  <c:v>130.98103606535901</c:v>
                </c:pt>
                <c:pt idx="3855">
                  <c:v>130.98103114477399</c:v>
                </c:pt>
                <c:pt idx="3856">
                  <c:v>130.98102622418901</c:v>
                </c:pt>
                <c:pt idx="3857">
                  <c:v>130.981021303604</c:v>
                </c:pt>
                <c:pt idx="3858">
                  <c:v>130.98101638301901</c:v>
                </c:pt>
                <c:pt idx="3859">
                  <c:v>130.981011462434</c:v>
                </c:pt>
                <c:pt idx="3860">
                  <c:v>130.98100654184901</c:v>
                </c:pt>
                <c:pt idx="3861">
                  <c:v>130.981001621264</c:v>
                </c:pt>
                <c:pt idx="3862">
                  <c:v>130.98099670067899</c:v>
                </c:pt>
                <c:pt idx="3863">
                  <c:v>130.980991780094</c:v>
                </c:pt>
                <c:pt idx="3864">
                  <c:v>130.98098685950899</c:v>
                </c:pt>
                <c:pt idx="3865">
                  <c:v>130.980981938924</c:v>
                </c:pt>
                <c:pt idx="3866">
                  <c:v>130.98097701833899</c:v>
                </c:pt>
                <c:pt idx="3867">
                  <c:v>130.98097209775401</c:v>
                </c:pt>
                <c:pt idx="3868">
                  <c:v>130.98096717716899</c:v>
                </c:pt>
                <c:pt idx="3869">
                  <c:v>130.98096225658401</c:v>
                </c:pt>
                <c:pt idx="3870">
                  <c:v>130.98095733599899</c:v>
                </c:pt>
                <c:pt idx="3871">
                  <c:v>130.98095241541401</c:v>
                </c:pt>
                <c:pt idx="3872">
                  <c:v>130.980947494829</c:v>
                </c:pt>
                <c:pt idx="3873">
                  <c:v>130.98094257424401</c:v>
                </c:pt>
                <c:pt idx="3874">
                  <c:v>130.980937653659</c:v>
                </c:pt>
                <c:pt idx="3875">
                  <c:v>130.98093273307401</c:v>
                </c:pt>
                <c:pt idx="3876">
                  <c:v>130.980927812489</c:v>
                </c:pt>
                <c:pt idx="3877">
                  <c:v>130.98092289190399</c:v>
                </c:pt>
                <c:pt idx="3878">
                  <c:v>130.980917971319</c:v>
                </c:pt>
                <c:pt idx="3879">
                  <c:v>130.98091305073399</c:v>
                </c:pt>
                <c:pt idx="3880">
                  <c:v>130.980908130149</c:v>
                </c:pt>
                <c:pt idx="3881">
                  <c:v>130.98090320956399</c:v>
                </c:pt>
                <c:pt idx="3882">
                  <c:v>130.98089828897901</c:v>
                </c:pt>
                <c:pt idx="3883">
                  <c:v>130.98089336839399</c:v>
                </c:pt>
                <c:pt idx="3884">
                  <c:v>130.98088844780901</c:v>
                </c:pt>
                <c:pt idx="3885">
                  <c:v>130.98088352722399</c:v>
                </c:pt>
                <c:pt idx="3886">
                  <c:v>130.98087860663901</c:v>
                </c:pt>
                <c:pt idx="3887">
                  <c:v>130.980873686054</c:v>
                </c:pt>
                <c:pt idx="3888">
                  <c:v>130.98086876546901</c:v>
                </c:pt>
                <c:pt idx="3889">
                  <c:v>130.980863844884</c:v>
                </c:pt>
                <c:pt idx="3890">
                  <c:v>130.98085892429901</c:v>
                </c:pt>
                <c:pt idx="3891">
                  <c:v>130.980854003714</c:v>
                </c:pt>
                <c:pt idx="3892">
                  <c:v>130.98084908312899</c:v>
                </c:pt>
                <c:pt idx="3893">
                  <c:v>130.980844162544</c:v>
                </c:pt>
                <c:pt idx="3894">
                  <c:v>130.98083924195899</c:v>
                </c:pt>
                <c:pt idx="3895">
                  <c:v>130.98083432137301</c:v>
                </c:pt>
                <c:pt idx="3896">
                  <c:v>130.980829400788</c:v>
                </c:pt>
                <c:pt idx="3897">
                  <c:v>130.98082448020301</c:v>
                </c:pt>
                <c:pt idx="3898">
                  <c:v>130.980819559618</c:v>
                </c:pt>
                <c:pt idx="3899">
                  <c:v>130.98081463903301</c:v>
                </c:pt>
                <c:pt idx="3900">
                  <c:v>130.980809718448</c:v>
                </c:pt>
                <c:pt idx="3901">
                  <c:v>130.98080479786299</c:v>
                </c:pt>
                <c:pt idx="3902">
                  <c:v>130.980799877278</c:v>
                </c:pt>
                <c:pt idx="3903">
                  <c:v>130.98079495669299</c:v>
                </c:pt>
                <c:pt idx="3904">
                  <c:v>130.980790036108</c:v>
                </c:pt>
                <c:pt idx="3905">
                  <c:v>130.98078511552299</c:v>
                </c:pt>
                <c:pt idx="3906">
                  <c:v>130.98078019493801</c:v>
                </c:pt>
                <c:pt idx="3907">
                  <c:v>130.98077527435299</c:v>
                </c:pt>
                <c:pt idx="3908">
                  <c:v>130.98077035376801</c:v>
                </c:pt>
                <c:pt idx="3909">
                  <c:v>130.980765433183</c:v>
                </c:pt>
                <c:pt idx="3910">
                  <c:v>130.98076051259801</c:v>
                </c:pt>
                <c:pt idx="3911">
                  <c:v>130.980755592013</c:v>
                </c:pt>
                <c:pt idx="3912">
                  <c:v>130.98075067142801</c:v>
                </c:pt>
                <c:pt idx="3913">
                  <c:v>130.980745750843</c:v>
                </c:pt>
                <c:pt idx="3914">
                  <c:v>130.98074083025799</c:v>
                </c:pt>
                <c:pt idx="3915">
                  <c:v>130.980735909673</c:v>
                </c:pt>
                <c:pt idx="3916">
                  <c:v>130.98073098908799</c:v>
                </c:pt>
                <c:pt idx="3917">
                  <c:v>130.980726068503</c:v>
                </c:pt>
                <c:pt idx="3918">
                  <c:v>130.98072114791799</c:v>
                </c:pt>
                <c:pt idx="3919">
                  <c:v>130.98071622733301</c:v>
                </c:pt>
                <c:pt idx="3920">
                  <c:v>130.98071130674799</c:v>
                </c:pt>
                <c:pt idx="3921">
                  <c:v>130.98070638616301</c:v>
                </c:pt>
                <c:pt idx="3922">
                  <c:v>130.98070146557799</c:v>
                </c:pt>
                <c:pt idx="3923">
                  <c:v>130.98069654499301</c:v>
                </c:pt>
                <c:pt idx="3924">
                  <c:v>130.980691624408</c:v>
                </c:pt>
                <c:pt idx="3925">
                  <c:v>130.98068670382301</c:v>
                </c:pt>
                <c:pt idx="3926">
                  <c:v>130.980681783238</c:v>
                </c:pt>
                <c:pt idx="3927">
                  <c:v>130.98067686265301</c:v>
                </c:pt>
                <c:pt idx="3928">
                  <c:v>130.980671942068</c:v>
                </c:pt>
                <c:pt idx="3929">
                  <c:v>130.98066702148299</c:v>
                </c:pt>
                <c:pt idx="3930">
                  <c:v>130.980662100898</c:v>
                </c:pt>
                <c:pt idx="3931">
                  <c:v>130.98065718031299</c:v>
                </c:pt>
                <c:pt idx="3932">
                  <c:v>130.980652259728</c:v>
                </c:pt>
                <c:pt idx="3933">
                  <c:v>130.98064733914299</c:v>
                </c:pt>
                <c:pt idx="3934">
                  <c:v>130.98064241855801</c:v>
                </c:pt>
                <c:pt idx="3935">
                  <c:v>130.98063749797299</c:v>
                </c:pt>
                <c:pt idx="3936">
                  <c:v>130.98063257738801</c:v>
                </c:pt>
                <c:pt idx="3937">
                  <c:v>130.98062765680299</c:v>
                </c:pt>
                <c:pt idx="3938">
                  <c:v>130.98062273621801</c:v>
                </c:pt>
                <c:pt idx="3939">
                  <c:v>130.980617815633</c:v>
                </c:pt>
                <c:pt idx="3940">
                  <c:v>130.98061289504801</c:v>
                </c:pt>
                <c:pt idx="3941">
                  <c:v>130.980607974463</c:v>
                </c:pt>
                <c:pt idx="3942">
                  <c:v>130.98060305387801</c:v>
                </c:pt>
                <c:pt idx="3943">
                  <c:v>130.980598133293</c:v>
                </c:pt>
                <c:pt idx="3944">
                  <c:v>130.98059321270799</c:v>
                </c:pt>
                <c:pt idx="3945">
                  <c:v>130.980588292123</c:v>
                </c:pt>
                <c:pt idx="3946">
                  <c:v>130.98058337153799</c:v>
                </c:pt>
                <c:pt idx="3947">
                  <c:v>130.980578450953</c:v>
                </c:pt>
                <c:pt idx="3948">
                  <c:v>130.98057353036799</c:v>
                </c:pt>
                <c:pt idx="3949">
                  <c:v>130.98056860978301</c:v>
                </c:pt>
                <c:pt idx="3950">
                  <c:v>130.98056368919799</c:v>
                </c:pt>
                <c:pt idx="3951">
                  <c:v>130.98055876861301</c:v>
                </c:pt>
                <c:pt idx="3952">
                  <c:v>130.98055384802799</c:v>
                </c:pt>
                <c:pt idx="3953">
                  <c:v>130.98054892744301</c:v>
                </c:pt>
                <c:pt idx="3954">
                  <c:v>130.980544006858</c:v>
                </c:pt>
                <c:pt idx="3955">
                  <c:v>130.98053908627301</c:v>
                </c:pt>
                <c:pt idx="3956">
                  <c:v>130.980534165688</c:v>
                </c:pt>
                <c:pt idx="3957">
                  <c:v>130.98052924510301</c:v>
                </c:pt>
                <c:pt idx="3958">
                  <c:v>130.980524324518</c:v>
                </c:pt>
                <c:pt idx="3959">
                  <c:v>130.98051940393299</c:v>
                </c:pt>
                <c:pt idx="3960">
                  <c:v>130.980514483348</c:v>
                </c:pt>
                <c:pt idx="3961">
                  <c:v>130.98050956276299</c:v>
                </c:pt>
                <c:pt idx="3962">
                  <c:v>130.980504642178</c:v>
                </c:pt>
                <c:pt idx="3963">
                  <c:v>130.98049972159299</c:v>
                </c:pt>
                <c:pt idx="3964">
                  <c:v>130.98049480100801</c:v>
                </c:pt>
                <c:pt idx="3965">
                  <c:v>130.98048988042299</c:v>
                </c:pt>
                <c:pt idx="3966">
                  <c:v>130.98048495983801</c:v>
                </c:pt>
                <c:pt idx="3967">
                  <c:v>130.980480039253</c:v>
                </c:pt>
                <c:pt idx="3968">
                  <c:v>130.98047511866801</c:v>
                </c:pt>
                <c:pt idx="3969">
                  <c:v>130.980470198083</c:v>
                </c:pt>
                <c:pt idx="3970">
                  <c:v>130.98046527749801</c:v>
                </c:pt>
                <c:pt idx="3971">
                  <c:v>130.980460356912</c:v>
                </c:pt>
                <c:pt idx="3972">
                  <c:v>130.98045543632699</c:v>
                </c:pt>
                <c:pt idx="3973">
                  <c:v>130.98045051574201</c:v>
                </c:pt>
                <c:pt idx="3974">
                  <c:v>130.98044559515699</c:v>
                </c:pt>
                <c:pt idx="3975">
                  <c:v>130.98044067457201</c:v>
                </c:pt>
                <c:pt idx="3976">
                  <c:v>130.980435753987</c:v>
                </c:pt>
                <c:pt idx="3977">
                  <c:v>130.98043083340201</c:v>
                </c:pt>
                <c:pt idx="3978">
                  <c:v>130.980425912817</c:v>
                </c:pt>
                <c:pt idx="3979">
                  <c:v>130.98042099223201</c:v>
                </c:pt>
                <c:pt idx="3980">
                  <c:v>130.980416071647</c:v>
                </c:pt>
                <c:pt idx="3981">
                  <c:v>130.98041115106199</c:v>
                </c:pt>
                <c:pt idx="3982">
                  <c:v>130.980406230477</c:v>
                </c:pt>
                <c:pt idx="3983">
                  <c:v>130.98040130989199</c:v>
                </c:pt>
                <c:pt idx="3984">
                  <c:v>130.980396389307</c:v>
                </c:pt>
                <c:pt idx="3985">
                  <c:v>130.98039146872199</c:v>
                </c:pt>
                <c:pt idx="3986">
                  <c:v>130.98038654813701</c:v>
                </c:pt>
                <c:pt idx="3987">
                  <c:v>130.98038162755199</c:v>
                </c:pt>
                <c:pt idx="3988">
                  <c:v>130.98037670696701</c:v>
                </c:pt>
                <c:pt idx="3989">
                  <c:v>130.98037178638199</c:v>
                </c:pt>
                <c:pt idx="3990">
                  <c:v>130.98036686579701</c:v>
                </c:pt>
                <c:pt idx="3991">
                  <c:v>130.980361945212</c:v>
                </c:pt>
                <c:pt idx="3992">
                  <c:v>130.98035702462701</c:v>
                </c:pt>
                <c:pt idx="3993">
                  <c:v>130.980352104042</c:v>
                </c:pt>
                <c:pt idx="3994">
                  <c:v>130.98034718345701</c:v>
                </c:pt>
                <c:pt idx="3995">
                  <c:v>130.980342262872</c:v>
                </c:pt>
                <c:pt idx="3996">
                  <c:v>130.98033734228699</c:v>
                </c:pt>
                <c:pt idx="3997">
                  <c:v>130.980332421702</c:v>
                </c:pt>
                <c:pt idx="3998">
                  <c:v>130.98032750111699</c:v>
                </c:pt>
                <c:pt idx="3999">
                  <c:v>130.980322580532</c:v>
                </c:pt>
                <c:pt idx="4000">
                  <c:v>130.98031765994699</c:v>
                </c:pt>
                <c:pt idx="4001">
                  <c:v>130.98031273936201</c:v>
                </c:pt>
                <c:pt idx="4002">
                  <c:v>130.98030781877699</c:v>
                </c:pt>
                <c:pt idx="4003">
                  <c:v>130.98030289819201</c:v>
                </c:pt>
                <c:pt idx="4004">
                  <c:v>130.98029797760699</c:v>
                </c:pt>
                <c:pt idx="4005">
                  <c:v>130.98029305702201</c:v>
                </c:pt>
                <c:pt idx="4006">
                  <c:v>130.980288136437</c:v>
                </c:pt>
                <c:pt idx="4007">
                  <c:v>130.98028321585201</c:v>
                </c:pt>
                <c:pt idx="4008">
                  <c:v>130.980278295267</c:v>
                </c:pt>
                <c:pt idx="4009">
                  <c:v>130.98027337468201</c:v>
                </c:pt>
                <c:pt idx="4010">
                  <c:v>130.980268454097</c:v>
                </c:pt>
                <c:pt idx="4011">
                  <c:v>130.98026353351199</c:v>
                </c:pt>
                <c:pt idx="4012">
                  <c:v>130.980258612927</c:v>
                </c:pt>
                <c:pt idx="4013">
                  <c:v>130.98025369234199</c:v>
                </c:pt>
                <c:pt idx="4014">
                  <c:v>130.980248771757</c:v>
                </c:pt>
                <c:pt idx="4015">
                  <c:v>130.98024385117199</c:v>
                </c:pt>
                <c:pt idx="4016">
                  <c:v>130.98023893058701</c:v>
                </c:pt>
                <c:pt idx="4017">
                  <c:v>130.98023401000199</c:v>
                </c:pt>
                <c:pt idx="4018">
                  <c:v>130.98022908941701</c:v>
                </c:pt>
                <c:pt idx="4019">
                  <c:v>130.980224168832</c:v>
                </c:pt>
                <c:pt idx="4020">
                  <c:v>130.98021924824701</c:v>
                </c:pt>
                <c:pt idx="4021">
                  <c:v>130.980214327662</c:v>
                </c:pt>
                <c:pt idx="4022">
                  <c:v>130.98020940707701</c:v>
                </c:pt>
                <c:pt idx="4023">
                  <c:v>130.980204486492</c:v>
                </c:pt>
                <c:pt idx="4024">
                  <c:v>130.98019956590699</c:v>
                </c:pt>
                <c:pt idx="4025">
                  <c:v>130.980194645322</c:v>
                </c:pt>
                <c:pt idx="4026">
                  <c:v>130.98018972473699</c:v>
                </c:pt>
                <c:pt idx="4027">
                  <c:v>130.980184804152</c:v>
                </c:pt>
                <c:pt idx="4028">
                  <c:v>130.98017988356699</c:v>
                </c:pt>
                <c:pt idx="4029">
                  <c:v>130.98017496298201</c:v>
                </c:pt>
                <c:pt idx="4030">
                  <c:v>130.98017004239699</c:v>
                </c:pt>
                <c:pt idx="4031">
                  <c:v>130.98016512181201</c:v>
                </c:pt>
                <c:pt idx="4032">
                  <c:v>130.98016020122699</c:v>
                </c:pt>
                <c:pt idx="4033">
                  <c:v>130.98015528064201</c:v>
                </c:pt>
                <c:pt idx="4034">
                  <c:v>130.980150360057</c:v>
                </c:pt>
                <c:pt idx="4035">
                  <c:v>130.98014543947201</c:v>
                </c:pt>
                <c:pt idx="4036">
                  <c:v>130.980140518887</c:v>
                </c:pt>
                <c:pt idx="4037">
                  <c:v>130.98013559830201</c:v>
                </c:pt>
                <c:pt idx="4038">
                  <c:v>130.980130677717</c:v>
                </c:pt>
                <c:pt idx="4039">
                  <c:v>130.98012575713199</c:v>
                </c:pt>
                <c:pt idx="4040">
                  <c:v>130.980120836547</c:v>
                </c:pt>
                <c:pt idx="4041">
                  <c:v>130.98011591596199</c:v>
                </c:pt>
                <c:pt idx="4042">
                  <c:v>130.980110995377</c:v>
                </c:pt>
                <c:pt idx="4043">
                  <c:v>130.98010607479199</c:v>
                </c:pt>
                <c:pt idx="4044">
                  <c:v>130.98010115420701</c:v>
                </c:pt>
                <c:pt idx="4045">
                  <c:v>130.98009623362199</c:v>
                </c:pt>
                <c:pt idx="4046">
                  <c:v>130.98009131303601</c:v>
                </c:pt>
                <c:pt idx="4047">
                  <c:v>130.980086392451</c:v>
                </c:pt>
                <c:pt idx="4048">
                  <c:v>130.98008147186599</c:v>
                </c:pt>
                <c:pt idx="4049">
                  <c:v>130.980076551281</c:v>
                </c:pt>
                <c:pt idx="4050">
                  <c:v>130.98007163069599</c:v>
                </c:pt>
                <c:pt idx="4051">
                  <c:v>130.980066710111</c:v>
                </c:pt>
                <c:pt idx="4052">
                  <c:v>130.98006178952599</c:v>
                </c:pt>
                <c:pt idx="4053">
                  <c:v>130.98005686894101</c:v>
                </c:pt>
                <c:pt idx="4054">
                  <c:v>130.98005194835599</c:v>
                </c:pt>
                <c:pt idx="4055">
                  <c:v>130.98004702777101</c:v>
                </c:pt>
                <c:pt idx="4056">
                  <c:v>130.98004210718599</c:v>
                </c:pt>
                <c:pt idx="4057">
                  <c:v>130.98003718660101</c:v>
                </c:pt>
                <c:pt idx="4058">
                  <c:v>130.980032266016</c:v>
                </c:pt>
                <c:pt idx="4059">
                  <c:v>130.98002734543101</c:v>
                </c:pt>
                <c:pt idx="4060">
                  <c:v>130.980022424846</c:v>
                </c:pt>
                <c:pt idx="4061">
                  <c:v>130.98001750426101</c:v>
                </c:pt>
                <c:pt idx="4062">
                  <c:v>130.980012583676</c:v>
                </c:pt>
                <c:pt idx="4063">
                  <c:v>130.98000766309099</c:v>
                </c:pt>
                <c:pt idx="4064">
                  <c:v>130.980002742506</c:v>
                </c:pt>
                <c:pt idx="4065">
                  <c:v>130.97999782192099</c:v>
                </c:pt>
                <c:pt idx="4066">
                  <c:v>130.979992901336</c:v>
                </c:pt>
                <c:pt idx="4067">
                  <c:v>130.97998798075099</c:v>
                </c:pt>
                <c:pt idx="4068">
                  <c:v>130.97998306016601</c:v>
                </c:pt>
                <c:pt idx="4069">
                  <c:v>130.97997813958099</c:v>
                </c:pt>
                <c:pt idx="4070">
                  <c:v>130.97997321899601</c:v>
                </c:pt>
                <c:pt idx="4071">
                  <c:v>130.97996829841099</c:v>
                </c:pt>
                <c:pt idx="4072">
                  <c:v>130.97996337782601</c:v>
                </c:pt>
                <c:pt idx="4073">
                  <c:v>130.979958457241</c:v>
                </c:pt>
                <c:pt idx="4074">
                  <c:v>130.97995353665601</c:v>
                </c:pt>
                <c:pt idx="4075">
                  <c:v>130.979948616071</c:v>
                </c:pt>
                <c:pt idx="4076">
                  <c:v>130.97994369548601</c:v>
                </c:pt>
                <c:pt idx="4077">
                  <c:v>130.979938774901</c:v>
                </c:pt>
                <c:pt idx="4078">
                  <c:v>130.97993385431599</c:v>
                </c:pt>
                <c:pt idx="4079">
                  <c:v>130.979928933731</c:v>
                </c:pt>
                <c:pt idx="4080">
                  <c:v>130.97992401314599</c:v>
                </c:pt>
                <c:pt idx="4081">
                  <c:v>130.979919092561</c:v>
                </c:pt>
                <c:pt idx="4082">
                  <c:v>130.97991417197599</c:v>
                </c:pt>
                <c:pt idx="4083">
                  <c:v>130.97990925139101</c:v>
                </c:pt>
                <c:pt idx="4084">
                  <c:v>130.97990433080599</c:v>
                </c:pt>
                <c:pt idx="4085">
                  <c:v>130.97989941022101</c:v>
                </c:pt>
                <c:pt idx="4086">
                  <c:v>130.979894489636</c:v>
                </c:pt>
                <c:pt idx="4087">
                  <c:v>130.97988956905101</c:v>
                </c:pt>
                <c:pt idx="4088">
                  <c:v>130.979884648466</c:v>
                </c:pt>
                <c:pt idx="4089">
                  <c:v>130.97987972788101</c:v>
                </c:pt>
                <c:pt idx="4090">
                  <c:v>130.979874807296</c:v>
                </c:pt>
                <c:pt idx="4091">
                  <c:v>130.97986988671099</c:v>
                </c:pt>
                <c:pt idx="4092">
                  <c:v>130.979864966126</c:v>
                </c:pt>
                <c:pt idx="4093">
                  <c:v>130.97986004554099</c:v>
                </c:pt>
                <c:pt idx="4094">
                  <c:v>130.979855124956</c:v>
                </c:pt>
                <c:pt idx="4095">
                  <c:v>130.97985020437099</c:v>
                </c:pt>
                <c:pt idx="4096">
                  <c:v>130.97984528378601</c:v>
                </c:pt>
                <c:pt idx="4097">
                  <c:v>130.97984036320099</c:v>
                </c:pt>
                <c:pt idx="4098">
                  <c:v>130.97983544261601</c:v>
                </c:pt>
                <c:pt idx="4099">
                  <c:v>130.97983052203099</c:v>
                </c:pt>
                <c:pt idx="4100">
                  <c:v>130.97982560144601</c:v>
                </c:pt>
                <c:pt idx="4101">
                  <c:v>130.979820680861</c:v>
                </c:pt>
                <c:pt idx="4102">
                  <c:v>130.97981576027601</c:v>
                </c:pt>
                <c:pt idx="4103">
                  <c:v>130.979810839691</c:v>
                </c:pt>
                <c:pt idx="4104">
                  <c:v>130.97980591910601</c:v>
                </c:pt>
                <c:pt idx="4105">
                  <c:v>130.979800998521</c:v>
                </c:pt>
                <c:pt idx="4106">
                  <c:v>130.97979607793599</c:v>
                </c:pt>
                <c:pt idx="4107">
                  <c:v>130.979791157351</c:v>
                </c:pt>
                <c:pt idx="4108">
                  <c:v>130.97978623676599</c:v>
                </c:pt>
                <c:pt idx="4109">
                  <c:v>130.979781316181</c:v>
                </c:pt>
                <c:pt idx="4110">
                  <c:v>130.97977639559599</c:v>
                </c:pt>
                <c:pt idx="4111">
                  <c:v>130.97977147501101</c:v>
                </c:pt>
                <c:pt idx="4112">
                  <c:v>130.97976655442599</c:v>
                </c:pt>
                <c:pt idx="4113">
                  <c:v>130.97976163384101</c:v>
                </c:pt>
                <c:pt idx="4114">
                  <c:v>130.97975671325599</c:v>
                </c:pt>
                <c:pt idx="4115">
                  <c:v>130.97975179267101</c:v>
                </c:pt>
                <c:pt idx="4116">
                  <c:v>130.979746872086</c:v>
                </c:pt>
                <c:pt idx="4117">
                  <c:v>130.97974195150101</c:v>
                </c:pt>
                <c:pt idx="4118">
                  <c:v>130.979737030916</c:v>
                </c:pt>
                <c:pt idx="4119">
                  <c:v>130.97973211033101</c:v>
                </c:pt>
                <c:pt idx="4120">
                  <c:v>130.979727189746</c:v>
                </c:pt>
                <c:pt idx="4121">
                  <c:v>130.97972226916099</c:v>
                </c:pt>
                <c:pt idx="4122">
                  <c:v>130.97971734857501</c:v>
                </c:pt>
                <c:pt idx="4123">
                  <c:v>130.97971242798999</c:v>
                </c:pt>
                <c:pt idx="4124">
                  <c:v>130.97970750740501</c:v>
                </c:pt>
                <c:pt idx="4125">
                  <c:v>130.97970258682</c:v>
                </c:pt>
                <c:pt idx="4126">
                  <c:v>130.97969766623501</c:v>
                </c:pt>
                <c:pt idx="4127">
                  <c:v>130.97969274565</c:v>
                </c:pt>
                <c:pt idx="4128">
                  <c:v>130.97968782506501</c:v>
                </c:pt>
                <c:pt idx="4129">
                  <c:v>130.97968290448</c:v>
                </c:pt>
                <c:pt idx="4130">
                  <c:v>130.97967798389499</c:v>
                </c:pt>
                <c:pt idx="4131">
                  <c:v>130.97967306331</c:v>
                </c:pt>
                <c:pt idx="4132">
                  <c:v>130.97966814272499</c:v>
                </c:pt>
                <c:pt idx="4133">
                  <c:v>130.97966322214</c:v>
                </c:pt>
                <c:pt idx="4134">
                  <c:v>130.97965830155499</c:v>
                </c:pt>
                <c:pt idx="4135">
                  <c:v>130.97965338097001</c:v>
                </c:pt>
                <c:pt idx="4136">
                  <c:v>130.97964846038499</c:v>
                </c:pt>
                <c:pt idx="4137">
                  <c:v>130.97964353980001</c:v>
                </c:pt>
                <c:pt idx="4138">
                  <c:v>130.979638619215</c:v>
                </c:pt>
                <c:pt idx="4139">
                  <c:v>130.97963369863001</c:v>
                </c:pt>
                <c:pt idx="4140">
                  <c:v>130.979628778045</c:v>
                </c:pt>
                <c:pt idx="4141">
                  <c:v>130.97962385746001</c:v>
                </c:pt>
                <c:pt idx="4142">
                  <c:v>130.979618936875</c:v>
                </c:pt>
                <c:pt idx="4143">
                  <c:v>130.97961401628999</c:v>
                </c:pt>
                <c:pt idx="4144">
                  <c:v>130.979609095705</c:v>
                </c:pt>
                <c:pt idx="4145">
                  <c:v>130.97960417511999</c:v>
                </c:pt>
                <c:pt idx="4146">
                  <c:v>130.979599254535</c:v>
                </c:pt>
                <c:pt idx="4147">
                  <c:v>130.97959433394999</c:v>
                </c:pt>
                <c:pt idx="4148">
                  <c:v>130.97958941336501</c:v>
                </c:pt>
                <c:pt idx="4149">
                  <c:v>130.97958449277999</c:v>
                </c:pt>
                <c:pt idx="4150">
                  <c:v>130.97957957219501</c:v>
                </c:pt>
                <c:pt idx="4151">
                  <c:v>130.97957465160999</c:v>
                </c:pt>
                <c:pt idx="4152">
                  <c:v>130.97956973102501</c:v>
                </c:pt>
                <c:pt idx="4153">
                  <c:v>130.97956481044</c:v>
                </c:pt>
                <c:pt idx="4154">
                  <c:v>130.97955988985501</c:v>
                </c:pt>
                <c:pt idx="4155">
                  <c:v>130.97955496927</c:v>
                </c:pt>
                <c:pt idx="4156">
                  <c:v>130.97955004868501</c:v>
                </c:pt>
                <c:pt idx="4157">
                  <c:v>130.9795451281</c:v>
                </c:pt>
                <c:pt idx="4158">
                  <c:v>130.97954020751499</c:v>
                </c:pt>
                <c:pt idx="4159">
                  <c:v>130.97953528693</c:v>
                </c:pt>
                <c:pt idx="4160">
                  <c:v>130.97953036634499</c:v>
                </c:pt>
                <c:pt idx="4161">
                  <c:v>130.97952544576</c:v>
                </c:pt>
                <c:pt idx="4162">
                  <c:v>130.97952052517499</c:v>
                </c:pt>
                <c:pt idx="4163">
                  <c:v>130.97951560459001</c:v>
                </c:pt>
                <c:pt idx="4164">
                  <c:v>130.97951068400499</c:v>
                </c:pt>
                <c:pt idx="4165">
                  <c:v>130.97950576342001</c:v>
                </c:pt>
                <c:pt idx="4166">
                  <c:v>130.97950084283499</c:v>
                </c:pt>
                <c:pt idx="4167">
                  <c:v>130.97949592225001</c:v>
                </c:pt>
                <c:pt idx="4168">
                  <c:v>130.979491001665</c:v>
                </c:pt>
                <c:pt idx="4169">
                  <c:v>130.97948608108001</c:v>
                </c:pt>
                <c:pt idx="4170">
                  <c:v>130.979481160495</c:v>
                </c:pt>
                <c:pt idx="4171">
                  <c:v>130.97947623991001</c:v>
                </c:pt>
                <c:pt idx="4172">
                  <c:v>130.979471319325</c:v>
                </c:pt>
                <c:pt idx="4173">
                  <c:v>130.97946639873999</c:v>
                </c:pt>
                <c:pt idx="4174">
                  <c:v>130.979461478155</c:v>
                </c:pt>
                <c:pt idx="4175">
                  <c:v>130.97945655756999</c:v>
                </c:pt>
                <c:pt idx="4176">
                  <c:v>130.979451636985</c:v>
                </c:pt>
                <c:pt idx="4177">
                  <c:v>130.97944671639999</c:v>
                </c:pt>
                <c:pt idx="4178">
                  <c:v>130.97944179581501</c:v>
                </c:pt>
                <c:pt idx="4179">
                  <c:v>130.97943687522999</c:v>
                </c:pt>
                <c:pt idx="4180">
                  <c:v>130.97943195464501</c:v>
                </c:pt>
                <c:pt idx="4181">
                  <c:v>130.97942703406</c:v>
                </c:pt>
                <c:pt idx="4182">
                  <c:v>130.97942211347501</c:v>
                </c:pt>
                <c:pt idx="4183">
                  <c:v>130.97941719289</c:v>
                </c:pt>
                <c:pt idx="4184">
                  <c:v>130.97941227230501</c:v>
                </c:pt>
                <c:pt idx="4185">
                  <c:v>130.97940735172</c:v>
                </c:pt>
                <c:pt idx="4186">
                  <c:v>130.97940243113499</c:v>
                </c:pt>
                <c:pt idx="4187">
                  <c:v>130.97939751055</c:v>
                </c:pt>
                <c:pt idx="4188">
                  <c:v>130.97939258996499</c:v>
                </c:pt>
                <c:pt idx="4189">
                  <c:v>130.97938766938</c:v>
                </c:pt>
                <c:pt idx="4190">
                  <c:v>130.97938274879499</c:v>
                </c:pt>
                <c:pt idx="4191">
                  <c:v>130.97937782821</c:v>
                </c:pt>
                <c:pt idx="4192">
                  <c:v>130.97937290762499</c:v>
                </c:pt>
                <c:pt idx="4193">
                  <c:v>130.97936798704001</c:v>
                </c:pt>
                <c:pt idx="4194">
                  <c:v>130.97936306645499</c:v>
                </c:pt>
                <c:pt idx="4195">
                  <c:v>130.97935814587001</c:v>
                </c:pt>
                <c:pt idx="4196">
                  <c:v>130.979353225285</c:v>
                </c:pt>
                <c:pt idx="4197">
                  <c:v>130.97934830469899</c:v>
                </c:pt>
                <c:pt idx="4198">
                  <c:v>130.979343384114</c:v>
                </c:pt>
                <c:pt idx="4199">
                  <c:v>130.97933846352899</c:v>
                </c:pt>
                <c:pt idx="4200">
                  <c:v>130.979333542944</c:v>
                </c:pt>
                <c:pt idx="4201">
                  <c:v>130.97932862235899</c:v>
                </c:pt>
                <c:pt idx="4202">
                  <c:v>130.97932370177401</c:v>
                </c:pt>
                <c:pt idx="4203">
                  <c:v>130.97931878118899</c:v>
                </c:pt>
                <c:pt idx="4204">
                  <c:v>130.97931386060401</c:v>
                </c:pt>
                <c:pt idx="4205">
                  <c:v>130.979308940019</c:v>
                </c:pt>
                <c:pt idx="4206">
                  <c:v>130.97930401943401</c:v>
                </c:pt>
                <c:pt idx="4207">
                  <c:v>130.979299098849</c:v>
                </c:pt>
                <c:pt idx="4208">
                  <c:v>130.97929417826401</c:v>
                </c:pt>
                <c:pt idx="4209">
                  <c:v>130.979289257679</c:v>
                </c:pt>
                <c:pt idx="4210">
                  <c:v>130.97928433709399</c:v>
                </c:pt>
                <c:pt idx="4211">
                  <c:v>130.979279416509</c:v>
                </c:pt>
                <c:pt idx="4212">
                  <c:v>130.97927449592399</c:v>
                </c:pt>
                <c:pt idx="4213">
                  <c:v>130.979269575339</c:v>
                </c:pt>
                <c:pt idx="4214">
                  <c:v>130.97926465475399</c:v>
                </c:pt>
                <c:pt idx="4215">
                  <c:v>130.97925973416901</c:v>
                </c:pt>
                <c:pt idx="4216">
                  <c:v>130.97925481358399</c:v>
                </c:pt>
                <c:pt idx="4217">
                  <c:v>130.97924989299901</c:v>
                </c:pt>
                <c:pt idx="4218">
                  <c:v>130.97924497241399</c:v>
                </c:pt>
                <c:pt idx="4219">
                  <c:v>130.97924005182901</c:v>
                </c:pt>
                <c:pt idx="4220">
                  <c:v>130.979235131244</c:v>
                </c:pt>
                <c:pt idx="4221">
                  <c:v>130.97923021065901</c:v>
                </c:pt>
                <c:pt idx="4222">
                  <c:v>130.979225290074</c:v>
                </c:pt>
                <c:pt idx="4223">
                  <c:v>130.97922036948901</c:v>
                </c:pt>
                <c:pt idx="4224">
                  <c:v>130.979215448904</c:v>
                </c:pt>
                <c:pt idx="4225">
                  <c:v>130.97921052831899</c:v>
                </c:pt>
                <c:pt idx="4226">
                  <c:v>130.979205607734</c:v>
                </c:pt>
                <c:pt idx="4227">
                  <c:v>130.97920068714899</c:v>
                </c:pt>
                <c:pt idx="4228">
                  <c:v>130.979195766564</c:v>
                </c:pt>
                <c:pt idx="4229">
                  <c:v>130.97919084597899</c:v>
                </c:pt>
                <c:pt idx="4230">
                  <c:v>130.97918592539401</c:v>
                </c:pt>
                <c:pt idx="4231">
                  <c:v>130.97918100480899</c:v>
                </c:pt>
                <c:pt idx="4232">
                  <c:v>130.97917608422401</c:v>
                </c:pt>
                <c:pt idx="4233">
                  <c:v>130.97917116363899</c:v>
                </c:pt>
                <c:pt idx="4234">
                  <c:v>130.97916624305401</c:v>
                </c:pt>
                <c:pt idx="4235">
                  <c:v>130.979161322469</c:v>
                </c:pt>
                <c:pt idx="4236">
                  <c:v>130.97915640188401</c:v>
                </c:pt>
                <c:pt idx="4237">
                  <c:v>130.979151481299</c:v>
                </c:pt>
                <c:pt idx="4238">
                  <c:v>130.97914656071401</c:v>
                </c:pt>
                <c:pt idx="4239">
                  <c:v>130.979141640129</c:v>
                </c:pt>
                <c:pt idx="4240">
                  <c:v>130.97913671954399</c:v>
                </c:pt>
                <c:pt idx="4241">
                  <c:v>130.979131798959</c:v>
                </c:pt>
                <c:pt idx="4242">
                  <c:v>130.97912687837399</c:v>
                </c:pt>
                <c:pt idx="4243">
                  <c:v>130.979121957789</c:v>
                </c:pt>
                <c:pt idx="4244">
                  <c:v>130.97911703720399</c:v>
                </c:pt>
                <c:pt idx="4245">
                  <c:v>130.97911211661901</c:v>
                </c:pt>
                <c:pt idx="4246">
                  <c:v>130.97910719603399</c:v>
                </c:pt>
                <c:pt idx="4247">
                  <c:v>130.97910227544901</c:v>
                </c:pt>
                <c:pt idx="4248">
                  <c:v>130.979097354864</c:v>
                </c:pt>
                <c:pt idx="4249">
                  <c:v>130.97909243427901</c:v>
                </c:pt>
                <c:pt idx="4250">
                  <c:v>130.979087513694</c:v>
                </c:pt>
                <c:pt idx="4251">
                  <c:v>130.97908259310901</c:v>
                </c:pt>
                <c:pt idx="4252">
                  <c:v>130.979077672524</c:v>
                </c:pt>
                <c:pt idx="4253">
                  <c:v>130.97907275193899</c:v>
                </c:pt>
                <c:pt idx="4254">
                  <c:v>130.979067831354</c:v>
                </c:pt>
                <c:pt idx="4255">
                  <c:v>130.97906291076899</c:v>
                </c:pt>
                <c:pt idx="4256">
                  <c:v>130.979057990184</c:v>
                </c:pt>
                <c:pt idx="4257">
                  <c:v>130.97905306959899</c:v>
                </c:pt>
                <c:pt idx="4258">
                  <c:v>130.97904814901401</c:v>
                </c:pt>
                <c:pt idx="4259">
                  <c:v>130.97904322842899</c:v>
                </c:pt>
                <c:pt idx="4260">
                  <c:v>130.97903830784401</c:v>
                </c:pt>
                <c:pt idx="4261">
                  <c:v>130.97903338725899</c:v>
                </c:pt>
                <c:pt idx="4262">
                  <c:v>130.97902846667401</c:v>
                </c:pt>
                <c:pt idx="4263">
                  <c:v>130.979023546089</c:v>
                </c:pt>
                <c:pt idx="4264">
                  <c:v>130.97901862550401</c:v>
                </c:pt>
                <c:pt idx="4265">
                  <c:v>130.979013704919</c:v>
                </c:pt>
                <c:pt idx="4266">
                  <c:v>130.97900878433401</c:v>
                </c:pt>
                <c:pt idx="4267">
                  <c:v>130.979003863749</c:v>
                </c:pt>
                <c:pt idx="4268">
                  <c:v>130.97899894316399</c:v>
                </c:pt>
                <c:pt idx="4269">
                  <c:v>130.978994022579</c:v>
                </c:pt>
                <c:pt idx="4270">
                  <c:v>130.97898910199399</c:v>
                </c:pt>
                <c:pt idx="4271">
                  <c:v>130.978984181409</c:v>
                </c:pt>
                <c:pt idx="4272">
                  <c:v>130.97897926082399</c:v>
                </c:pt>
                <c:pt idx="4273">
                  <c:v>130.97897434023801</c:v>
                </c:pt>
                <c:pt idx="4274">
                  <c:v>130.978969419653</c:v>
                </c:pt>
                <c:pt idx="4275">
                  <c:v>130.97896449906801</c:v>
                </c:pt>
                <c:pt idx="4276">
                  <c:v>130.978959578483</c:v>
                </c:pt>
                <c:pt idx="4277">
                  <c:v>130.97895465789799</c:v>
                </c:pt>
                <c:pt idx="4278">
                  <c:v>130.978949737313</c:v>
                </c:pt>
                <c:pt idx="4279">
                  <c:v>130.97894481672799</c:v>
                </c:pt>
                <c:pt idx="4280">
                  <c:v>130.978939896143</c:v>
                </c:pt>
                <c:pt idx="4281">
                  <c:v>130.97893497555799</c:v>
                </c:pt>
                <c:pt idx="4282">
                  <c:v>130.97893005497301</c:v>
                </c:pt>
                <c:pt idx="4283">
                  <c:v>130.97892513438799</c:v>
                </c:pt>
                <c:pt idx="4284">
                  <c:v>130.97892021380301</c:v>
                </c:pt>
                <c:pt idx="4285">
                  <c:v>130.97891529321799</c:v>
                </c:pt>
                <c:pt idx="4286">
                  <c:v>130.97891037263301</c:v>
                </c:pt>
                <c:pt idx="4287">
                  <c:v>130.978905452048</c:v>
                </c:pt>
                <c:pt idx="4288">
                  <c:v>130.97890053146301</c:v>
                </c:pt>
                <c:pt idx="4289">
                  <c:v>130.978895610878</c:v>
                </c:pt>
                <c:pt idx="4290">
                  <c:v>130.97889069029301</c:v>
                </c:pt>
                <c:pt idx="4291">
                  <c:v>130.978885769708</c:v>
                </c:pt>
                <c:pt idx="4292">
                  <c:v>130.97888084912299</c:v>
                </c:pt>
                <c:pt idx="4293">
                  <c:v>130.978875928538</c:v>
                </c:pt>
                <c:pt idx="4294">
                  <c:v>130.97887100795299</c:v>
                </c:pt>
                <c:pt idx="4295">
                  <c:v>130.978866087368</c:v>
                </c:pt>
                <c:pt idx="4296">
                  <c:v>130.97886116678299</c:v>
                </c:pt>
                <c:pt idx="4297">
                  <c:v>130.97885624619801</c:v>
                </c:pt>
                <c:pt idx="4298">
                  <c:v>130.97885132561299</c:v>
                </c:pt>
                <c:pt idx="4299">
                  <c:v>130.97884640502801</c:v>
                </c:pt>
                <c:pt idx="4300">
                  <c:v>130.978841484443</c:v>
                </c:pt>
                <c:pt idx="4301">
                  <c:v>130.97883656385801</c:v>
                </c:pt>
                <c:pt idx="4302">
                  <c:v>130.978831643273</c:v>
                </c:pt>
                <c:pt idx="4303">
                  <c:v>130.97882672268801</c:v>
                </c:pt>
                <c:pt idx="4304">
                  <c:v>130.978821802103</c:v>
                </c:pt>
                <c:pt idx="4305">
                  <c:v>130.97881688151799</c:v>
                </c:pt>
                <c:pt idx="4306">
                  <c:v>130.978811960933</c:v>
                </c:pt>
                <c:pt idx="4307">
                  <c:v>130.97880704034799</c:v>
                </c:pt>
                <c:pt idx="4308">
                  <c:v>130.978802119763</c:v>
                </c:pt>
                <c:pt idx="4309">
                  <c:v>130.97879719917799</c:v>
                </c:pt>
                <c:pt idx="4310">
                  <c:v>130.978792278593</c:v>
                </c:pt>
                <c:pt idx="4311">
                  <c:v>130.97878735800799</c:v>
                </c:pt>
                <c:pt idx="4312">
                  <c:v>130.97878243742301</c:v>
                </c:pt>
                <c:pt idx="4313">
                  <c:v>130.97877751683799</c:v>
                </c:pt>
                <c:pt idx="4314">
                  <c:v>130.97877259625301</c:v>
                </c:pt>
                <c:pt idx="4315">
                  <c:v>130.978767675668</c:v>
                </c:pt>
                <c:pt idx="4316">
                  <c:v>130.97876275508301</c:v>
                </c:pt>
                <c:pt idx="4317">
                  <c:v>130.978757834498</c:v>
                </c:pt>
                <c:pt idx="4318">
                  <c:v>130.97875291391301</c:v>
                </c:pt>
                <c:pt idx="4319">
                  <c:v>130.978747993328</c:v>
                </c:pt>
                <c:pt idx="4320">
                  <c:v>130.97874307274299</c:v>
                </c:pt>
                <c:pt idx="4321">
                  <c:v>130.978738152158</c:v>
                </c:pt>
                <c:pt idx="4322">
                  <c:v>130.97873323157299</c:v>
                </c:pt>
                <c:pt idx="4323">
                  <c:v>130.978728310988</c:v>
                </c:pt>
                <c:pt idx="4324">
                  <c:v>130.97872339040299</c:v>
                </c:pt>
                <c:pt idx="4325">
                  <c:v>130.97871846981801</c:v>
                </c:pt>
                <c:pt idx="4326">
                  <c:v>130.97871354923299</c:v>
                </c:pt>
                <c:pt idx="4327">
                  <c:v>130.97870862864801</c:v>
                </c:pt>
                <c:pt idx="4328">
                  <c:v>130.97870370806299</c:v>
                </c:pt>
                <c:pt idx="4329">
                  <c:v>130.97869878747801</c:v>
                </c:pt>
                <c:pt idx="4330">
                  <c:v>130.978693866893</c:v>
                </c:pt>
                <c:pt idx="4331">
                  <c:v>130.97868894630801</c:v>
                </c:pt>
                <c:pt idx="4332">
                  <c:v>130.978684025723</c:v>
                </c:pt>
                <c:pt idx="4333">
                  <c:v>130.97867910513801</c:v>
                </c:pt>
                <c:pt idx="4334">
                  <c:v>130.978674184553</c:v>
                </c:pt>
                <c:pt idx="4335">
                  <c:v>130.97866926396799</c:v>
                </c:pt>
                <c:pt idx="4336">
                  <c:v>130.978664343383</c:v>
                </c:pt>
                <c:pt idx="4337">
                  <c:v>130.97865942279799</c:v>
                </c:pt>
                <c:pt idx="4338">
                  <c:v>130.978654502213</c:v>
                </c:pt>
                <c:pt idx="4339">
                  <c:v>130.97864958162799</c:v>
                </c:pt>
                <c:pt idx="4340">
                  <c:v>130.97864466104301</c:v>
                </c:pt>
                <c:pt idx="4341">
                  <c:v>130.97863974045799</c:v>
                </c:pt>
                <c:pt idx="4342">
                  <c:v>130.97863481987301</c:v>
                </c:pt>
                <c:pt idx="4343">
                  <c:v>130.97862989928799</c:v>
                </c:pt>
                <c:pt idx="4344">
                  <c:v>130.97862497870301</c:v>
                </c:pt>
                <c:pt idx="4345">
                  <c:v>130.978620058118</c:v>
                </c:pt>
                <c:pt idx="4346">
                  <c:v>130.97861513753301</c:v>
                </c:pt>
                <c:pt idx="4347">
                  <c:v>130.978610216948</c:v>
                </c:pt>
                <c:pt idx="4348">
                  <c:v>130.97860529636301</c:v>
                </c:pt>
                <c:pt idx="4349">
                  <c:v>130.97860037577701</c:v>
                </c:pt>
                <c:pt idx="4350">
                  <c:v>130.97859545519199</c:v>
                </c:pt>
                <c:pt idx="4351">
                  <c:v>130.97859053460701</c:v>
                </c:pt>
                <c:pt idx="4352">
                  <c:v>130.97858561402199</c:v>
                </c:pt>
                <c:pt idx="4353">
                  <c:v>130.97858069343701</c:v>
                </c:pt>
                <c:pt idx="4354">
                  <c:v>130.978575772852</c:v>
                </c:pt>
                <c:pt idx="4355">
                  <c:v>130.97857085226701</c:v>
                </c:pt>
                <c:pt idx="4356">
                  <c:v>130.978565931682</c:v>
                </c:pt>
                <c:pt idx="4357">
                  <c:v>130.97856101109701</c:v>
                </c:pt>
                <c:pt idx="4358">
                  <c:v>130.978556090512</c:v>
                </c:pt>
                <c:pt idx="4359">
                  <c:v>130.97855116992699</c:v>
                </c:pt>
                <c:pt idx="4360">
                  <c:v>130.978546249342</c:v>
                </c:pt>
                <c:pt idx="4361">
                  <c:v>130.97854132875699</c:v>
                </c:pt>
                <c:pt idx="4362">
                  <c:v>130.978536408172</c:v>
                </c:pt>
                <c:pt idx="4363">
                  <c:v>130.97853148758699</c:v>
                </c:pt>
                <c:pt idx="4364">
                  <c:v>130.97852656700201</c:v>
                </c:pt>
                <c:pt idx="4365">
                  <c:v>130.97852164641699</c:v>
                </c:pt>
                <c:pt idx="4366">
                  <c:v>130.97851672583201</c:v>
                </c:pt>
                <c:pt idx="4367">
                  <c:v>130.978511805247</c:v>
                </c:pt>
                <c:pt idx="4368">
                  <c:v>130.97850688466201</c:v>
                </c:pt>
                <c:pt idx="4369">
                  <c:v>130.978501964077</c:v>
                </c:pt>
                <c:pt idx="4370">
                  <c:v>130.97849704349201</c:v>
                </c:pt>
                <c:pt idx="4371">
                  <c:v>130.978492122907</c:v>
                </c:pt>
                <c:pt idx="4372">
                  <c:v>130.97848720232199</c:v>
                </c:pt>
                <c:pt idx="4373">
                  <c:v>130.978482281737</c:v>
                </c:pt>
                <c:pt idx="4374">
                  <c:v>130.97847736115199</c:v>
                </c:pt>
                <c:pt idx="4375">
                  <c:v>130.978472440567</c:v>
                </c:pt>
                <c:pt idx="4376">
                  <c:v>130.97846751998199</c:v>
                </c:pt>
                <c:pt idx="4377">
                  <c:v>130.97846259939701</c:v>
                </c:pt>
                <c:pt idx="4378">
                  <c:v>130.97845767881199</c:v>
                </c:pt>
                <c:pt idx="4379">
                  <c:v>130.97845275822701</c:v>
                </c:pt>
                <c:pt idx="4380">
                  <c:v>130.97844783764199</c:v>
                </c:pt>
                <c:pt idx="4381">
                  <c:v>130.97844291705701</c:v>
                </c:pt>
                <c:pt idx="4382">
                  <c:v>130.978437996472</c:v>
                </c:pt>
                <c:pt idx="4383">
                  <c:v>130.97843307588701</c:v>
                </c:pt>
                <c:pt idx="4384">
                  <c:v>130.978428155302</c:v>
                </c:pt>
                <c:pt idx="4385">
                  <c:v>130.97842323471701</c:v>
                </c:pt>
                <c:pt idx="4386">
                  <c:v>130.978418314132</c:v>
                </c:pt>
                <c:pt idx="4387">
                  <c:v>130.97841339354699</c:v>
                </c:pt>
                <c:pt idx="4388">
                  <c:v>130.978408472962</c:v>
                </c:pt>
                <c:pt idx="4389">
                  <c:v>130.97840355237699</c:v>
                </c:pt>
                <c:pt idx="4390">
                  <c:v>130.978398631792</c:v>
                </c:pt>
                <c:pt idx="4391">
                  <c:v>130.97839371120699</c:v>
                </c:pt>
                <c:pt idx="4392">
                  <c:v>130.97838879062201</c:v>
                </c:pt>
                <c:pt idx="4393">
                  <c:v>130.97838387003699</c:v>
                </c:pt>
                <c:pt idx="4394">
                  <c:v>130.97837894945201</c:v>
                </c:pt>
                <c:pt idx="4395">
                  <c:v>130.97837402886699</c:v>
                </c:pt>
                <c:pt idx="4396">
                  <c:v>130.97836910828201</c:v>
                </c:pt>
                <c:pt idx="4397">
                  <c:v>130.978364187697</c:v>
                </c:pt>
                <c:pt idx="4398">
                  <c:v>130.97835926711201</c:v>
                </c:pt>
                <c:pt idx="4399">
                  <c:v>130.978354346527</c:v>
                </c:pt>
                <c:pt idx="4400">
                  <c:v>130.97834942594201</c:v>
                </c:pt>
                <c:pt idx="4401">
                  <c:v>130.978344505357</c:v>
                </c:pt>
                <c:pt idx="4402">
                  <c:v>130.97833958477199</c:v>
                </c:pt>
                <c:pt idx="4403">
                  <c:v>130.978334664187</c:v>
                </c:pt>
                <c:pt idx="4404">
                  <c:v>130.97832974360199</c:v>
                </c:pt>
                <c:pt idx="4405">
                  <c:v>130.978324823017</c:v>
                </c:pt>
                <c:pt idx="4406">
                  <c:v>130.97831990243199</c:v>
                </c:pt>
                <c:pt idx="4407">
                  <c:v>130.97831498184701</c:v>
                </c:pt>
                <c:pt idx="4408">
                  <c:v>130.97831006126199</c:v>
                </c:pt>
                <c:pt idx="4409">
                  <c:v>130.97830514067701</c:v>
                </c:pt>
                <c:pt idx="4410">
                  <c:v>130.978300220092</c:v>
                </c:pt>
                <c:pt idx="4411">
                  <c:v>130.97829529950701</c:v>
                </c:pt>
                <c:pt idx="4412">
                  <c:v>130.978290378922</c:v>
                </c:pt>
                <c:pt idx="4413">
                  <c:v>130.97828545833701</c:v>
                </c:pt>
                <c:pt idx="4414">
                  <c:v>130.978280537752</c:v>
                </c:pt>
                <c:pt idx="4415">
                  <c:v>130.97827561716699</c:v>
                </c:pt>
                <c:pt idx="4416">
                  <c:v>130.978270696582</c:v>
                </c:pt>
                <c:pt idx="4417">
                  <c:v>130.97826577599699</c:v>
                </c:pt>
                <c:pt idx="4418">
                  <c:v>130.978260855412</c:v>
                </c:pt>
                <c:pt idx="4419">
                  <c:v>130.97825593482699</c:v>
                </c:pt>
                <c:pt idx="4420">
                  <c:v>130.97825101424201</c:v>
                </c:pt>
                <c:pt idx="4421">
                  <c:v>130.97824609365699</c:v>
                </c:pt>
                <c:pt idx="4422">
                  <c:v>130.97824117307201</c:v>
                </c:pt>
                <c:pt idx="4423">
                  <c:v>130.97823625248699</c:v>
                </c:pt>
                <c:pt idx="4424">
                  <c:v>130.97823133190099</c:v>
                </c:pt>
                <c:pt idx="4425">
                  <c:v>130.978226411316</c:v>
                </c:pt>
                <c:pt idx="4426">
                  <c:v>130.97822149073099</c:v>
                </c:pt>
                <c:pt idx="4427">
                  <c:v>130.978216570146</c:v>
                </c:pt>
                <c:pt idx="4428">
                  <c:v>130.97821164956099</c:v>
                </c:pt>
                <c:pt idx="4429">
                  <c:v>130.97820672897601</c:v>
                </c:pt>
                <c:pt idx="4430">
                  <c:v>130.97820180839099</c:v>
                </c:pt>
                <c:pt idx="4431">
                  <c:v>130.97819688780601</c:v>
                </c:pt>
                <c:pt idx="4432">
                  <c:v>130.97819196722099</c:v>
                </c:pt>
                <c:pt idx="4433">
                  <c:v>130.97818704663601</c:v>
                </c:pt>
                <c:pt idx="4434">
                  <c:v>130.978182126051</c:v>
                </c:pt>
                <c:pt idx="4435">
                  <c:v>130.97817720546601</c:v>
                </c:pt>
                <c:pt idx="4436">
                  <c:v>130.978172284881</c:v>
                </c:pt>
                <c:pt idx="4437">
                  <c:v>130.97816736429601</c:v>
                </c:pt>
                <c:pt idx="4438">
                  <c:v>130.978162443711</c:v>
                </c:pt>
                <c:pt idx="4439">
                  <c:v>130.97815752312599</c:v>
                </c:pt>
                <c:pt idx="4440">
                  <c:v>130.978152602541</c:v>
                </c:pt>
                <c:pt idx="4441">
                  <c:v>130.97814768195599</c:v>
                </c:pt>
                <c:pt idx="4442">
                  <c:v>130.978142761371</c:v>
                </c:pt>
                <c:pt idx="4443">
                  <c:v>130.97813784078599</c:v>
                </c:pt>
                <c:pt idx="4444">
                  <c:v>130.97813292020101</c:v>
                </c:pt>
                <c:pt idx="4445">
                  <c:v>130.97812799961599</c:v>
                </c:pt>
                <c:pt idx="4446">
                  <c:v>130.97812307903101</c:v>
                </c:pt>
                <c:pt idx="4447">
                  <c:v>130.97811815844599</c:v>
                </c:pt>
                <c:pt idx="4448">
                  <c:v>130.97811323786101</c:v>
                </c:pt>
                <c:pt idx="4449">
                  <c:v>130.978108317276</c:v>
                </c:pt>
                <c:pt idx="4450">
                  <c:v>130.97810339669101</c:v>
                </c:pt>
                <c:pt idx="4451">
                  <c:v>130.978098476106</c:v>
                </c:pt>
                <c:pt idx="4452">
                  <c:v>130.97809355552101</c:v>
                </c:pt>
                <c:pt idx="4453">
                  <c:v>130.978088634936</c:v>
                </c:pt>
                <c:pt idx="4454">
                  <c:v>130.97808371435099</c:v>
                </c:pt>
                <c:pt idx="4455">
                  <c:v>130.978078793766</c:v>
                </c:pt>
                <c:pt idx="4456">
                  <c:v>130.97807387318099</c:v>
                </c:pt>
                <c:pt idx="4457">
                  <c:v>130.978068952596</c:v>
                </c:pt>
                <c:pt idx="4458">
                  <c:v>130.97806403201099</c:v>
                </c:pt>
                <c:pt idx="4459">
                  <c:v>130.97805911142601</c:v>
                </c:pt>
                <c:pt idx="4460">
                  <c:v>130.97805419084099</c:v>
                </c:pt>
                <c:pt idx="4461">
                  <c:v>130.97804927025601</c:v>
                </c:pt>
                <c:pt idx="4462">
                  <c:v>130.97804434967099</c:v>
                </c:pt>
                <c:pt idx="4463">
                  <c:v>130.97803942908601</c:v>
                </c:pt>
                <c:pt idx="4464">
                  <c:v>130.978034508501</c:v>
                </c:pt>
                <c:pt idx="4465">
                  <c:v>130.97802958791601</c:v>
                </c:pt>
                <c:pt idx="4466">
                  <c:v>130.978024667331</c:v>
                </c:pt>
                <c:pt idx="4467">
                  <c:v>130.97801974674601</c:v>
                </c:pt>
                <c:pt idx="4468">
                  <c:v>130.978014826161</c:v>
                </c:pt>
                <c:pt idx="4469">
                  <c:v>130.97800990557599</c:v>
                </c:pt>
                <c:pt idx="4470">
                  <c:v>130.978004984991</c:v>
                </c:pt>
                <c:pt idx="4471">
                  <c:v>130.97800006440599</c:v>
                </c:pt>
                <c:pt idx="4472">
                  <c:v>130.977995143821</c:v>
                </c:pt>
                <c:pt idx="4473">
                  <c:v>130.97799022323599</c:v>
                </c:pt>
                <c:pt idx="4474">
                  <c:v>130.97798530265101</c:v>
                </c:pt>
                <c:pt idx="4475">
                  <c:v>130.97798038206599</c:v>
                </c:pt>
                <c:pt idx="4476">
                  <c:v>130.97797546148101</c:v>
                </c:pt>
                <c:pt idx="4477">
                  <c:v>130.977970540896</c:v>
                </c:pt>
                <c:pt idx="4478">
                  <c:v>130.97796562031101</c:v>
                </c:pt>
                <c:pt idx="4479">
                  <c:v>130.977960699726</c:v>
                </c:pt>
                <c:pt idx="4480">
                  <c:v>130.97795577914101</c:v>
                </c:pt>
                <c:pt idx="4481">
                  <c:v>130.977950858556</c:v>
                </c:pt>
                <c:pt idx="4482">
                  <c:v>130.97794593797099</c:v>
                </c:pt>
                <c:pt idx="4483">
                  <c:v>130.977941017386</c:v>
                </c:pt>
                <c:pt idx="4484">
                  <c:v>130.97793609680099</c:v>
                </c:pt>
                <c:pt idx="4485">
                  <c:v>130.977931176216</c:v>
                </c:pt>
                <c:pt idx="4486">
                  <c:v>130.97792625563099</c:v>
                </c:pt>
                <c:pt idx="4487">
                  <c:v>130.97792133504601</c:v>
                </c:pt>
                <c:pt idx="4488">
                  <c:v>130.97791641446099</c:v>
                </c:pt>
                <c:pt idx="4489">
                  <c:v>130.97791149387601</c:v>
                </c:pt>
                <c:pt idx="4490">
                  <c:v>130.97790657329099</c:v>
                </c:pt>
                <c:pt idx="4491">
                  <c:v>130.97790165270601</c:v>
                </c:pt>
                <c:pt idx="4492">
                  <c:v>130.977896732121</c:v>
                </c:pt>
                <c:pt idx="4493">
                  <c:v>130.97789181153601</c:v>
                </c:pt>
                <c:pt idx="4494">
                  <c:v>130.977886890951</c:v>
                </c:pt>
                <c:pt idx="4495">
                  <c:v>130.97788197036601</c:v>
                </c:pt>
                <c:pt idx="4496">
                  <c:v>130.977877049781</c:v>
                </c:pt>
                <c:pt idx="4497">
                  <c:v>130.97787212919599</c:v>
                </c:pt>
                <c:pt idx="4498">
                  <c:v>130.977867208611</c:v>
                </c:pt>
                <c:pt idx="4499">
                  <c:v>130.97786228802599</c:v>
                </c:pt>
                <c:pt idx="4500">
                  <c:v>130.97785736744001</c:v>
                </c:pt>
                <c:pt idx="4501">
                  <c:v>130.977852446855</c:v>
                </c:pt>
                <c:pt idx="4502">
                  <c:v>130.97784752627001</c:v>
                </c:pt>
                <c:pt idx="4503">
                  <c:v>130.977842605685</c:v>
                </c:pt>
                <c:pt idx="4504">
                  <c:v>130.97783768510001</c:v>
                </c:pt>
                <c:pt idx="4505">
                  <c:v>130.977832764515</c:v>
                </c:pt>
                <c:pt idx="4506">
                  <c:v>130.97782784392999</c:v>
                </c:pt>
                <c:pt idx="4507">
                  <c:v>130.977822923345</c:v>
                </c:pt>
                <c:pt idx="4508">
                  <c:v>130.97781800275999</c:v>
                </c:pt>
                <c:pt idx="4509">
                  <c:v>130.977813082175</c:v>
                </c:pt>
                <c:pt idx="4510">
                  <c:v>130.97780816158999</c:v>
                </c:pt>
                <c:pt idx="4511">
                  <c:v>130.97780324100501</c:v>
                </c:pt>
                <c:pt idx="4512">
                  <c:v>130.97779832041999</c:v>
                </c:pt>
                <c:pt idx="4513">
                  <c:v>130.97779339983501</c:v>
                </c:pt>
                <c:pt idx="4514">
                  <c:v>130.97778847924999</c:v>
                </c:pt>
                <c:pt idx="4515">
                  <c:v>130.97778355866501</c:v>
                </c:pt>
                <c:pt idx="4516">
                  <c:v>130.97777863808</c:v>
                </c:pt>
                <c:pt idx="4517">
                  <c:v>130.97777371749501</c:v>
                </c:pt>
                <c:pt idx="4518">
                  <c:v>130.97776879691</c:v>
                </c:pt>
                <c:pt idx="4519">
                  <c:v>130.97776387632501</c:v>
                </c:pt>
                <c:pt idx="4520">
                  <c:v>130.97775895574</c:v>
                </c:pt>
                <c:pt idx="4521">
                  <c:v>130.97775403515499</c:v>
                </c:pt>
                <c:pt idx="4522">
                  <c:v>130.97774911457</c:v>
                </c:pt>
                <c:pt idx="4523">
                  <c:v>130.97774419398499</c:v>
                </c:pt>
                <c:pt idx="4524">
                  <c:v>130.9777392734</c:v>
                </c:pt>
                <c:pt idx="4525">
                  <c:v>130.97773435281499</c:v>
                </c:pt>
                <c:pt idx="4526">
                  <c:v>130.97772943223001</c:v>
                </c:pt>
                <c:pt idx="4527">
                  <c:v>130.97772451164499</c:v>
                </c:pt>
                <c:pt idx="4528">
                  <c:v>130.97771959106001</c:v>
                </c:pt>
                <c:pt idx="4529">
                  <c:v>130.977714670475</c:v>
                </c:pt>
                <c:pt idx="4530">
                  <c:v>130.97770974989001</c:v>
                </c:pt>
                <c:pt idx="4531">
                  <c:v>130.977704829305</c:v>
                </c:pt>
                <c:pt idx="4532">
                  <c:v>130.97769990872001</c:v>
                </c:pt>
                <c:pt idx="4533">
                  <c:v>130.977694988135</c:v>
                </c:pt>
                <c:pt idx="4534">
                  <c:v>130.97769006754999</c:v>
                </c:pt>
                <c:pt idx="4535">
                  <c:v>130.977685146965</c:v>
                </c:pt>
                <c:pt idx="4536">
                  <c:v>130.97768022637999</c:v>
                </c:pt>
                <c:pt idx="4537">
                  <c:v>130.977675305795</c:v>
                </c:pt>
                <c:pt idx="4538">
                  <c:v>130.97767038520999</c:v>
                </c:pt>
                <c:pt idx="4539">
                  <c:v>130.97766546462501</c:v>
                </c:pt>
                <c:pt idx="4540">
                  <c:v>130.97766054403999</c:v>
                </c:pt>
                <c:pt idx="4541">
                  <c:v>130.97765562345501</c:v>
                </c:pt>
                <c:pt idx="4542">
                  <c:v>130.97765070286999</c:v>
                </c:pt>
                <c:pt idx="4543">
                  <c:v>130.97764578228501</c:v>
                </c:pt>
                <c:pt idx="4544">
                  <c:v>130.9776408617</c:v>
                </c:pt>
                <c:pt idx="4545">
                  <c:v>130.97763594111501</c:v>
                </c:pt>
                <c:pt idx="4546">
                  <c:v>130.97763102053</c:v>
                </c:pt>
                <c:pt idx="4547">
                  <c:v>130.97762609994501</c:v>
                </c:pt>
                <c:pt idx="4548">
                  <c:v>130.97762117936</c:v>
                </c:pt>
                <c:pt idx="4549">
                  <c:v>130.97761625877499</c:v>
                </c:pt>
                <c:pt idx="4550">
                  <c:v>130.97761133819</c:v>
                </c:pt>
                <c:pt idx="4551">
                  <c:v>130.97760641760499</c:v>
                </c:pt>
                <c:pt idx="4552">
                  <c:v>130.97760149702</c:v>
                </c:pt>
                <c:pt idx="4553">
                  <c:v>130.97759657643499</c:v>
                </c:pt>
                <c:pt idx="4554">
                  <c:v>130.97759165585001</c:v>
                </c:pt>
                <c:pt idx="4555">
                  <c:v>130.97758673526499</c:v>
                </c:pt>
                <c:pt idx="4556">
                  <c:v>130.97758181468001</c:v>
                </c:pt>
                <c:pt idx="4557">
                  <c:v>130.97757689409499</c:v>
                </c:pt>
                <c:pt idx="4558">
                  <c:v>130.97757197351001</c:v>
                </c:pt>
                <c:pt idx="4559">
                  <c:v>130.977567052925</c:v>
                </c:pt>
                <c:pt idx="4560">
                  <c:v>130.97756213234001</c:v>
                </c:pt>
                <c:pt idx="4561">
                  <c:v>130.977557211755</c:v>
                </c:pt>
                <c:pt idx="4562">
                  <c:v>130.97755229117001</c:v>
                </c:pt>
                <c:pt idx="4563">
                  <c:v>130.977547370585</c:v>
                </c:pt>
                <c:pt idx="4564">
                  <c:v>130.97754244999999</c:v>
                </c:pt>
                <c:pt idx="4565">
                  <c:v>130.977537529415</c:v>
                </c:pt>
                <c:pt idx="4566">
                  <c:v>130.97753260882999</c:v>
                </c:pt>
                <c:pt idx="4567">
                  <c:v>130.977527688245</c:v>
                </c:pt>
                <c:pt idx="4568">
                  <c:v>130.97752276765999</c:v>
                </c:pt>
                <c:pt idx="4569">
                  <c:v>130.97751784707501</c:v>
                </c:pt>
                <c:pt idx="4570">
                  <c:v>130.97751292648999</c:v>
                </c:pt>
                <c:pt idx="4571">
                  <c:v>130.97750800590501</c:v>
                </c:pt>
                <c:pt idx="4572">
                  <c:v>130.97750308532</c:v>
                </c:pt>
                <c:pt idx="4573">
                  <c:v>130.97749816473501</c:v>
                </c:pt>
                <c:pt idx="4574">
                  <c:v>130.97749324415</c:v>
                </c:pt>
                <c:pt idx="4575">
                  <c:v>130.97748832356501</c:v>
                </c:pt>
                <c:pt idx="4576">
                  <c:v>130.977483402979</c:v>
                </c:pt>
                <c:pt idx="4577">
                  <c:v>130.97747848239399</c:v>
                </c:pt>
                <c:pt idx="4578">
                  <c:v>130.97747356180901</c:v>
                </c:pt>
                <c:pt idx="4579">
                  <c:v>130.97746864122399</c:v>
                </c:pt>
                <c:pt idx="4580">
                  <c:v>130.97746372063901</c:v>
                </c:pt>
                <c:pt idx="4581">
                  <c:v>130.97745880005399</c:v>
                </c:pt>
                <c:pt idx="4582">
                  <c:v>130.97745387946901</c:v>
                </c:pt>
                <c:pt idx="4583">
                  <c:v>130.977448958884</c:v>
                </c:pt>
                <c:pt idx="4584">
                  <c:v>130.97744403829901</c:v>
                </c:pt>
                <c:pt idx="4585">
                  <c:v>130.977439117714</c:v>
                </c:pt>
                <c:pt idx="4586">
                  <c:v>130.97743419712901</c:v>
                </c:pt>
                <c:pt idx="4587">
                  <c:v>130.977429276544</c:v>
                </c:pt>
                <c:pt idx="4588">
                  <c:v>130.97742435595899</c:v>
                </c:pt>
                <c:pt idx="4589">
                  <c:v>130.977419435374</c:v>
                </c:pt>
                <c:pt idx="4590">
                  <c:v>130.97741451478899</c:v>
                </c:pt>
                <c:pt idx="4591">
                  <c:v>130.977409594204</c:v>
                </c:pt>
                <c:pt idx="4592">
                  <c:v>130.97740467361899</c:v>
                </c:pt>
                <c:pt idx="4593">
                  <c:v>130.97739975303401</c:v>
                </c:pt>
                <c:pt idx="4594">
                  <c:v>130.97739483244899</c:v>
                </c:pt>
                <c:pt idx="4595">
                  <c:v>130.97738991186401</c:v>
                </c:pt>
                <c:pt idx="4596">
                  <c:v>130.977384991279</c:v>
                </c:pt>
                <c:pt idx="4597">
                  <c:v>130.97738007069401</c:v>
                </c:pt>
                <c:pt idx="4598">
                  <c:v>130.977375150109</c:v>
                </c:pt>
                <c:pt idx="4599">
                  <c:v>130.97737022952401</c:v>
                </c:pt>
                <c:pt idx="4600">
                  <c:v>130.977365308939</c:v>
                </c:pt>
                <c:pt idx="4601">
                  <c:v>130.97736038835399</c:v>
                </c:pt>
                <c:pt idx="4602">
                  <c:v>130.977355467769</c:v>
                </c:pt>
                <c:pt idx="4603">
                  <c:v>130.97735054718399</c:v>
                </c:pt>
                <c:pt idx="4604">
                  <c:v>130.977345626599</c:v>
                </c:pt>
                <c:pt idx="4605">
                  <c:v>130.97734070601399</c:v>
                </c:pt>
                <c:pt idx="4606">
                  <c:v>130.97733578542901</c:v>
                </c:pt>
                <c:pt idx="4607">
                  <c:v>130.97733086484399</c:v>
                </c:pt>
                <c:pt idx="4608">
                  <c:v>130.97732594425901</c:v>
                </c:pt>
                <c:pt idx="4609">
                  <c:v>130.97732102367399</c:v>
                </c:pt>
                <c:pt idx="4610">
                  <c:v>130.97731610308901</c:v>
                </c:pt>
                <c:pt idx="4611">
                  <c:v>130.977311182504</c:v>
                </c:pt>
                <c:pt idx="4612">
                  <c:v>130.97730626191901</c:v>
                </c:pt>
                <c:pt idx="4613">
                  <c:v>130.977301341334</c:v>
                </c:pt>
                <c:pt idx="4614">
                  <c:v>130.97729642074901</c:v>
                </c:pt>
                <c:pt idx="4615">
                  <c:v>130.977291500164</c:v>
                </c:pt>
                <c:pt idx="4616">
                  <c:v>130.97728657957899</c:v>
                </c:pt>
                <c:pt idx="4617">
                  <c:v>130.977281658994</c:v>
                </c:pt>
                <c:pt idx="4618">
                  <c:v>130.97727673840899</c:v>
                </c:pt>
                <c:pt idx="4619">
                  <c:v>130.977271817824</c:v>
                </c:pt>
                <c:pt idx="4620">
                  <c:v>130.97726689723899</c:v>
                </c:pt>
                <c:pt idx="4621">
                  <c:v>130.97726197665401</c:v>
                </c:pt>
                <c:pt idx="4622">
                  <c:v>130.97725705606899</c:v>
                </c:pt>
                <c:pt idx="4623">
                  <c:v>130.97725213548401</c:v>
                </c:pt>
                <c:pt idx="4624">
                  <c:v>130.97724721489899</c:v>
                </c:pt>
                <c:pt idx="4625">
                  <c:v>130.97724229431401</c:v>
                </c:pt>
                <c:pt idx="4626">
                  <c:v>130.977237373729</c:v>
                </c:pt>
                <c:pt idx="4627">
                  <c:v>130.97723245314401</c:v>
                </c:pt>
                <c:pt idx="4628">
                  <c:v>130.977227532559</c:v>
                </c:pt>
                <c:pt idx="4629">
                  <c:v>130.97722261197401</c:v>
                </c:pt>
                <c:pt idx="4630">
                  <c:v>130.977217691389</c:v>
                </c:pt>
                <c:pt idx="4631">
                  <c:v>130.97721277080399</c:v>
                </c:pt>
                <c:pt idx="4632">
                  <c:v>130.977207850219</c:v>
                </c:pt>
                <c:pt idx="4633">
                  <c:v>130.97720292963399</c:v>
                </c:pt>
                <c:pt idx="4634">
                  <c:v>130.977198009049</c:v>
                </c:pt>
                <c:pt idx="4635">
                  <c:v>130.97719308846399</c:v>
                </c:pt>
                <c:pt idx="4636">
                  <c:v>130.97718816787901</c:v>
                </c:pt>
                <c:pt idx="4637">
                  <c:v>130.97718324729399</c:v>
                </c:pt>
                <c:pt idx="4638">
                  <c:v>130.97717832670901</c:v>
                </c:pt>
                <c:pt idx="4639">
                  <c:v>130.977173406124</c:v>
                </c:pt>
                <c:pt idx="4640">
                  <c:v>130.97716848553901</c:v>
                </c:pt>
                <c:pt idx="4641">
                  <c:v>130.977163564954</c:v>
                </c:pt>
                <c:pt idx="4642">
                  <c:v>130.97715864436901</c:v>
                </c:pt>
                <c:pt idx="4643">
                  <c:v>130.977153723784</c:v>
                </c:pt>
                <c:pt idx="4644">
                  <c:v>130.97714880319899</c:v>
                </c:pt>
                <c:pt idx="4645">
                  <c:v>130.977143882614</c:v>
                </c:pt>
                <c:pt idx="4646">
                  <c:v>130.97713896202899</c:v>
                </c:pt>
                <c:pt idx="4647">
                  <c:v>130.977134041444</c:v>
                </c:pt>
                <c:pt idx="4648">
                  <c:v>130.97712912085899</c:v>
                </c:pt>
                <c:pt idx="4649">
                  <c:v>130.97712420027401</c:v>
                </c:pt>
                <c:pt idx="4650">
                  <c:v>130.97711927968899</c:v>
                </c:pt>
                <c:pt idx="4651">
                  <c:v>130.97711435910301</c:v>
                </c:pt>
                <c:pt idx="4652">
                  <c:v>130.977109438518</c:v>
                </c:pt>
                <c:pt idx="4653">
                  <c:v>130.97710451793299</c:v>
                </c:pt>
                <c:pt idx="4654">
                  <c:v>130.977099597348</c:v>
                </c:pt>
                <c:pt idx="4655">
                  <c:v>130.97709467676299</c:v>
                </c:pt>
                <c:pt idx="4656">
                  <c:v>130.977089756178</c:v>
                </c:pt>
                <c:pt idx="4657">
                  <c:v>130.97708483559299</c:v>
                </c:pt>
                <c:pt idx="4658">
                  <c:v>130.97707991500801</c:v>
                </c:pt>
                <c:pt idx="4659">
                  <c:v>130.97707499442299</c:v>
                </c:pt>
                <c:pt idx="4660">
                  <c:v>130.97707007383801</c:v>
                </c:pt>
                <c:pt idx="4661">
                  <c:v>130.97706515325299</c:v>
                </c:pt>
                <c:pt idx="4662">
                  <c:v>130.97706023266801</c:v>
                </c:pt>
                <c:pt idx="4663">
                  <c:v>130.977055312083</c:v>
                </c:pt>
                <c:pt idx="4664">
                  <c:v>130.97705039149801</c:v>
                </c:pt>
                <c:pt idx="4665">
                  <c:v>130.977045470913</c:v>
                </c:pt>
                <c:pt idx="4666">
                  <c:v>130.97704055032801</c:v>
                </c:pt>
                <c:pt idx="4667">
                  <c:v>130.977035629743</c:v>
                </c:pt>
                <c:pt idx="4668">
                  <c:v>130.97703070915799</c:v>
                </c:pt>
                <c:pt idx="4669">
                  <c:v>130.977025788573</c:v>
                </c:pt>
                <c:pt idx="4670">
                  <c:v>130.97702086798799</c:v>
                </c:pt>
                <c:pt idx="4671">
                  <c:v>130.977015947403</c:v>
                </c:pt>
                <c:pt idx="4672">
                  <c:v>130.97701102681799</c:v>
                </c:pt>
                <c:pt idx="4673">
                  <c:v>130.97700610623301</c:v>
                </c:pt>
                <c:pt idx="4674">
                  <c:v>130.97700118564799</c:v>
                </c:pt>
                <c:pt idx="4675">
                  <c:v>130.97699626506301</c:v>
                </c:pt>
                <c:pt idx="4676">
                  <c:v>130.97699134447799</c:v>
                </c:pt>
                <c:pt idx="4677">
                  <c:v>130.97698642389301</c:v>
                </c:pt>
                <c:pt idx="4678">
                  <c:v>130.976981503308</c:v>
                </c:pt>
                <c:pt idx="4679">
                  <c:v>130.97697658272301</c:v>
                </c:pt>
                <c:pt idx="4680">
                  <c:v>130.976971662138</c:v>
                </c:pt>
                <c:pt idx="4681">
                  <c:v>130.97696674155301</c:v>
                </c:pt>
                <c:pt idx="4682">
                  <c:v>130.976961820968</c:v>
                </c:pt>
                <c:pt idx="4683">
                  <c:v>130.97695690038299</c:v>
                </c:pt>
                <c:pt idx="4684">
                  <c:v>130.976951979798</c:v>
                </c:pt>
                <c:pt idx="4685">
                  <c:v>130.97694705921299</c:v>
                </c:pt>
                <c:pt idx="4686">
                  <c:v>130.976942138628</c:v>
                </c:pt>
                <c:pt idx="4687">
                  <c:v>130.97693721804299</c:v>
                </c:pt>
                <c:pt idx="4688">
                  <c:v>130.97693229745801</c:v>
                </c:pt>
                <c:pt idx="4689">
                  <c:v>130.97692737687299</c:v>
                </c:pt>
                <c:pt idx="4690">
                  <c:v>130.97692245628801</c:v>
                </c:pt>
                <c:pt idx="4691">
                  <c:v>130.976917535703</c:v>
                </c:pt>
                <c:pt idx="4692">
                  <c:v>130.97691261511801</c:v>
                </c:pt>
                <c:pt idx="4693">
                  <c:v>130.976907694533</c:v>
                </c:pt>
                <c:pt idx="4694">
                  <c:v>130.97690277394801</c:v>
                </c:pt>
                <c:pt idx="4695">
                  <c:v>130.976897853363</c:v>
                </c:pt>
                <c:pt idx="4696">
                  <c:v>130.97689293277799</c:v>
                </c:pt>
                <c:pt idx="4697">
                  <c:v>130.976888012193</c:v>
                </c:pt>
                <c:pt idx="4698">
                  <c:v>130.97688309160799</c:v>
                </c:pt>
                <c:pt idx="4699">
                  <c:v>130.976878171023</c:v>
                </c:pt>
                <c:pt idx="4700">
                  <c:v>130.97687325043799</c:v>
                </c:pt>
                <c:pt idx="4701">
                  <c:v>130.976868329853</c:v>
                </c:pt>
                <c:pt idx="4702">
                  <c:v>130.97686340926799</c:v>
                </c:pt>
                <c:pt idx="4703">
                  <c:v>130.97685848868301</c:v>
                </c:pt>
                <c:pt idx="4704">
                  <c:v>130.97685356809799</c:v>
                </c:pt>
                <c:pt idx="4705">
                  <c:v>130.97684864751301</c:v>
                </c:pt>
                <c:pt idx="4706">
                  <c:v>130.976843726928</c:v>
                </c:pt>
                <c:pt idx="4707">
                  <c:v>130.97683880634301</c:v>
                </c:pt>
                <c:pt idx="4708">
                  <c:v>130.976833885758</c:v>
                </c:pt>
                <c:pt idx="4709">
                  <c:v>130.97682896517301</c:v>
                </c:pt>
                <c:pt idx="4710">
                  <c:v>130.976824044588</c:v>
                </c:pt>
                <c:pt idx="4711">
                  <c:v>130.97681912400299</c:v>
                </c:pt>
                <c:pt idx="4712">
                  <c:v>130.976814203418</c:v>
                </c:pt>
                <c:pt idx="4713">
                  <c:v>130.97680928283299</c:v>
                </c:pt>
                <c:pt idx="4714">
                  <c:v>130.976804362248</c:v>
                </c:pt>
                <c:pt idx="4715">
                  <c:v>130.97679944166299</c:v>
                </c:pt>
                <c:pt idx="4716">
                  <c:v>130.97679452107801</c:v>
                </c:pt>
                <c:pt idx="4717">
                  <c:v>130.97678960049299</c:v>
                </c:pt>
              </c:numCache>
            </c:numRef>
          </c:val>
          <c:smooth val="0"/>
          <c:extLst>
            <c:ext xmlns:c16="http://schemas.microsoft.com/office/drawing/2014/chart" uri="{C3380CC4-5D6E-409C-BE32-E72D297353CC}">
              <c16:uniqueId val="{00000000-107B-477B-85A8-FD1524477E1B}"/>
            </c:ext>
          </c:extLst>
        </c:ser>
        <c:dLbls>
          <c:showLegendKey val="0"/>
          <c:showVal val="0"/>
          <c:showCatName val="0"/>
          <c:showSerName val="0"/>
          <c:showPercent val="0"/>
          <c:showBubbleSize val="0"/>
        </c:dLbls>
        <c:smooth val="0"/>
        <c:axId val="1481431776"/>
        <c:axId val="1481430816"/>
      </c:lineChart>
      <c:catAx>
        <c:axId val="148143177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(metres)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1430816"/>
        <c:crosses val="autoZero"/>
        <c:auto val="1"/>
        <c:lblAlgn val="ctr"/>
        <c:lblOffset val="100"/>
        <c:noMultiLvlLbl val="0"/>
      </c:catAx>
      <c:valAx>
        <c:axId val="1481430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(metres)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14317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3F67-4FA9-8C71-87B4AD7A3912}"/>
            </c:ext>
          </c:extLst>
        </c:ser>
        <c:dLbls>
          <c:showLegendKey val="0"/>
          <c:showVal val="0"/>
          <c:showCatName val="0"/>
          <c:showSerName val="0"/>
          <c:showPercent val="0"/>
          <c:showBubbleSize val="0"/>
        </c:dLbls>
        <c:axId val="1322999295"/>
        <c:axId val="1322998335"/>
      </c:scatterChart>
      <c:valAx>
        <c:axId val="13229992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2998335"/>
        <c:crosses val="autoZero"/>
        <c:crossBetween val="midCat"/>
      </c:valAx>
      <c:valAx>
        <c:axId val="13229983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29992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45720</xdr:colOff>
      <xdr:row>7</xdr:row>
      <xdr:rowOff>15240</xdr:rowOff>
    </xdr:from>
    <xdr:to>
      <xdr:col>14</xdr:col>
      <xdr:colOff>563880</xdr:colOff>
      <xdr:row>26</xdr:row>
      <xdr:rowOff>160020</xdr:rowOff>
    </xdr:to>
    <xdr:graphicFrame macro="">
      <xdr:nvGraphicFramePr>
        <xdr:cNvPr id="3" name="Chart 2">
          <a:extLst>
            <a:ext uri="{FF2B5EF4-FFF2-40B4-BE49-F238E27FC236}">
              <a16:creationId xmlns:a16="http://schemas.microsoft.com/office/drawing/2014/main" id="{2603F416-60A0-A5F5-75C7-FC65E9E6E1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5</xdr:row>
      <xdr:rowOff>25400</xdr:rowOff>
    </xdr:from>
    <xdr:to>
      <xdr:col>10</xdr:col>
      <xdr:colOff>584200</xdr:colOff>
      <xdr:row>24</xdr:row>
      <xdr:rowOff>152400</xdr:rowOff>
    </xdr:to>
    <xdr:graphicFrame macro="">
      <xdr:nvGraphicFramePr>
        <xdr:cNvPr id="5" name="Chart 4">
          <a:extLst>
            <a:ext uri="{FF2B5EF4-FFF2-40B4-BE49-F238E27FC236}">
              <a16:creationId xmlns:a16="http://schemas.microsoft.com/office/drawing/2014/main" id="{421AF8DC-938B-4854-B305-BB93DA1251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1" t="s">
        <v>0</v>
      </c>
      <c r="B1" s="22"/>
      <c r="C1" s="22"/>
      <c r="D1" s="22"/>
      <c r="E1" s="22"/>
      <c r="F1" s="22"/>
      <c r="G1" s="23"/>
      <c r="H1" s="45" t="s">
        <v>1</v>
      </c>
      <c r="I1" s="46"/>
      <c r="J1" s="46"/>
      <c r="K1" s="47"/>
    </row>
    <row r="2" spans="1:11" ht="14.4" customHeight="1" x14ac:dyDescent="0.3">
      <c r="A2" s="24"/>
      <c r="B2" s="25"/>
      <c r="C2" s="25"/>
      <c r="D2" s="25"/>
      <c r="E2" s="25"/>
      <c r="F2" s="25"/>
      <c r="G2" s="26"/>
      <c r="H2" s="48"/>
      <c r="I2" s="49"/>
      <c r="J2" s="49"/>
      <c r="K2" s="50"/>
    </row>
    <row r="3" spans="1:11" ht="14.4" customHeight="1" x14ac:dyDescent="0.3">
      <c r="A3" s="24"/>
      <c r="B3" s="25"/>
      <c r="C3" s="25"/>
      <c r="D3" s="25"/>
      <c r="E3" s="25"/>
      <c r="F3" s="25"/>
      <c r="G3" s="26"/>
      <c r="H3" s="48"/>
      <c r="I3" s="49"/>
      <c r="J3" s="49"/>
      <c r="K3" s="50"/>
    </row>
    <row r="4" spans="1:11" ht="15" customHeight="1" thickBot="1" x14ac:dyDescent="0.35">
      <c r="A4" s="27"/>
      <c r="B4" s="28"/>
      <c r="C4" s="28"/>
      <c r="D4" s="28"/>
      <c r="E4" s="28"/>
      <c r="F4" s="28"/>
      <c r="G4" s="29"/>
      <c r="H4" s="51"/>
      <c r="I4" s="52"/>
      <c r="J4" s="52"/>
      <c r="K4" s="53"/>
    </row>
    <row r="5" spans="1:11" ht="15" customHeight="1" thickTop="1" x14ac:dyDescent="0.3">
      <c r="A5" s="30"/>
      <c r="B5" s="31"/>
      <c r="C5" s="31"/>
      <c r="D5" s="31"/>
      <c r="E5" s="31"/>
      <c r="F5" s="31"/>
      <c r="G5" s="32"/>
      <c r="H5" s="41" t="s">
        <v>2</v>
      </c>
      <c r="I5" s="42"/>
      <c r="J5" s="39" t="s">
        <v>3</v>
      </c>
      <c r="K5" s="39" t="s">
        <v>4</v>
      </c>
    </row>
    <row r="6" spans="1:11" ht="15" customHeight="1" thickBot="1" x14ac:dyDescent="0.35">
      <c r="A6" s="33"/>
      <c r="B6" s="34"/>
      <c r="C6" s="34"/>
      <c r="D6" s="34"/>
      <c r="E6" s="34"/>
      <c r="F6" s="34"/>
      <c r="G6" s="35"/>
      <c r="H6" s="43"/>
      <c r="I6" s="44"/>
      <c r="J6" s="40"/>
      <c r="K6" s="40"/>
    </row>
    <row r="7" spans="1:11" ht="15" customHeight="1" thickTop="1" thickBot="1" x14ac:dyDescent="0.35">
      <c r="A7" s="33"/>
      <c r="B7" s="34"/>
      <c r="C7" s="34"/>
      <c r="D7" s="34"/>
      <c r="E7" s="34"/>
      <c r="F7" s="34"/>
      <c r="G7" s="35"/>
      <c r="H7" s="14" t="s">
        <v>5</v>
      </c>
      <c r="I7" s="14"/>
      <c r="J7" s="6">
        <v>610</v>
      </c>
      <c r="K7" s="5" t="s">
        <v>6</v>
      </c>
    </row>
    <row r="8" spans="1:11" ht="15" customHeight="1" thickTop="1" thickBot="1" x14ac:dyDescent="0.35">
      <c r="A8" s="33"/>
      <c r="B8" s="34"/>
      <c r="C8" s="34"/>
      <c r="D8" s="34"/>
      <c r="E8" s="34"/>
      <c r="F8" s="34"/>
      <c r="G8" s="35"/>
      <c r="H8" s="12" t="s">
        <v>7</v>
      </c>
      <c r="I8" s="13"/>
      <c r="J8" s="7">
        <f>J7*J14</f>
        <v>5984.1</v>
      </c>
      <c r="K8" s="5" t="s">
        <v>8</v>
      </c>
    </row>
    <row r="9" spans="1:11" ht="18.600000000000001" customHeight="1" thickTop="1" thickBot="1" x14ac:dyDescent="0.35">
      <c r="A9" s="33"/>
      <c r="B9" s="34"/>
      <c r="C9" s="34"/>
      <c r="D9" s="34"/>
      <c r="E9" s="34"/>
      <c r="F9" s="34"/>
      <c r="G9" s="35"/>
      <c r="H9" s="14" t="s">
        <v>9</v>
      </c>
      <c r="I9" s="14"/>
      <c r="J9" s="6">
        <v>1.27</v>
      </c>
      <c r="K9" s="5" t="s">
        <v>10</v>
      </c>
    </row>
    <row r="10" spans="1:11" ht="18.600000000000001" customHeight="1" thickTop="1" thickBot="1" x14ac:dyDescent="0.35">
      <c r="A10" s="33"/>
      <c r="B10" s="34"/>
      <c r="C10" s="34"/>
      <c r="D10" s="34"/>
      <c r="E10" s="34"/>
      <c r="F10" s="34"/>
      <c r="G10" s="35"/>
      <c r="H10" s="12" t="s">
        <v>11</v>
      </c>
      <c r="I10" s="13"/>
      <c r="J10" s="7"/>
      <c r="K10" s="5" t="s">
        <v>12</v>
      </c>
    </row>
    <row r="11" spans="1:11" ht="15" customHeight="1" thickTop="1" thickBot="1" x14ac:dyDescent="0.35">
      <c r="A11" s="33"/>
      <c r="B11" s="34"/>
      <c r="C11" s="34"/>
      <c r="D11" s="34"/>
      <c r="E11" s="34"/>
      <c r="F11" s="34"/>
      <c r="G11" s="35"/>
      <c r="H11" s="12" t="s">
        <v>13</v>
      </c>
      <c r="I11" s="13"/>
      <c r="J11" s="7">
        <v>0.442</v>
      </c>
      <c r="K11" s="5" t="s">
        <v>12</v>
      </c>
    </row>
    <row r="12" spans="1:11" ht="15" customHeight="1" thickTop="1" thickBot="1" x14ac:dyDescent="0.35">
      <c r="A12" s="33"/>
      <c r="B12" s="34"/>
      <c r="C12" s="34"/>
      <c r="D12" s="34"/>
      <c r="E12" s="34"/>
      <c r="F12" s="34"/>
      <c r="G12" s="35"/>
      <c r="H12" s="12" t="s">
        <v>14</v>
      </c>
      <c r="I12" s="13"/>
      <c r="J12" s="7">
        <v>0.02</v>
      </c>
      <c r="K12" s="5" t="s">
        <v>12</v>
      </c>
    </row>
    <row r="13" spans="1:11" ht="15" customHeight="1" thickTop="1" thickBot="1" x14ac:dyDescent="0.35">
      <c r="A13" s="33"/>
      <c r="B13" s="34"/>
      <c r="C13" s="34"/>
      <c r="D13" s="34"/>
      <c r="E13" s="34"/>
      <c r="F13" s="34"/>
      <c r="G13" s="35"/>
      <c r="H13" s="12" t="s">
        <v>15</v>
      </c>
      <c r="I13" s="13"/>
      <c r="J13" s="7">
        <v>1.2230000000000001</v>
      </c>
      <c r="K13" s="5" t="s">
        <v>16</v>
      </c>
    </row>
    <row r="14" spans="1:11" ht="15" customHeight="1" thickTop="1" thickBot="1" x14ac:dyDescent="0.35">
      <c r="A14" s="33"/>
      <c r="B14" s="34"/>
      <c r="C14" s="34"/>
      <c r="D14" s="34"/>
      <c r="E14" s="34"/>
      <c r="F14" s="34"/>
      <c r="G14" s="35"/>
      <c r="H14" s="15" t="s">
        <v>17</v>
      </c>
      <c r="I14" s="16"/>
      <c r="J14" s="17">
        <v>9.81</v>
      </c>
      <c r="K14" s="18" t="s">
        <v>18</v>
      </c>
    </row>
    <row r="15" spans="1:11" ht="15" customHeight="1" thickTop="1" x14ac:dyDescent="0.3">
      <c r="A15" s="33"/>
      <c r="B15" s="34"/>
      <c r="C15" s="34"/>
      <c r="D15" s="34"/>
      <c r="E15" s="34"/>
      <c r="F15" s="34"/>
      <c r="G15" s="35"/>
      <c r="H15" s="20"/>
      <c r="I15" s="20"/>
      <c r="J15" s="20"/>
      <c r="K15" s="8"/>
    </row>
    <row r="16" spans="1:11" ht="15" customHeight="1" x14ac:dyDescent="0.3">
      <c r="A16" s="33"/>
      <c r="B16" s="34"/>
      <c r="C16" s="34"/>
      <c r="D16" s="34"/>
      <c r="E16" s="34"/>
      <c r="F16" s="34"/>
      <c r="G16" s="35"/>
      <c r="H16" s="20"/>
      <c r="I16" s="20"/>
      <c r="J16" s="20"/>
      <c r="K16" s="8"/>
    </row>
    <row r="17" spans="1:13" ht="15" customHeight="1" x14ac:dyDescent="0.3">
      <c r="A17" s="33"/>
      <c r="B17" s="34"/>
      <c r="C17" s="34"/>
      <c r="D17" s="34"/>
      <c r="E17" s="34"/>
      <c r="F17" s="34"/>
      <c r="G17" s="35"/>
    </row>
    <row r="18" spans="1:13" ht="15" customHeight="1" x14ac:dyDescent="0.3">
      <c r="A18" s="33"/>
      <c r="B18" s="34"/>
      <c r="C18" s="34"/>
      <c r="D18" s="34"/>
      <c r="E18" s="34"/>
      <c r="F18" s="34"/>
      <c r="G18" s="35"/>
    </row>
    <row r="19" spans="1:13" ht="15" customHeight="1" x14ac:dyDescent="0.3">
      <c r="A19" s="33"/>
      <c r="B19" s="34"/>
      <c r="C19" s="34"/>
      <c r="D19" s="34"/>
      <c r="E19" s="34"/>
      <c r="F19" s="34"/>
      <c r="G19" s="35"/>
    </row>
    <row r="20" spans="1:13" ht="15" customHeight="1" x14ac:dyDescent="0.3">
      <c r="A20" s="33"/>
      <c r="B20" s="34"/>
      <c r="C20" s="34"/>
      <c r="D20" s="34"/>
      <c r="E20" s="34"/>
      <c r="F20" s="34"/>
      <c r="G20" s="35"/>
    </row>
    <row r="21" spans="1:13" ht="15" customHeight="1" x14ac:dyDescent="0.3">
      <c r="A21" s="33"/>
      <c r="B21" s="34"/>
      <c r="C21" s="34"/>
      <c r="D21" s="34"/>
      <c r="E21" s="34"/>
      <c r="F21" s="34"/>
      <c r="G21" s="35"/>
    </row>
    <row r="22" spans="1:13" ht="14.4" customHeight="1" thickBot="1" x14ac:dyDescent="0.35">
      <c r="A22" s="36"/>
      <c r="B22" s="37"/>
      <c r="C22" s="37"/>
      <c r="D22" s="37"/>
      <c r="E22" s="37"/>
      <c r="F22" s="37"/>
      <c r="G22" s="38"/>
    </row>
    <row r="23" spans="1:13" ht="14.4" customHeight="1" thickTop="1" x14ac:dyDescent="0.3">
      <c r="L23" s="8"/>
      <c r="M23" s="20"/>
    </row>
    <row r="24" spans="1:13" ht="14.4" customHeight="1" x14ac:dyDescent="0.3">
      <c r="L24" s="8"/>
      <c r="M24" s="20"/>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7" zoomScale="90" zoomScaleNormal="90" workbookViewId="0">
      <selection activeCell="D4" sqref="D4:D5"/>
    </sheetView>
  </sheetViews>
  <sheetFormatPr defaultRowHeight="14.4" x14ac:dyDescent="0.3"/>
  <cols>
    <col min="7" max="7" width="24.109375" customWidth="1"/>
    <col min="10" max="10" width="49.33203125" customWidth="1"/>
  </cols>
  <sheetData>
    <row r="1" spans="1:10" ht="30.6" customHeight="1" thickTop="1" thickBot="1" x14ac:dyDescent="0.35">
      <c r="A1" s="64" t="s">
        <v>19</v>
      </c>
      <c r="B1" s="64"/>
      <c r="C1" s="64"/>
      <c r="D1" s="9" t="s">
        <v>4</v>
      </c>
      <c r="E1" s="64" t="s">
        <v>20</v>
      </c>
      <c r="F1" s="64"/>
      <c r="G1" s="64"/>
      <c r="H1" s="64" t="s">
        <v>21</v>
      </c>
      <c r="I1" s="64"/>
      <c r="J1" s="64"/>
    </row>
    <row r="2" spans="1:10" ht="19.2" customHeight="1" thickTop="1" thickBot="1" x14ac:dyDescent="0.35">
      <c r="A2" s="58" t="s">
        <v>22</v>
      </c>
      <c r="B2" s="59"/>
      <c r="C2" s="60"/>
      <c r="D2" s="54" t="s">
        <v>8</v>
      </c>
      <c r="E2" s="57" t="s">
        <v>23</v>
      </c>
      <c r="F2" s="57"/>
      <c r="G2" s="57"/>
      <c r="H2" s="57" t="s">
        <v>24</v>
      </c>
      <c r="I2" s="57"/>
      <c r="J2" s="57"/>
    </row>
    <row r="3" spans="1:10" ht="62.4" customHeight="1" thickTop="1" thickBot="1" x14ac:dyDescent="0.35">
      <c r="A3" s="61"/>
      <c r="B3" s="62"/>
      <c r="C3" s="63"/>
      <c r="D3" s="55"/>
      <c r="E3" s="57"/>
      <c r="F3" s="57"/>
      <c r="G3" s="57"/>
      <c r="H3" s="57"/>
      <c r="I3" s="57"/>
      <c r="J3" s="57"/>
    </row>
    <row r="4" spans="1:10" ht="15.6" thickTop="1" thickBot="1" x14ac:dyDescent="0.35">
      <c r="A4" s="58" t="s">
        <v>25</v>
      </c>
      <c r="B4" s="59"/>
      <c r="C4" s="60"/>
      <c r="D4" s="54" t="s">
        <v>8</v>
      </c>
      <c r="E4" s="57" t="s">
        <v>26</v>
      </c>
      <c r="F4" s="57"/>
      <c r="G4" s="57"/>
      <c r="H4" s="57" t="s">
        <v>27</v>
      </c>
      <c r="I4" s="57"/>
      <c r="J4" s="57"/>
    </row>
    <row r="5" spans="1:10" ht="91.95" customHeight="1" thickTop="1" thickBot="1" x14ac:dyDescent="0.35">
      <c r="A5" s="61"/>
      <c r="B5" s="62"/>
      <c r="C5" s="63"/>
      <c r="D5" s="55"/>
      <c r="E5" s="57"/>
      <c r="F5" s="57"/>
      <c r="G5" s="57"/>
      <c r="H5" s="57"/>
      <c r="I5" s="57"/>
      <c r="J5" s="57"/>
    </row>
    <row r="6" spans="1:10" ht="15.6" thickTop="1" thickBot="1" x14ac:dyDescent="0.35">
      <c r="A6" s="58" t="s">
        <v>28</v>
      </c>
      <c r="B6" s="59"/>
      <c r="C6" s="60"/>
      <c r="D6" s="54" t="s">
        <v>8</v>
      </c>
      <c r="E6" s="57" t="s">
        <v>29</v>
      </c>
      <c r="F6" s="57"/>
      <c r="G6" s="57"/>
      <c r="H6" s="57" t="s">
        <v>30</v>
      </c>
      <c r="I6" s="57"/>
      <c r="J6" s="57"/>
    </row>
    <row r="7" spans="1:10" ht="43.95" customHeight="1" thickTop="1" thickBot="1" x14ac:dyDescent="0.35">
      <c r="A7" s="61"/>
      <c r="B7" s="62"/>
      <c r="C7" s="63"/>
      <c r="D7" s="55"/>
      <c r="E7" s="57"/>
      <c r="F7" s="57"/>
      <c r="G7" s="57"/>
      <c r="H7" s="57"/>
      <c r="I7" s="57"/>
      <c r="J7" s="57"/>
    </row>
    <row r="8" spans="1:10" ht="15.6" thickTop="1" thickBot="1" x14ac:dyDescent="0.35">
      <c r="A8" s="58" t="s">
        <v>31</v>
      </c>
      <c r="B8" s="59"/>
      <c r="C8" s="60"/>
      <c r="D8" s="54" t="s">
        <v>8</v>
      </c>
      <c r="E8" s="57" t="s">
        <v>32</v>
      </c>
      <c r="F8" s="57"/>
      <c r="G8" s="57"/>
      <c r="H8" s="57" t="s">
        <v>33</v>
      </c>
      <c r="I8" s="57"/>
      <c r="J8" s="57"/>
    </row>
    <row r="9" spans="1:10" ht="64.2" customHeight="1" thickTop="1" thickBot="1" x14ac:dyDescent="0.35">
      <c r="A9" s="61"/>
      <c r="B9" s="62"/>
      <c r="C9" s="63"/>
      <c r="D9" s="55"/>
      <c r="E9" s="57"/>
      <c r="F9" s="57"/>
      <c r="G9" s="57"/>
      <c r="H9" s="57"/>
      <c r="I9" s="57"/>
      <c r="J9" s="57"/>
    </row>
    <row r="10" spans="1:10" ht="15.6" thickTop="1" thickBot="1" x14ac:dyDescent="0.35">
      <c r="A10" s="58" t="s">
        <v>34</v>
      </c>
      <c r="B10" s="59"/>
      <c r="C10" s="60"/>
      <c r="D10" s="54" t="s">
        <v>8</v>
      </c>
      <c r="E10" s="57" t="s">
        <v>35</v>
      </c>
      <c r="F10" s="57"/>
      <c r="G10" s="57"/>
      <c r="H10" s="57" t="s">
        <v>36</v>
      </c>
      <c r="I10" s="57"/>
      <c r="J10" s="57"/>
    </row>
    <row r="11" spans="1:10" ht="46.2" customHeight="1" thickTop="1" thickBot="1" x14ac:dyDescent="0.35">
      <c r="A11" s="61"/>
      <c r="B11" s="62"/>
      <c r="C11" s="63"/>
      <c r="D11" s="55"/>
      <c r="E11" s="57"/>
      <c r="F11" s="57"/>
      <c r="G11" s="57"/>
      <c r="H11" s="57"/>
      <c r="I11" s="57"/>
      <c r="J11" s="57"/>
    </row>
    <row r="12" spans="1:10" ht="33" customHeight="1" thickTop="1" thickBot="1" x14ac:dyDescent="0.35">
      <c r="A12" s="58" t="s">
        <v>37</v>
      </c>
      <c r="B12" s="59"/>
      <c r="C12" s="60"/>
      <c r="D12" s="54" t="s">
        <v>8</v>
      </c>
      <c r="E12" s="57" t="s">
        <v>38</v>
      </c>
      <c r="F12" s="57"/>
      <c r="G12" s="57"/>
      <c r="H12" s="57" t="s">
        <v>39</v>
      </c>
      <c r="I12" s="57"/>
      <c r="J12" s="57"/>
    </row>
    <row r="13" spans="1:10" ht="29.4" customHeight="1" thickTop="1" thickBot="1" x14ac:dyDescent="0.35">
      <c r="A13" s="61"/>
      <c r="B13" s="62"/>
      <c r="C13" s="63"/>
      <c r="D13" s="55"/>
      <c r="E13" s="57"/>
      <c r="F13" s="57"/>
      <c r="G13" s="57"/>
      <c r="H13" s="57"/>
      <c r="I13" s="57"/>
      <c r="J13" s="57"/>
    </row>
    <row r="14" spans="1:10" ht="49.2" customHeight="1" thickTop="1" thickBot="1" x14ac:dyDescent="0.35">
      <c r="A14" s="58" t="s">
        <v>40</v>
      </c>
      <c r="B14" s="59"/>
      <c r="C14" s="60"/>
      <c r="D14" s="56" t="s">
        <v>41</v>
      </c>
      <c r="E14" s="57" t="s">
        <v>42</v>
      </c>
      <c r="F14" s="57"/>
      <c r="G14" s="57"/>
      <c r="H14" s="57" t="s">
        <v>43</v>
      </c>
      <c r="I14" s="57"/>
      <c r="J14" s="57"/>
    </row>
    <row r="15" spans="1:10" ht="39" customHeight="1" thickTop="1" thickBot="1" x14ac:dyDescent="0.35">
      <c r="A15" s="61"/>
      <c r="B15" s="62"/>
      <c r="C15" s="63"/>
      <c r="D15" s="55"/>
      <c r="E15" s="57"/>
      <c r="F15" s="57"/>
      <c r="G15" s="57"/>
      <c r="H15" s="57"/>
      <c r="I15" s="57"/>
      <c r="J15" s="57"/>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N29" sqref="N29"/>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8" t="s">
        <v>44</v>
      </c>
      <c r="B1" s="69"/>
      <c r="C1" s="70"/>
    </row>
    <row r="2" spans="1:18" ht="15" thickBot="1" x14ac:dyDescent="0.35">
      <c r="A2" s="71"/>
      <c r="B2" s="72"/>
      <c r="C2" s="73"/>
    </row>
    <row r="3" spans="1:18" ht="15" customHeight="1" thickTop="1" thickBot="1" x14ac:dyDescent="0.35">
      <c r="A3" s="88" t="s">
        <v>45</v>
      </c>
      <c r="B3" s="88" t="s">
        <v>46</v>
      </c>
      <c r="C3" s="88" t="s">
        <v>47</v>
      </c>
      <c r="E3" s="91" t="s">
        <v>48</v>
      </c>
      <c r="F3" s="92"/>
      <c r="G3" s="92"/>
      <c r="H3" s="92"/>
      <c r="I3" s="92"/>
      <c r="J3" s="92"/>
      <c r="K3" s="92"/>
      <c r="L3" s="92"/>
      <c r="M3" s="92"/>
      <c r="N3" s="92"/>
      <c r="O3" s="93"/>
      <c r="P3" s="58" t="s">
        <v>49</v>
      </c>
      <c r="Q3" s="74"/>
      <c r="R3" s="75"/>
    </row>
    <row r="4" spans="1:18" ht="14.4" customHeight="1" thickTop="1" thickBot="1" x14ac:dyDescent="0.35">
      <c r="A4" s="89"/>
      <c r="B4" s="89"/>
      <c r="C4" s="89"/>
      <c r="E4" s="91"/>
      <c r="F4" s="92"/>
      <c r="G4" s="92"/>
      <c r="H4" s="92"/>
      <c r="I4" s="92"/>
      <c r="J4" s="92"/>
      <c r="K4" s="92"/>
      <c r="L4" s="92"/>
      <c r="M4" s="92"/>
      <c r="N4" s="92"/>
      <c r="O4" s="93"/>
      <c r="P4" s="76"/>
      <c r="Q4" s="77"/>
      <c r="R4" s="78"/>
    </row>
    <row r="5" spans="1:18" ht="21.6" customHeight="1" thickTop="1" thickBot="1" x14ac:dyDescent="0.35">
      <c r="A5" s="90"/>
      <c r="B5" s="90"/>
      <c r="C5" s="90"/>
      <c r="E5" s="91"/>
      <c r="F5" s="92"/>
      <c r="G5" s="92"/>
      <c r="H5" s="92"/>
      <c r="I5" s="92"/>
      <c r="J5" s="92"/>
      <c r="K5" s="92"/>
      <c r="L5" s="92"/>
      <c r="M5" s="92"/>
      <c r="N5" s="92"/>
      <c r="O5" s="93"/>
      <c r="P5" s="76"/>
      <c r="Q5" s="77"/>
      <c r="R5" s="78"/>
    </row>
    <row r="6" spans="1:18" ht="15" customHeight="1" thickTop="1" thickBot="1" x14ac:dyDescent="0.35">
      <c r="A6" s="3">
        <v>0</v>
      </c>
      <c r="B6" s="3">
        <v>0</v>
      </c>
      <c r="C6" s="3">
        <v>131</v>
      </c>
      <c r="E6" s="91"/>
      <c r="F6" s="92"/>
      <c r="G6" s="92"/>
      <c r="H6" s="92"/>
      <c r="I6" s="92"/>
      <c r="J6" s="92"/>
      <c r="K6" s="92"/>
      <c r="L6" s="92"/>
      <c r="M6" s="92"/>
      <c r="N6" s="92"/>
      <c r="O6" s="93"/>
      <c r="P6" s="76"/>
      <c r="Q6" s="77"/>
      <c r="R6" s="78"/>
    </row>
    <row r="7" spans="1:18" ht="14.4" customHeight="1" thickTop="1" thickBot="1" x14ac:dyDescent="0.35">
      <c r="A7" s="4">
        <v>0.02</v>
      </c>
      <c r="B7" s="4">
        <v>1</v>
      </c>
      <c r="C7" s="4">
        <v>130.99999507941499</v>
      </c>
      <c r="E7" s="91"/>
      <c r="F7" s="92"/>
      <c r="G7" s="92"/>
      <c r="H7" s="92"/>
      <c r="I7" s="92"/>
      <c r="J7" s="92"/>
      <c r="K7" s="92"/>
      <c r="L7" s="92"/>
      <c r="M7" s="92"/>
      <c r="N7" s="92"/>
      <c r="O7" s="93"/>
      <c r="P7" s="79"/>
      <c r="Q7" s="80"/>
      <c r="R7" s="81"/>
    </row>
    <row r="8" spans="1:18" ht="15.6" thickTop="1" thickBot="1" x14ac:dyDescent="0.35">
      <c r="A8" s="4">
        <v>3.9E-2</v>
      </c>
      <c r="B8" s="3">
        <v>2</v>
      </c>
      <c r="C8" s="3">
        <v>130.99999015883</v>
      </c>
      <c r="E8" s="65"/>
      <c r="F8" s="66"/>
      <c r="G8" s="66"/>
      <c r="H8" s="66"/>
      <c r="I8" s="66"/>
      <c r="J8" s="66"/>
      <c r="K8" s="66"/>
      <c r="L8" s="66"/>
      <c r="M8" s="66"/>
      <c r="N8" s="66"/>
      <c r="O8" s="67"/>
      <c r="P8" s="82">
        <f>MAX(B7,B4723)</f>
        <v>4717</v>
      </c>
      <c r="Q8" s="83"/>
      <c r="R8" s="84"/>
    </row>
    <row r="9" spans="1:18" ht="15.6" thickTop="1" thickBot="1" x14ac:dyDescent="0.35">
      <c r="A9" s="4">
        <v>5.8999999999999997E-2</v>
      </c>
      <c r="B9" s="4">
        <v>3</v>
      </c>
      <c r="C9" s="4">
        <v>130.99998523824499</v>
      </c>
      <c r="E9" s="65"/>
      <c r="F9" s="66"/>
      <c r="G9" s="66"/>
      <c r="H9" s="66"/>
      <c r="I9" s="66"/>
      <c r="J9" s="66"/>
      <c r="K9" s="66"/>
      <c r="L9" s="66"/>
      <c r="M9" s="66"/>
      <c r="N9" s="66"/>
      <c r="O9" s="67"/>
      <c r="P9" s="85"/>
      <c r="Q9" s="86"/>
      <c r="R9" s="87"/>
    </row>
    <row r="10" spans="1:18" ht="15.6" thickTop="1" thickBot="1" x14ac:dyDescent="0.35">
      <c r="A10" s="4">
        <v>7.8E-2</v>
      </c>
      <c r="B10" s="3">
        <v>4</v>
      </c>
      <c r="C10" s="3">
        <v>130.99998031766</v>
      </c>
      <c r="E10" s="65"/>
      <c r="F10" s="66"/>
      <c r="G10" s="66"/>
      <c r="H10" s="66"/>
      <c r="I10" s="66"/>
      <c r="J10" s="66"/>
      <c r="K10" s="66"/>
      <c r="L10" s="66"/>
      <c r="M10" s="66"/>
      <c r="N10" s="66"/>
      <c r="O10" s="67"/>
    </row>
    <row r="11" spans="1:18" ht="15.6" thickTop="1" thickBot="1" x14ac:dyDescent="0.35">
      <c r="A11" s="4">
        <v>9.8000000000000004E-2</v>
      </c>
      <c r="B11" s="4">
        <v>5</v>
      </c>
      <c r="C11" s="4">
        <v>130.99997539707499</v>
      </c>
      <c r="E11" s="65"/>
      <c r="F11" s="66"/>
      <c r="G11" s="66"/>
      <c r="H11" s="66"/>
      <c r="I11" s="66"/>
      <c r="J11" s="66"/>
      <c r="K11" s="66"/>
      <c r="L11" s="66"/>
      <c r="M11" s="66"/>
      <c r="N11" s="66"/>
      <c r="O11" s="67"/>
    </row>
    <row r="12" spans="1:18" ht="15.6" thickTop="1" thickBot="1" x14ac:dyDescent="0.35">
      <c r="A12" s="4">
        <v>0.11700000000000001</v>
      </c>
      <c r="B12" s="3">
        <v>6</v>
      </c>
      <c r="C12" s="3">
        <v>130.99997047649001</v>
      </c>
      <c r="E12" s="65"/>
      <c r="F12" s="66"/>
      <c r="G12" s="66"/>
      <c r="H12" s="66"/>
      <c r="I12" s="66"/>
      <c r="J12" s="66"/>
      <c r="K12" s="66"/>
      <c r="L12" s="66"/>
      <c r="M12" s="66"/>
      <c r="N12" s="66"/>
      <c r="O12" s="67"/>
    </row>
    <row r="13" spans="1:18" ht="15.6" thickTop="1" thickBot="1" x14ac:dyDescent="0.35">
      <c r="A13" s="4">
        <v>0.13700000000000001</v>
      </c>
      <c r="B13" s="4">
        <v>7</v>
      </c>
      <c r="C13" s="4">
        <v>130.99996555590499</v>
      </c>
      <c r="E13" s="65"/>
      <c r="F13" s="66"/>
      <c r="G13" s="66"/>
      <c r="H13" s="66"/>
      <c r="I13" s="66"/>
      <c r="J13" s="66"/>
      <c r="K13" s="66"/>
      <c r="L13" s="66"/>
      <c r="M13" s="66"/>
      <c r="N13" s="66"/>
      <c r="O13" s="67"/>
    </row>
    <row r="14" spans="1:18" ht="15.6" thickTop="1" thickBot="1" x14ac:dyDescent="0.35">
      <c r="A14" s="4">
        <v>0.156</v>
      </c>
      <c r="B14" s="3">
        <v>8</v>
      </c>
      <c r="C14" s="3">
        <v>130.99996063532001</v>
      </c>
      <c r="E14" s="65"/>
      <c r="F14" s="66"/>
      <c r="G14" s="66"/>
      <c r="H14" s="66"/>
      <c r="I14" s="66"/>
      <c r="J14" s="66"/>
      <c r="K14" s="66"/>
      <c r="L14" s="66"/>
      <c r="M14" s="66"/>
      <c r="N14" s="66"/>
      <c r="O14" s="67"/>
    </row>
    <row r="15" spans="1:18" ht="15.6" thickTop="1" thickBot="1" x14ac:dyDescent="0.35">
      <c r="A15" s="4">
        <v>0.17599999999999999</v>
      </c>
      <c r="B15" s="4">
        <v>9</v>
      </c>
      <c r="C15" s="4">
        <v>130.99995571473499</v>
      </c>
      <c r="E15" s="65"/>
      <c r="F15" s="66"/>
      <c r="G15" s="66"/>
      <c r="H15" s="66"/>
      <c r="I15" s="66"/>
      <c r="J15" s="66"/>
      <c r="K15" s="66"/>
      <c r="L15" s="66"/>
      <c r="M15" s="66"/>
      <c r="N15" s="66"/>
      <c r="O15" s="67"/>
    </row>
    <row r="16" spans="1:18" ht="15.6" thickTop="1" thickBot="1" x14ac:dyDescent="0.35">
      <c r="A16" s="4">
        <v>0.19500000000000001</v>
      </c>
      <c r="B16" s="3">
        <v>10</v>
      </c>
      <c r="C16" s="3">
        <v>130.99995079415001</v>
      </c>
      <c r="E16" s="65"/>
      <c r="F16" s="66"/>
      <c r="G16" s="66"/>
      <c r="H16" s="66"/>
      <c r="I16" s="66"/>
      <c r="J16" s="66"/>
      <c r="K16" s="66"/>
      <c r="L16" s="66"/>
      <c r="M16" s="66"/>
      <c r="N16" s="66"/>
      <c r="O16" s="67"/>
    </row>
    <row r="17" spans="1:15" ht="15.6" thickTop="1" thickBot="1" x14ac:dyDescent="0.35">
      <c r="A17" s="4">
        <v>0.215</v>
      </c>
      <c r="B17" s="4">
        <v>11</v>
      </c>
      <c r="C17" s="4">
        <v>130.999945873565</v>
      </c>
      <c r="E17" s="65"/>
      <c r="F17" s="66"/>
      <c r="G17" s="66"/>
      <c r="H17" s="66"/>
      <c r="I17" s="66"/>
      <c r="J17" s="66"/>
      <c r="K17" s="66"/>
      <c r="L17" s="66"/>
      <c r="M17" s="66"/>
      <c r="N17" s="66"/>
      <c r="O17" s="67"/>
    </row>
    <row r="18" spans="1:15" ht="15.6" thickTop="1" thickBot="1" x14ac:dyDescent="0.35">
      <c r="A18" s="4">
        <v>0.23400000000000001</v>
      </c>
      <c r="B18" s="3">
        <v>12</v>
      </c>
      <c r="C18" s="3">
        <v>130.99994095298001</v>
      </c>
      <c r="E18" s="65"/>
      <c r="F18" s="66"/>
      <c r="G18" s="66"/>
      <c r="H18" s="66"/>
      <c r="I18" s="66"/>
      <c r="J18" s="66"/>
      <c r="K18" s="66"/>
      <c r="L18" s="66"/>
      <c r="M18" s="66"/>
      <c r="N18" s="66"/>
      <c r="O18" s="67"/>
    </row>
    <row r="19" spans="1:15" ht="15.6" thickTop="1" thickBot="1" x14ac:dyDescent="0.35">
      <c r="A19" s="4">
        <v>0.254</v>
      </c>
      <c r="B19" s="4">
        <v>13</v>
      </c>
      <c r="C19" s="4">
        <v>130.999936032395</v>
      </c>
      <c r="E19" s="65"/>
      <c r="F19" s="66"/>
      <c r="G19" s="66"/>
      <c r="H19" s="66"/>
      <c r="I19" s="66"/>
      <c r="J19" s="66"/>
      <c r="K19" s="66"/>
      <c r="L19" s="66"/>
      <c r="M19" s="66"/>
      <c r="N19" s="66"/>
      <c r="O19" s="67"/>
    </row>
    <row r="20" spans="1:15" ht="15.6" thickTop="1" thickBot="1" x14ac:dyDescent="0.35">
      <c r="A20" s="4">
        <v>0.27300000000000002</v>
      </c>
      <c r="B20" s="3">
        <v>14</v>
      </c>
      <c r="C20" s="3">
        <v>130.99993111181001</v>
      </c>
      <c r="E20" s="65"/>
      <c r="F20" s="66"/>
      <c r="G20" s="66"/>
      <c r="H20" s="66"/>
      <c r="I20" s="66"/>
      <c r="J20" s="66"/>
      <c r="K20" s="66"/>
      <c r="L20" s="66"/>
      <c r="M20" s="66"/>
      <c r="N20" s="66"/>
      <c r="O20" s="67"/>
    </row>
    <row r="21" spans="1:15" ht="15.6" thickTop="1" thickBot="1" x14ac:dyDescent="0.35">
      <c r="A21" s="4">
        <v>0.29299999999999998</v>
      </c>
      <c r="B21" s="4">
        <v>15</v>
      </c>
      <c r="C21" s="4">
        <v>130.999926191225</v>
      </c>
      <c r="E21" s="65"/>
      <c r="F21" s="66"/>
      <c r="G21" s="66"/>
      <c r="H21" s="66"/>
      <c r="I21" s="66"/>
      <c r="J21" s="66"/>
      <c r="K21" s="66"/>
      <c r="L21" s="66"/>
      <c r="M21" s="66"/>
      <c r="N21" s="66"/>
      <c r="O21" s="67"/>
    </row>
    <row r="22" spans="1:15" ht="15.6" thickTop="1" thickBot="1" x14ac:dyDescent="0.35">
      <c r="A22" s="4">
        <v>0.313</v>
      </c>
      <c r="B22" s="3">
        <v>16</v>
      </c>
      <c r="C22" s="3">
        <v>130.99992127063999</v>
      </c>
      <c r="E22" s="65"/>
      <c r="F22" s="66"/>
      <c r="G22" s="66"/>
      <c r="H22" s="66"/>
      <c r="I22" s="66"/>
      <c r="J22" s="66"/>
      <c r="K22" s="66"/>
      <c r="L22" s="66"/>
      <c r="M22" s="66"/>
      <c r="N22" s="66"/>
      <c r="O22" s="67"/>
    </row>
    <row r="23" spans="1:15" ht="15.6" thickTop="1" thickBot="1" x14ac:dyDescent="0.35">
      <c r="A23" s="4">
        <v>0.33200000000000002</v>
      </c>
      <c r="B23" s="4">
        <v>17</v>
      </c>
      <c r="C23" s="4">
        <v>130.999916350055</v>
      </c>
      <c r="E23" s="65"/>
      <c r="F23" s="66"/>
      <c r="G23" s="66"/>
      <c r="H23" s="66"/>
      <c r="I23" s="66"/>
      <c r="J23" s="66"/>
      <c r="K23" s="66"/>
      <c r="L23" s="66"/>
      <c r="M23" s="66"/>
      <c r="N23" s="66"/>
      <c r="O23" s="67"/>
    </row>
    <row r="24" spans="1:15" ht="15.6" thickTop="1" thickBot="1" x14ac:dyDescent="0.35">
      <c r="A24" s="4">
        <v>0.35199999999999998</v>
      </c>
      <c r="B24" s="3">
        <v>18</v>
      </c>
      <c r="C24" s="3">
        <v>130.99991142946999</v>
      </c>
      <c r="E24" s="65"/>
      <c r="F24" s="66"/>
      <c r="G24" s="66"/>
      <c r="H24" s="66"/>
      <c r="I24" s="66"/>
      <c r="J24" s="66"/>
      <c r="K24" s="66"/>
      <c r="L24" s="66"/>
      <c r="M24" s="66"/>
      <c r="N24" s="66"/>
      <c r="O24" s="67"/>
    </row>
    <row r="25" spans="1:15" ht="15.6" thickTop="1" thickBot="1" x14ac:dyDescent="0.35">
      <c r="A25" s="4">
        <v>0.371</v>
      </c>
      <c r="B25" s="4">
        <v>19</v>
      </c>
      <c r="C25" s="4">
        <v>130.999906508885</v>
      </c>
      <c r="E25" s="65"/>
      <c r="F25" s="66"/>
      <c r="G25" s="66"/>
      <c r="H25" s="66"/>
      <c r="I25" s="66"/>
      <c r="J25" s="66"/>
      <c r="K25" s="66"/>
      <c r="L25" s="66"/>
      <c r="M25" s="66"/>
      <c r="N25" s="66"/>
      <c r="O25" s="67"/>
    </row>
    <row r="26" spans="1:15" ht="15.6" thickTop="1" thickBot="1" x14ac:dyDescent="0.35">
      <c r="A26" s="4">
        <v>0.39100000000000001</v>
      </c>
      <c r="B26" s="3">
        <v>20</v>
      </c>
      <c r="C26" s="3">
        <v>130.99990158829999</v>
      </c>
      <c r="E26" s="65"/>
      <c r="F26" s="66"/>
      <c r="G26" s="66"/>
      <c r="H26" s="66"/>
      <c r="I26" s="66"/>
      <c r="J26" s="66"/>
      <c r="K26" s="66"/>
      <c r="L26" s="66"/>
      <c r="M26" s="66"/>
      <c r="N26" s="66"/>
      <c r="O26" s="67"/>
    </row>
    <row r="27" spans="1:15" ht="15.6" thickTop="1" thickBot="1" x14ac:dyDescent="0.35">
      <c r="A27" s="4">
        <v>0.41</v>
      </c>
      <c r="B27" s="4">
        <v>21</v>
      </c>
      <c r="C27" s="4">
        <v>130.99989666771501</v>
      </c>
      <c r="E27" s="65"/>
      <c r="F27" s="66"/>
      <c r="G27" s="66"/>
      <c r="H27" s="66"/>
      <c r="I27" s="66"/>
      <c r="J27" s="66"/>
      <c r="K27" s="66"/>
      <c r="L27" s="66"/>
      <c r="M27" s="66"/>
      <c r="N27" s="66"/>
      <c r="O27" s="67"/>
    </row>
    <row r="28" spans="1:15" ht="15" thickTop="1" x14ac:dyDescent="0.3">
      <c r="A28" s="4">
        <v>0.43</v>
      </c>
      <c r="B28" s="3">
        <v>22</v>
      </c>
      <c r="C28" s="3">
        <v>130.99989174712999</v>
      </c>
    </row>
    <row r="29" spans="1:15" ht="15" thickBot="1" x14ac:dyDescent="0.35">
      <c r="A29" s="4">
        <v>0.44900000000000001</v>
      </c>
      <c r="B29" s="4">
        <v>23</v>
      </c>
      <c r="C29" s="4">
        <v>130.99988682654501</v>
      </c>
    </row>
    <row r="30" spans="1:15" ht="15" thickTop="1" x14ac:dyDescent="0.3">
      <c r="A30" s="4">
        <v>0.46899999999999997</v>
      </c>
      <c r="B30" s="3">
        <v>24</v>
      </c>
      <c r="C30" s="3">
        <v>130.99988190596</v>
      </c>
    </row>
    <row r="31" spans="1:15" ht="15" thickBot="1" x14ac:dyDescent="0.35">
      <c r="A31" s="4">
        <v>0.48799999999999999</v>
      </c>
      <c r="B31" s="4">
        <v>25</v>
      </c>
      <c r="C31" s="4">
        <v>130.99987698537501</v>
      </c>
    </row>
    <row r="32" spans="1:15" ht="15" thickTop="1" x14ac:dyDescent="0.3">
      <c r="A32" s="4">
        <v>0.50800000000000001</v>
      </c>
      <c r="B32" s="3">
        <v>26</v>
      </c>
      <c r="C32" s="3">
        <v>130.99987206479</v>
      </c>
    </row>
    <row r="33" spans="1:3" ht="15" thickBot="1" x14ac:dyDescent="0.35">
      <c r="A33" s="4">
        <v>0.52700000000000002</v>
      </c>
      <c r="B33" s="4">
        <v>27</v>
      </c>
      <c r="C33" s="4">
        <v>130.99986714420501</v>
      </c>
    </row>
    <row r="34" spans="1:3" ht="15" thickTop="1" x14ac:dyDescent="0.3">
      <c r="A34" s="4">
        <v>0.54700000000000004</v>
      </c>
      <c r="B34" s="3">
        <v>28</v>
      </c>
      <c r="C34" s="3">
        <v>130.99986222362</v>
      </c>
    </row>
    <row r="35" spans="1:3" ht="15" thickBot="1" x14ac:dyDescent="0.35">
      <c r="A35" s="4">
        <v>0.56599999999999995</v>
      </c>
      <c r="B35" s="4">
        <v>29</v>
      </c>
      <c r="C35" s="4">
        <v>130.99985730303499</v>
      </c>
    </row>
    <row r="36" spans="1:3" ht="15" thickTop="1" x14ac:dyDescent="0.3">
      <c r="A36" s="4">
        <v>0.58599999999999997</v>
      </c>
      <c r="B36" s="3">
        <v>30</v>
      </c>
      <c r="C36" s="3">
        <v>130.99985238245</v>
      </c>
    </row>
    <row r="37" spans="1:3" ht="15" thickBot="1" x14ac:dyDescent="0.35">
      <c r="A37" s="4">
        <v>0.60499999999999998</v>
      </c>
      <c r="B37" s="4">
        <v>31</v>
      </c>
      <c r="C37" s="4">
        <v>130.99984746186499</v>
      </c>
    </row>
    <row r="38" spans="1:3" ht="15" thickTop="1" x14ac:dyDescent="0.3">
      <c r="A38" s="4">
        <v>0.625</v>
      </c>
      <c r="B38" s="3">
        <v>32</v>
      </c>
      <c r="C38" s="3">
        <v>130.99984254128</v>
      </c>
    </row>
    <row r="39" spans="1:3" ht="15" thickBot="1" x14ac:dyDescent="0.35">
      <c r="A39" s="4">
        <v>0.64500000000000002</v>
      </c>
      <c r="B39" s="4">
        <v>33</v>
      </c>
      <c r="C39" s="4">
        <v>130.99983762069499</v>
      </c>
    </row>
    <row r="40" spans="1:3" ht="15" thickTop="1" x14ac:dyDescent="0.3">
      <c r="A40" s="4">
        <v>0.66400000000000003</v>
      </c>
      <c r="B40" s="3">
        <v>34</v>
      </c>
      <c r="C40" s="3">
        <v>130.99983270011001</v>
      </c>
    </row>
    <row r="41" spans="1:3" ht="15" thickBot="1" x14ac:dyDescent="0.35">
      <c r="A41" s="4">
        <v>0.68400000000000005</v>
      </c>
      <c r="B41" s="4">
        <v>35</v>
      </c>
      <c r="C41" s="4">
        <v>130.99982777952499</v>
      </c>
    </row>
    <row r="42" spans="1:3" ht="15" thickTop="1" x14ac:dyDescent="0.3">
      <c r="A42" s="4">
        <v>0.70299999999999996</v>
      </c>
      <c r="B42" s="3">
        <v>36</v>
      </c>
      <c r="C42" s="3">
        <v>130.99982285894001</v>
      </c>
    </row>
    <row r="43" spans="1:3" ht="15" thickBot="1" x14ac:dyDescent="0.35">
      <c r="A43" s="4">
        <v>0.72299999999999998</v>
      </c>
      <c r="B43" s="4">
        <v>37</v>
      </c>
      <c r="C43" s="4">
        <v>130.99981793835499</v>
      </c>
    </row>
    <row r="44" spans="1:3" ht="15" thickTop="1" x14ac:dyDescent="0.3">
      <c r="A44" s="4">
        <v>0.74199999999999999</v>
      </c>
      <c r="B44" s="3">
        <v>38</v>
      </c>
      <c r="C44" s="3">
        <v>130.99981301776899</v>
      </c>
    </row>
    <row r="45" spans="1:3" ht="15" thickBot="1" x14ac:dyDescent="0.35">
      <c r="A45" s="4">
        <v>0.76200000000000001</v>
      </c>
      <c r="B45" s="4">
        <v>39</v>
      </c>
      <c r="C45" s="4">
        <v>130.999808097184</v>
      </c>
    </row>
    <row r="46" spans="1:3" ht="15" thickTop="1" x14ac:dyDescent="0.3">
      <c r="A46" s="4">
        <v>0.78100000000000003</v>
      </c>
      <c r="B46" s="3">
        <v>40</v>
      </c>
      <c r="C46" s="3">
        <v>130.99980317659899</v>
      </c>
    </row>
    <row r="47" spans="1:3" ht="15" thickBot="1" x14ac:dyDescent="0.35">
      <c r="A47" s="4">
        <v>0.80100000000000005</v>
      </c>
      <c r="B47" s="4">
        <v>41</v>
      </c>
      <c r="C47" s="4">
        <v>130.999798256014</v>
      </c>
    </row>
    <row r="48" spans="1:3" ht="15" thickTop="1" x14ac:dyDescent="0.3">
      <c r="A48" s="4">
        <v>0.82</v>
      </c>
      <c r="B48" s="3">
        <v>42</v>
      </c>
      <c r="C48" s="3">
        <v>130.99979333542899</v>
      </c>
    </row>
    <row r="49" spans="1:3" ht="15" thickBot="1" x14ac:dyDescent="0.35">
      <c r="A49" s="4">
        <v>0.84</v>
      </c>
      <c r="B49" s="4">
        <v>43</v>
      </c>
      <c r="C49" s="4">
        <v>130.99978841484401</v>
      </c>
    </row>
    <row r="50" spans="1:3" ht="15" thickTop="1" x14ac:dyDescent="0.3">
      <c r="A50" s="4">
        <v>0.85899999999999999</v>
      </c>
      <c r="B50" s="3">
        <v>44</v>
      </c>
      <c r="C50" s="3">
        <v>130.99978349425899</v>
      </c>
    </row>
    <row r="51" spans="1:3" ht="15" thickBot="1" x14ac:dyDescent="0.35">
      <c r="A51" s="4">
        <v>0.879</v>
      </c>
      <c r="B51" s="4">
        <v>45</v>
      </c>
      <c r="C51" s="4">
        <v>130.99977857367401</v>
      </c>
    </row>
    <row r="52" spans="1:3" ht="15" thickTop="1" x14ac:dyDescent="0.3">
      <c r="A52" s="4">
        <v>0.89800000000000002</v>
      </c>
      <c r="B52" s="3">
        <v>46</v>
      </c>
      <c r="C52" s="3">
        <v>130.99977365308899</v>
      </c>
    </row>
    <row r="53" spans="1:3" ht="15" thickBot="1" x14ac:dyDescent="0.35">
      <c r="A53" s="4">
        <v>0.91800000000000004</v>
      </c>
      <c r="B53" s="4">
        <v>47</v>
      </c>
      <c r="C53" s="4">
        <v>130.99976873250401</v>
      </c>
    </row>
    <row r="54" spans="1:3" ht="15" thickTop="1" x14ac:dyDescent="0.3">
      <c r="A54" s="4">
        <v>0.93799999999999994</v>
      </c>
      <c r="B54" s="3">
        <v>48</v>
      </c>
      <c r="C54" s="3">
        <v>130.999763811919</v>
      </c>
    </row>
    <row r="55" spans="1:3" ht="15" thickBot="1" x14ac:dyDescent="0.35">
      <c r="A55" s="4">
        <v>0.95699999999999996</v>
      </c>
      <c r="B55" s="4">
        <v>49</v>
      </c>
      <c r="C55" s="4">
        <v>130.99975889133401</v>
      </c>
    </row>
    <row r="56" spans="1:3" ht="15" thickTop="1" x14ac:dyDescent="0.3">
      <c r="A56" s="4">
        <v>0.97699999999999998</v>
      </c>
      <c r="B56" s="3">
        <v>50</v>
      </c>
      <c r="C56" s="3">
        <v>130.999753970749</v>
      </c>
    </row>
    <row r="57" spans="1:3" ht="15" thickBot="1" x14ac:dyDescent="0.35">
      <c r="A57" s="4">
        <v>0.996</v>
      </c>
      <c r="B57" s="4">
        <v>51</v>
      </c>
      <c r="C57" s="4">
        <v>130.99974905016401</v>
      </c>
    </row>
    <row r="58" spans="1:3" ht="15" thickTop="1" x14ac:dyDescent="0.3">
      <c r="A58" s="4">
        <v>1.016</v>
      </c>
      <c r="B58" s="3">
        <v>52</v>
      </c>
      <c r="C58" s="3">
        <v>130.999744129579</v>
      </c>
    </row>
    <row r="59" spans="1:3" ht="15" thickBot="1" x14ac:dyDescent="0.35">
      <c r="A59" s="4">
        <v>1.0349999999999999</v>
      </c>
      <c r="B59" s="4">
        <v>53</v>
      </c>
      <c r="C59" s="4">
        <v>130.99973920899399</v>
      </c>
    </row>
    <row r="60" spans="1:3" ht="15" thickTop="1" x14ac:dyDescent="0.3">
      <c r="A60" s="4">
        <v>1.0549999999999999</v>
      </c>
      <c r="B60" s="3">
        <v>54</v>
      </c>
      <c r="C60" s="3">
        <v>130.999734288409</v>
      </c>
    </row>
    <row r="61" spans="1:3" ht="15" thickBot="1" x14ac:dyDescent="0.35">
      <c r="A61" s="4">
        <v>1.0740000000000001</v>
      </c>
      <c r="B61" s="4">
        <v>55</v>
      </c>
      <c r="C61" s="4">
        <v>130.99972936782399</v>
      </c>
    </row>
    <row r="62" spans="1:3" ht="15" thickTop="1" x14ac:dyDescent="0.3">
      <c r="A62" s="4">
        <v>1.0940000000000001</v>
      </c>
      <c r="B62" s="3">
        <v>56</v>
      </c>
      <c r="C62" s="3">
        <v>130.999724447239</v>
      </c>
    </row>
    <row r="63" spans="1:3" ht="15" thickBot="1" x14ac:dyDescent="0.35">
      <c r="A63" s="4">
        <v>1.113</v>
      </c>
      <c r="B63" s="4">
        <v>57</v>
      </c>
      <c r="C63" s="4">
        <v>130.99971952665399</v>
      </c>
    </row>
    <row r="64" spans="1:3" ht="15" thickTop="1" x14ac:dyDescent="0.3">
      <c r="A64" s="4">
        <v>1.133</v>
      </c>
      <c r="B64" s="3">
        <v>58</v>
      </c>
      <c r="C64" s="3">
        <v>130.99971460606901</v>
      </c>
    </row>
    <row r="65" spans="1:3" ht="15" thickBot="1" x14ac:dyDescent="0.35">
      <c r="A65" s="4">
        <v>1.1519999999999999</v>
      </c>
      <c r="B65" s="4">
        <v>59</v>
      </c>
      <c r="C65" s="4">
        <v>130.99970968548399</v>
      </c>
    </row>
    <row r="66" spans="1:3" ht="15" thickTop="1" x14ac:dyDescent="0.3">
      <c r="A66" s="4">
        <v>1.1719999999999999</v>
      </c>
      <c r="B66" s="3">
        <v>60</v>
      </c>
      <c r="C66" s="3">
        <v>130.99970476489901</v>
      </c>
    </row>
    <row r="67" spans="1:3" ht="15" thickBot="1" x14ac:dyDescent="0.35">
      <c r="A67" s="4">
        <v>1.1910000000000001</v>
      </c>
      <c r="B67" s="4">
        <v>61</v>
      </c>
      <c r="C67" s="4">
        <v>130.99969984431399</v>
      </c>
    </row>
    <row r="68" spans="1:3" ht="15" thickTop="1" x14ac:dyDescent="0.3">
      <c r="A68" s="4">
        <v>1.2110000000000001</v>
      </c>
      <c r="B68" s="3">
        <v>62</v>
      </c>
      <c r="C68" s="3">
        <v>130.99969492372901</v>
      </c>
    </row>
    <row r="69" spans="1:3" ht="15" thickBot="1" x14ac:dyDescent="0.35">
      <c r="A69" s="4">
        <v>1.23</v>
      </c>
      <c r="B69" s="4">
        <v>63</v>
      </c>
      <c r="C69" s="4">
        <v>130.999690003144</v>
      </c>
    </row>
    <row r="70" spans="1:3" ht="15" thickTop="1" x14ac:dyDescent="0.3">
      <c r="A70" s="4">
        <v>1.25</v>
      </c>
      <c r="B70" s="3">
        <v>64</v>
      </c>
      <c r="C70" s="3">
        <v>130.99968508255901</v>
      </c>
    </row>
    <row r="71" spans="1:3" ht="15" thickBot="1" x14ac:dyDescent="0.35">
      <c r="A71" s="4">
        <v>1.27</v>
      </c>
      <c r="B71" s="4">
        <v>65</v>
      </c>
      <c r="C71" s="4">
        <v>130.999680161974</v>
      </c>
    </row>
    <row r="72" spans="1:3" ht="15" thickTop="1" x14ac:dyDescent="0.3">
      <c r="A72" s="4">
        <v>1.2889999999999999</v>
      </c>
      <c r="B72" s="3">
        <v>66</v>
      </c>
      <c r="C72" s="3">
        <v>130.99967524138901</v>
      </c>
    </row>
    <row r="73" spans="1:3" ht="15" thickBot="1" x14ac:dyDescent="0.35">
      <c r="A73" s="4">
        <v>1.3089999999999999</v>
      </c>
      <c r="B73" s="4">
        <v>67</v>
      </c>
      <c r="C73" s="4">
        <v>130.999670320804</v>
      </c>
    </row>
    <row r="74" spans="1:3" ht="15" thickTop="1" x14ac:dyDescent="0.3">
      <c r="A74" s="4">
        <v>1.3280000000000001</v>
      </c>
      <c r="B74" s="3">
        <v>68</v>
      </c>
      <c r="C74" s="3">
        <v>130.99966540021899</v>
      </c>
    </row>
    <row r="75" spans="1:3" ht="15" thickBot="1" x14ac:dyDescent="0.35">
      <c r="A75" s="4">
        <v>1.3480000000000001</v>
      </c>
      <c r="B75" s="4">
        <v>69</v>
      </c>
      <c r="C75" s="4">
        <v>130.999660479634</v>
      </c>
    </row>
    <row r="76" spans="1:3" ht="15" thickTop="1" x14ac:dyDescent="0.3">
      <c r="A76" s="4">
        <v>1.367</v>
      </c>
      <c r="B76" s="3">
        <v>70</v>
      </c>
      <c r="C76" s="3">
        <v>130.99965555904899</v>
      </c>
    </row>
    <row r="77" spans="1:3" ht="15" thickBot="1" x14ac:dyDescent="0.35">
      <c r="A77" s="4">
        <v>1.387</v>
      </c>
      <c r="B77" s="4">
        <v>71</v>
      </c>
      <c r="C77" s="4">
        <v>130.999650638464</v>
      </c>
    </row>
    <row r="78" spans="1:3" ht="15" thickTop="1" x14ac:dyDescent="0.3">
      <c r="A78" s="4">
        <v>1.4059999999999999</v>
      </c>
      <c r="B78" s="3">
        <v>72</v>
      </c>
      <c r="C78" s="3">
        <v>130.99964571787899</v>
      </c>
    </row>
    <row r="79" spans="1:3" ht="15" thickBot="1" x14ac:dyDescent="0.35">
      <c r="A79" s="4">
        <v>1.4259999999999999</v>
      </c>
      <c r="B79" s="4">
        <v>73</v>
      </c>
      <c r="C79" s="4">
        <v>130.99964079729401</v>
      </c>
    </row>
    <row r="80" spans="1:3" ht="15" thickTop="1" x14ac:dyDescent="0.3">
      <c r="A80" s="4">
        <v>1.4450000000000001</v>
      </c>
      <c r="B80" s="3">
        <v>74</v>
      </c>
      <c r="C80" s="3">
        <v>130.99963587670899</v>
      </c>
    </row>
    <row r="81" spans="1:3" ht="15" thickBot="1" x14ac:dyDescent="0.35">
      <c r="A81" s="4">
        <v>1.4650000000000001</v>
      </c>
      <c r="B81" s="4">
        <v>75</v>
      </c>
      <c r="C81" s="4">
        <v>130.99963095612401</v>
      </c>
    </row>
    <row r="82" spans="1:3" ht="15" thickTop="1" x14ac:dyDescent="0.3">
      <c r="A82" s="4">
        <v>1.484</v>
      </c>
      <c r="B82" s="3">
        <v>76</v>
      </c>
      <c r="C82" s="3">
        <v>130.99962603553899</v>
      </c>
    </row>
    <row r="83" spans="1:3" ht="15" thickBot="1" x14ac:dyDescent="0.35">
      <c r="A83" s="4">
        <v>1.504</v>
      </c>
      <c r="B83" s="4">
        <v>77</v>
      </c>
      <c r="C83" s="4">
        <v>130.99962111495401</v>
      </c>
    </row>
    <row r="84" spans="1:3" ht="15" thickTop="1" x14ac:dyDescent="0.3">
      <c r="A84" s="4">
        <v>1.5229999999999999</v>
      </c>
      <c r="B84" s="3">
        <v>78</v>
      </c>
      <c r="C84" s="3">
        <v>130.999616194369</v>
      </c>
    </row>
    <row r="85" spans="1:3" ht="15" thickBot="1" x14ac:dyDescent="0.35">
      <c r="A85" s="4">
        <v>1.5429999999999999</v>
      </c>
      <c r="B85" s="4">
        <v>79</v>
      </c>
      <c r="C85" s="4">
        <v>130.99961127378401</v>
      </c>
    </row>
    <row r="86" spans="1:3" ht="15" thickTop="1" x14ac:dyDescent="0.3">
      <c r="A86" s="4">
        <v>1.5629999999999999</v>
      </c>
      <c r="B86" s="3">
        <v>80</v>
      </c>
      <c r="C86" s="3">
        <v>130.999606353199</v>
      </c>
    </row>
    <row r="87" spans="1:3" ht="15" thickBot="1" x14ac:dyDescent="0.35">
      <c r="A87" s="4">
        <v>1.5820000000000001</v>
      </c>
      <c r="B87" s="4">
        <v>81</v>
      </c>
      <c r="C87" s="4">
        <v>130.99960143261401</v>
      </c>
    </row>
    <row r="88" spans="1:3" ht="15" thickTop="1" x14ac:dyDescent="0.3">
      <c r="A88" s="4">
        <v>1.6020000000000001</v>
      </c>
      <c r="B88" s="3">
        <v>82</v>
      </c>
      <c r="C88" s="3">
        <v>130.999596512029</v>
      </c>
    </row>
    <row r="89" spans="1:3" ht="15" thickBot="1" x14ac:dyDescent="0.35">
      <c r="A89" s="4">
        <v>1.621</v>
      </c>
      <c r="B89" s="4">
        <v>83</v>
      </c>
      <c r="C89" s="4">
        <v>130.99959159144399</v>
      </c>
    </row>
    <row r="90" spans="1:3" ht="15" thickTop="1" x14ac:dyDescent="0.3">
      <c r="A90" s="4">
        <v>1.641</v>
      </c>
      <c r="B90" s="3">
        <v>84</v>
      </c>
      <c r="C90" s="3">
        <v>130.999586670859</v>
      </c>
    </row>
    <row r="91" spans="1:3" ht="15" thickBot="1" x14ac:dyDescent="0.35">
      <c r="A91" s="4">
        <v>1.66</v>
      </c>
      <c r="B91" s="4">
        <v>85</v>
      </c>
      <c r="C91" s="4">
        <v>130.99958175027399</v>
      </c>
    </row>
    <row r="92" spans="1:3" ht="15" thickTop="1" x14ac:dyDescent="0.3">
      <c r="A92" s="4">
        <v>1.68</v>
      </c>
      <c r="B92" s="3">
        <v>86</v>
      </c>
      <c r="C92" s="3">
        <v>130.999576829689</v>
      </c>
    </row>
    <row r="93" spans="1:3" ht="15" thickBot="1" x14ac:dyDescent="0.35">
      <c r="A93" s="4">
        <v>1.6990000000000001</v>
      </c>
      <c r="B93" s="4">
        <v>87</v>
      </c>
      <c r="C93" s="4">
        <v>130.99957190910399</v>
      </c>
    </row>
    <row r="94" spans="1:3" ht="15" thickTop="1" x14ac:dyDescent="0.3">
      <c r="A94" s="4">
        <v>1.7190000000000001</v>
      </c>
      <c r="B94" s="3">
        <v>88</v>
      </c>
      <c r="C94" s="3">
        <v>130.99956698851901</v>
      </c>
    </row>
    <row r="95" spans="1:3" ht="15" thickBot="1" x14ac:dyDescent="0.35">
      <c r="A95" s="4">
        <v>1.738</v>
      </c>
      <c r="B95" s="4">
        <v>89</v>
      </c>
      <c r="C95" s="4">
        <v>130.99956206793399</v>
      </c>
    </row>
    <row r="96" spans="1:3" ht="15" thickTop="1" x14ac:dyDescent="0.3">
      <c r="A96" s="4">
        <v>1.758</v>
      </c>
      <c r="B96" s="3">
        <v>90</v>
      </c>
      <c r="C96" s="3">
        <v>130.99955714734901</v>
      </c>
    </row>
    <row r="97" spans="1:3" ht="15" thickBot="1" x14ac:dyDescent="0.35">
      <c r="A97" s="4">
        <v>1.7769999999999999</v>
      </c>
      <c r="B97" s="4">
        <v>91</v>
      </c>
      <c r="C97" s="4">
        <v>130.999552226764</v>
      </c>
    </row>
    <row r="98" spans="1:3" ht="15" thickTop="1" x14ac:dyDescent="0.3">
      <c r="A98" s="4">
        <v>1.7969999999999999</v>
      </c>
      <c r="B98" s="3">
        <v>92</v>
      </c>
      <c r="C98" s="3">
        <v>130.99954730617901</v>
      </c>
    </row>
    <row r="99" spans="1:3" ht="15" thickBot="1" x14ac:dyDescent="0.35">
      <c r="A99" s="4">
        <v>1.8160000000000001</v>
      </c>
      <c r="B99" s="4">
        <v>93</v>
      </c>
      <c r="C99" s="4">
        <v>130.999542385594</v>
      </c>
    </row>
    <row r="100" spans="1:3" ht="15" thickTop="1" x14ac:dyDescent="0.3">
      <c r="A100" s="4">
        <v>1.8360000000000001</v>
      </c>
      <c r="B100" s="3">
        <v>94</v>
      </c>
      <c r="C100" s="3">
        <v>130.99953746500901</v>
      </c>
    </row>
    <row r="101" spans="1:3" ht="15" thickBot="1" x14ac:dyDescent="0.35">
      <c r="A101" s="4">
        <v>1.855</v>
      </c>
      <c r="B101" s="4">
        <v>95</v>
      </c>
      <c r="C101" s="4">
        <v>130.999532544424</v>
      </c>
    </row>
    <row r="102" spans="1:3" ht="15" thickTop="1" x14ac:dyDescent="0.3">
      <c r="A102" s="4">
        <v>1.875</v>
      </c>
      <c r="B102" s="3">
        <v>96</v>
      </c>
      <c r="C102" s="3">
        <v>130.99952762383899</v>
      </c>
    </row>
    <row r="103" spans="1:3" ht="15" thickBot="1" x14ac:dyDescent="0.35">
      <c r="A103" s="4">
        <v>1.895</v>
      </c>
      <c r="B103" s="4">
        <v>97</v>
      </c>
      <c r="C103" s="4">
        <v>130.999522703254</v>
      </c>
    </row>
    <row r="104" spans="1:3" ht="15" thickTop="1" x14ac:dyDescent="0.3">
      <c r="A104" s="4">
        <v>1.9139999999999999</v>
      </c>
      <c r="B104" s="3">
        <v>98</v>
      </c>
      <c r="C104" s="3">
        <v>130.99951778266899</v>
      </c>
    </row>
    <row r="105" spans="1:3" ht="15" thickBot="1" x14ac:dyDescent="0.35">
      <c r="A105" s="4">
        <v>1.9339999999999999</v>
      </c>
      <c r="B105" s="4">
        <v>99</v>
      </c>
      <c r="C105" s="4">
        <v>130.999512862084</v>
      </c>
    </row>
    <row r="106" spans="1:3" ht="15" thickTop="1" x14ac:dyDescent="0.3">
      <c r="A106" s="4">
        <v>1.9530000000000001</v>
      </c>
      <c r="B106" s="3">
        <v>100</v>
      </c>
      <c r="C106" s="3">
        <v>130.99950794149899</v>
      </c>
    </row>
    <row r="107" spans="1:3" ht="15" thickBot="1" x14ac:dyDescent="0.35">
      <c r="A107" s="4">
        <v>1.9730000000000001</v>
      </c>
      <c r="B107" s="4">
        <v>101</v>
      </c>
      <c r="C107" s="4">
        <v>130.99950302091401</v>
      </c>
    </row>
    <row r="108" spans="1:3" ht="15" thickTop="1" x14ac:dyDescent="0.3">
      <c r="A108" s="4">
        <v>1.992</v>
      </c>
      <c r="B108" s="3">
        <v>102</v>
      </c>
      <c r="C108" s="3">
        <v>130.99949810032899</v>
      </c>
    </row>
    <row r="109" spans="1:3" ht="15" thickBot="1" x14ac:dyDescent="0.35">
      <c r="A109" s="4">
        <v>2.012</v>
      </c>
      <c r="B109" s="4">
        <v>103</v>
      </c>
      <c r="C109" s="4">
        <v>130.99949317974401</v>
      </c>
    </row>
    <row r="110" spans="1:3" ht="15" thickTop="1" x14ac:dyDescent="0.3">
      <c r="A110" s="4">
        <v>2.0310000000000001</v>
      </c>
      <c r="B110" s="3">
        <v>104</v>
      </c>
      <c r="C110" s="3">
        <v>130.99948825915899</v>
      </c>
    </row>
    <row r="111" spans="1:3" ht="15" thickBot="1" x14ac:dyDescent="0.35">
      <c r="A111" s="4">
        <v>2.0510000000000002</v>
      </c>
      <c r="B111" s="4">
        <v>105</v>
      </c>
      <c r="C111" s="4">
        <v>130.99948333857401</v>
      </c>
    </row>
    <row r="112" spans="1:3" ht="15" thickTop="1" x14ac:dyDescent="0.3">
      <c r="A112" s="4">
        <v>2.0699999999999998</v>
      </c>
      <c r="B112" s="3">
        <v>106</v>
      </c>
      <c r="C112" s="3">
        <v>130.999478417989</v>
      </c>
    </row>
    <row r="113" spans="1:3" ht="15" thickBot="1" x14ac:dyDescent="0.35">
      <c r="A113" s="4">
        <v>2.09</v>
      </c>
      <c r="B113" s="4">
        <v>107</v>
      </c>
      <c r="C113" s="4">
        <v>130.99947349740401</v>
      </c>
    </row>
    <row r="114" spans="1:3" ht="15" thickTop="1" x14ac:dyDescent="0.3">
      <c r="A114" s="4">
        <v>2.109</v>
      </c>
      <c r="B114" s="3">
        <v>108</v>
      </c>
      <c r="C114" s="3">
        <v>130.999468576819</v>
      </c>
    </row>
    <row r="115" spans="1:3" ht="15" thickBot="1" x14ac:dyDescent="0.35">
      <c r="A115" s="4">
        <v>2.129</v>
      </c>
      <c r="B115" s="4">
        <v>109</v>
      </c>
      <c r="C115" s="4">
        <v>130.99946365623401</v>
      </c>
    </row>
    <row r="116" spans="1:3" ht="15" thickTop="1" x14ac:dyDescent="0.3">
      <c r="A116" s="4">
        <v>2.1480000000000001</v>
      </c>
      <c r="B116" s="3">
        <v>110</v>
      </c>
      <c r="C116" s="3">
        <v>130.999458735649</v>
      </c>
    </row>
    <row r="117" spans="1:3" ht="15" thickBot="1" x14ac:dyDescent="0.35">
      <c r="A117" s="4">
        <v>2.1680000000000001</v>
      </c>
      <c r="B117" s="4">
        <v>111</v>
      </c>
      <c r="C117" s="4">
        <v>130.99945381506399</v>
      </c>
    </row>
    <row r="118" spans="1:3" ht="15" thickTop="1" x14ac:dyDescent="0.3">
      <c r="A118" s="4">
        <v>2.1880000000000002</v>
      </c>
      <c r="B118" s="3">
        <v>112</v>
      </c>
      <c r="C118" s="3">
        <v>130.999448894479</v>
      </c>
    </row>
    <row r="119" spans="1:3" ht="15" thickBot="1" x14ac:dyDescent="0.35">
      <c r="A119" s="4">
        <v>2.2069999999999999</v>
      </c>
      <c r="B119" s="4">
        <v>113</v>
      </c>
      <c r="C119" s="4">
        <v>130.99944397389399</v>
      </c>
    </row>
    <row r="120" spans="1:3" ht="15" thickTop="1" x14ac:dyDescent="0.3">
      <c r="A120" s="4">
        <v>2.2269999999999999</v>
      </c>
      <c r="B120" s="3">
        <v>114</v>
      </c>
      <c r="C120" s="3">
        <v>130.99943905330801</v>
      </c>
    </row>
    <row r="121" spans="1:3" ht="15" thickBot="1" x14ac:dyDescent="0.35">
      <c r="A121" s="4">
        <v>2.246</v>
      </c>
      <c r="B121" s="4">
        <v>115</v>
      </c>
      <c r="C121" s="4">
        <v>130.999434132723</v>
      </c>
    </row>
    <row r="122" spans="1:3" ht="15" thickTop="1" x14ac:dyDescent="0.3">
      <c r="A122" s="4">
        <v>2.266</v>
      </c>
      <c r="B122" s="3">
        <v>116</v>
      </c>
      <c r="C122" s="3">
        <v>130.99942921213801</v>
      </c>
    </row>
    <row r="123" spans="1:3" ht="15" thickBot="1" x14ac:dyDescent="0.35">
      <c r="A123" s="4">
        <v>2.2850000000000001</v>
      </c>
      <c r="B123" s="4">
        <v>117</v>
      </c>
      <c r="C123" s="4">
        <v>130.999424291553</v>
      </c>
    </row>
    <row r="124" spans="1:3" ht="15" thickTop="1" x14ac:dyDescent="0.3">
      <c r="A124" s="4">
        <v>2.3050000000000002</v>
      </c>
      <c r="B124" s="3">
        <v>118</v>
      </c>
      <c r="C124" s="3">
        <v>130.99941937096801</v>
      </c>
    </row>
    <row r="125" spans="1:3" ht="15" thickBot="1" x14ac:dyDescent="0.35">
      <c r="A125" s="4">
        <v>2.3239999999999998</v>
      </c>
      <c r="B125" s="4">
        <v>119</v>
      </c>
      <c r="C125" s="4">
        <v>130.999414450383</v>
      </c>
    </row>
    <row r="126" spans="1:3" ht="15" thickTop="1" x14ac:dyDescent="0.3">
      <c r="A126" s="4">
        <v>2.3439999999999999</v>
      </c>
      <c r="B126" s="3">
        <v>120</v>
      </c>
      <c r="C126" s="3">
        <v>130.99940952979799</v>
      </c>
    </row>
    <row r="127" spans="1:3" ht="15" thickBot="1" x14ac:dyDescent="0.35">
      <c r="A127" s="4">
        <v>2.363</v>
      </c>
      <c r="B127" s="4">
        <v>121</v>
      </c>
      <c r="C127" s="4">
        <v>130.999404609213</v>
      </c>
    </row>
    <row r="128" spans="1:3" ht="15" thickTop="1" x14ac:dyDescent="0.3">
      <c r="A128" s="4">
        <v>2.383</v>
      </c>
      <c r="B128" s="3">
        <v>122</v>
      </c>
      <c r="C128" s="3">
        <v>130.99939968862799</v>
      </c>
    </row>
    <row r="129" spans="1:3" ht="15" thickBot="1" x14ac:dyDescent="0.35">
      <c r="A129" s="4">
        <v>2.4020000000000001</v>
      </c>
      <c r="B129" s="4">
        <v>123</v>
      </c>
      <c r="C129" s="4">
        <v>130.999394768043</v>
      </c>
    </row>
    <row r="130" spans="1:3" ht="15" thickTop="1" x14ac:dyDescent="0.3">
      <c r="A130" s="4">
        <v>2.4220000000000002</v>
      </c>
      <c r="B130" s="3">
        <v>124</v>
      </c>
      <c r="C130" s="3">
        <v>130.99938984745799</v>
      </c>
    </row>
    <row r="131" spans="1:3" ht="15" thickBot="1" x14ac:dyDescent="0.35">
      <c r="A131" s="4">
        <v>2.4409999999999998</v>
      </c>
      <c r="B131" s="4">
        <v>125</v>
      </c>
      <c r="C131" s="4">
        <v>130.99938492687301</v>
      </c>
    </row>
    <row r="132" spans="1:3" ht="15" thickTop="1" x14ac:dyDescent="0.3">
      <c r="A132" s="4">
        <v>2.4609999999999999</v>
      </c>
      <c r="B132" s="3">
        <v>126</v>
      </c>
      <c r="C132" s="3">
        <v>130.99938000628799</v>
      </c>
    </row>
    <row r="133" spans="1:3" ht="15" thickBot="1" x14ac:dyDescent="0.35">
      <c r="A133" s="4">
        <v>2.48</v>
      </c>
      <c r="B133" s="4">
        <v>127</v>
      </c>
      <c r="C133" s="4">
        <v>130.99937508570301</v>
      </c>
    </row>
    <row r="134" spans="1:3" ht="15" thickTop="1" x14ac:dyDescent="0.3">
      <c r="A134" s="4">
        <v>2.5</v>
      </c>
      <c r="B134" s="3">
        <v>128</v>
      </c>
      <c r="C134" s="3">
        <v>130.99937016511799</v>
      </c>
    </row>
    <row r="135" spans="1:3" ht="15" thickBot="1" x14ac:dyDescent="0.35">
      <c r="A135" s="4">
        <v>2.52</v>
      </c>
      <c r="B135" s="4">
        <v>129</v>
      </c>
      <c r="C135" s="4">
        <v>130.99936524453301</v>
      </c>
    </row>
    <row r="136" spans="1:3" ht="15" thickTop="1" x14ac:dyDescent="0.3">
      <c r="A136" s="4">
        <v>2.5390000000000001</v>
      </c>
      <c r="B136" s="3">
        <v>130</v>
      </c>
      <c r="C136" s="3">
        <v>130.999360323948</v>
      </c>
    </row>
    <row r="137" spans="1:3" ht="15" thickBot="1" x14ac:dyDescent="0.35">
      <c r="A137" s="4">
        <v>2.5590000000000002</v>
      </c>
      <c r="B137" s="4">
        <v>131</v>
      </c>
      <c r="C137" s="4">
        <v>130.99935540336301</v>
      </c>
    </row>
    <row r="138" spans="1:3" ht="15" thickTop="1" x14ac:dyDescent="0.3">
      <c r="A138" s="4">
        <v>2.5779999999999998</v>
      </c>
      <c r="B138" s="3">
        <v>132</v>
      </c>
      <c r="C138" s="3">
        <v>130.999350482778</v>
      </c>
    </row>
    <row r="139" spans="1:3" ht="15" thickBot="1" x14ac:dyDescent="0.35">
      <c r="A139" s="4">
        <v>2.5979999999999999</v>
      </c>
      <c r="B139" s="4">
        <v>133</v>
      </c>
      <c r="C139" s="4">
        <v>130.99934556219301</v>
      </c>
    </row>
    <row r="140" spans="1:3" ht="15" thickTop="1" x14ac:dyDescent="0.3">
      <c r="A140" s="4">
        <v>2.617</v>
      </c>
      <c r="B140" s="3">
        <v>134</v>
      </c>
      <c r="C140" s="3">
        <v>130.999340641608</v>
      </c>
    </row>
    <row r="141" spans="1:3" ht="15" thickBot="1" x14ac:dyDescent="0.35">
      <c r="A141" s="4">
        <v>2.637</v>
      </c>
      <c r="B141" s="4">
        <v>135</v>
      </c>
      <c r="C141" s="4">
        <v>130.99933572102299</v>
      </c>
    </row>
    <row r="142" spans="1:3" ht="15" thickTop="1" x14ac:dyDescent="0.3">
      <c r="A142" s="4">
        <v>2.6560000000000001</v>
      </c>
      <c r="B142" s="3">
        <v>136</v>
      </c>
      <c r="C142" s="3">
        <v>130.999330800438</v>
      </c>
    </row>
    <row r="143" spans="1:3" ht="15" thickBot="1" x14ac:dyDescent="0.35">
      <c r="A143" s="4">
        <v>2.6760000000000002</v>
      </c>
      <c r="B143" s="4">
        <v>137</v>
      </c>
      <c r="C143" s="4">
        <v>130.99932587985299</v>
      </c>
    </row>
    <row r="144" spans="1:3" ht="15" thickTop="1" x14ac:dyDescent="0.3">
      <c r="A144" s="4">
        <v>2.6949999999999998</v>
      </c>
      <c r="B144" s="3">
        <v>138</v>
      </c>
      <c r="C144" s="3">
        <v>130.999320959268</v>
      </c>
    </row>
    <row r="145" spans="1:3" ht="15" thickBot="1" x14ac:dyDescent="0.35">
      <c r="A145" s="4">
        <v>2.7149999999999999</v>
      </c>
      <c r="B145" s="4">
        <v>139</v>
      </c>
      <c r="C145" s="4">
        <v>130.99931603868299</v>
      </c>
    </row>
    <row r="146" spans="1:3" ht="15" thickTop="1" x14ac:dyDescent="0.3">
      <c r="A146" s="4">
        <v>2.734</v>
      </c>
      <c r="B146" s="3">
        <v>140</v>
      </c>
      <c r="C146" s="3">
        <v>130.99931111809801</v>
      </c>
    </row>
    <row r="147" spans="1:3" ht="15" thickBot="1" x14ac:dyDescent="0.35">
      <c r="A147" s="4">
        <v>2.754</v>
      </c>
      <c r="B147" s="4">
        <v>141</v>
      </c>
      <c r="C147" s="4">
        <v>130.99930619751299</v>
      </c>
    </row>
    <row r="148" spans="1:3" ht="15" thickTop="1" x14ac:dyDescent="0.3">
      <c r="A148" s="4">
        <v>2.7730000000000001</v>
      </c>
      <c r="B148" s="3">
        <v>142</v>
      </c>
      <c r="C148" s="3">
        <v>130.99930127692801</v>
      </c>
    </row>
    <row r="149" spans="1:3" ht="15" thickBot="1" x14ac:dyDescent="0.35">
      <c r="A149" s="4">
        <v>2.7930000000000001</v>
      </c>
      <c r="B149" s="4">
        <v>143</v>
      </c>
      <c r="C149" s="4">
        <v>130.999296356343</v>
      </c>
    </row>
    <row r="150" spans="1:3" ht="15" thickTop="1" x14ac:dyDescent="0.3">
      <c r="A150" s="4">
        <v>2.8130000000000002</v>
      </c>
      <c r="B150" s="3">
        <v>144</v>
      </c>
      <c r="C150" s="3">
        <v>130.99929143575801</v>
      </c>
    </row>
    <row r="151" spans="1:3" ht="15" thickBot="1" x14ac:dyDescent="0.35">
      <c r="A151" s="4">
        <v>2.8319999999999999</v>
      </c>
      <c r="B151" s="4">
        <v>145</v>
      </c>
      <c r="C151" s="4">
        <v>130.999286515173</v>
      </c>
    </row>
    <row r="152" spans="1:3" ht="15" thickTop="1" x14ac:dyDescent="0.3">
      <c r="A152" s="4">
        <v>2.8519999999999999</v>
      </c>
      <c r="B152" s="3">
        <v>146</v>
      </c>
      <c r="C152" s="3">
        <v>130.99928159458801</v>
      </c>
    </row>
    <row r="153" spans="1:3" ht="15" thickBot="1" x14ac:dyDescent="0.35">
      <c r="A153" s="4">
        <v>2.871</v>
      </c>
      <c r="B153" s="4">
        <v>147</v>
      </c>
      <c r="C153" s="4">
        <v>130.999276674003</v>
      </c>
    </row>
    <row r="154" spans="1:3" ht="15" thickTop="1" x14ac:dyDescent="0.3">
      <c r="A154" s="4">
        <v>2.891</v>
      </c>
      <c r="B154" s="3">
        <v>148</v>
      </c>
      <c r="C154" s="3">
        <v>130.99927175341799</v>
      </c>
    </row>
    <row r="155" spans="1:3" ht="15" thickBot="1" x14ac:dyDescent="0.35">
      <c r="A155" s="4">
        <v>2.91</v>
      </c>
      <c r="B155" s="4">
        <v>149</v>
      </c>
      <c r="C155" s="4">
        <v>130.999266832833</v>
      </c>
    </row>
    <row r="156" spans="1:3" ht="15" thickTop="1" x14ac:dyDescent="0.3">
      <c r="A156" s="4">
        <v>2.93</v>
      </c>
      <c r="B156" s="3">
        <v>150</v>
      </c>
      <c r="C156" s="3">
        <v>130.99926191224799</v>
      </c>
    </row>
    <row r="157" spans="1:3" ht="15" thickBot="1" x14ac:dyDescent="0.35">
      <c r="A157" s="4">
        <v>2.9489999999999998</v>
      </c>
      <c r="B157" s="4">
        <v>151</v>
      </c>
      <c r="C157" s="4">
        <v>130.999256991663</v>
      </c>
    </row>
    <row r="158" spans="1:3" ht="15" thickTop="1" x14ac:dyDescent="0.3">
      <c r="A158" s="4">
        <v>2.9689999999999999</v>
      </c>
      <c r="B158" s="3">
        <v>152</v>
      </c>
      <c r="C158" s="3">
        <v>130.99925207107799</v>
      </c>
    </row>
    <row r="159" spans="1:3" ht="15" thickBot="1" x14ac:dyDescent="0.35">
      <c r="A159" s="4">
        <v>2.988</v>
      </c>
      <c r="B159" s="4">
        <v>153</v>
      </c>
      <c r="C159" s="4">
        <v>130.99924715049301</v>
      </c>
    </row>
    <row r="160" spans="1:3" ht="15" thickTop="1" x14ac:dyDescent="0.3">
      <c r="A160" s="4">
        <v>3.008</v>
      </c>
      <c r="B160" s="3">
        <v>154</v>
      </c>
      <c r="C160" s="3">
        <v>130.99924222990799</v>
      </c>
    </row>
    <row r="161" spans="1:3" ht="15" thickBot="1" x14ac:dyDescent="0.35">
      <c r="A161" s="4">
        <v>3.0270000000000001</v>
      </c>
      <c r="B161" s="4">
        <v>155</v>
      </c>
      <c r="C161" s="4">
        <v>130.99923730932301</v>
      </c>
    </row>
    <row r="162" spans="1:3" ht="15" thickTop="1" x14ac:dyDescent="0.3">
      <c r="A162" s="4">
        <v>3.0470000000000002</v>
      </c>
      <c r="B162" s="3">
        <v>156</v>
      </c>
      <c r="C162" s="3">
        <v>130.99923238873799</v>
      </c>
    </row>
    <row r="163" spans="1:3" ht="15" thickBot="1" x14ac:dyDescent="0.35">
      <c r="A163" s="4">
        <v>3.0659999999999998</v>
      </c>
      <c r="B163" s="4">
        <v>157</v>
      </c>
      <c r="C163" s="4">
        <v>130.99922746815301</v>
      </c>
    </row>
    <row r="164" spans="1:3" ht="15" thickTop="1" x14ac:dyDescent="0.3">
      <c r="A164" s="4">
        <v>3.0859999999999999</v>
      </c>
      <c r="B164" s="3">
        <v>158</v>
      </c>
      <c r="C164" s="3">
        <v>130.999222547568</v>
      </c>
    </row>
    <row r="165" spans="1:3" ht="15" thickBot="1" x14ac:dyDescent="0.35">
      <c r="A165" s="4">
        <v>3.105</v>
      </c>
      <c r="B165" s="4">
        <v>159</v>
      </c>
      <c r="C165" s="4">
        <v>130.99921762698301</v>
      </c>
    </row>
    <row r="166" spans="1:3" ht="15" thickTop="1" x14ac:dyDescent="0.3">
      <c r="A166" s="4">
        <v>3.125</v>
      </c>
      <c r="B166" s="3">
        <v>160</v>
      </c>
      <c r="C166" s="3">
        <v>130.999212706398</v>
      </c>
    </row>
    <row r="167" spans="1:3" ht="15" thickBot="1" x14ac:dyDescent="0.35">
      <c r="A167" s="4">
        <v>3.145</v>
      </c>
      <c r="B167" s="4">
        <v>161</v>
      </c>
      <c r="C167" s="4">
        <v>130.99920778581301</v>
      </c>
    </row>
    <row r="168" spans="1:3" ht="15" thickTop="1" x14ac:dyDescent="0.3">
      <c r="A168" s="4">
        <v>3.1640000000000001</v>
      </c>
      <c r="B168" s="3">
        <v>162</v>
      </c>
      <c r="C168" s="3">
        <v>130.999202865228</v>
      </c>
    </row>
    <row r="169" spans="1:3" ht="15" thickBot="1" x14ac:dyDescent="0.35">
      <c r="A169" s="4">
        <v>3.1840000000000002</v>
      </c>
      <c r="B169" s="4">
        <v>163</v>
      </c>
      <c r="C169" s="4">
        <v>130.99919794464299</v>
      </c>
    </row>
    <row r="170" spans="1:3" ht="15" thickTop="1" x14ac:dyDescent="0.3">
      <c r="A170" s="4">
        <v>3.2029999999999998</v>
      </c>
      <c r="B170" s="3">
        <v>164</v>
      </c>
      <c r="C170" s="3">
        <v>130.999193024058</v>
      </c>
    </row>
    <row r="171" spans="1:3" ht="15" thickBot="1" x14ac:dyDescent="0.35">
      <c r="A171" s="4">
        <v>3.2229999999999999</v>
      </c>
      <c r="B171" s="4">
        <v>165</v>
      </c>
      <c r="C171" s="4">
        <v>130.99918810347299</v>
      </c>
    </row>
    <row r="172" spans="1:3" ht="15" thickTop="1" x14ac:dyDescent="0.3">
      <c r="A172" s="4">
        <v>3.242</v>
      </c>
      <c r="B172" s="3">
        <v>166</v>
      </c>
      <c r="C172" s="3">
        <v>130.999183182888</v>
      </c>
    </row>
    <row r="173" spans="1:3" ht="15" thickBot="1" x14ac:dyDescent="0.35">
      <c r="A173" s="4">
        <v>3.262</v>
      </c>
      <c r="B173" s="4">
        <v>167</v>
      </c>
      <c r="C173" s="4">
        <v>130.99917826230299</v>
      </c>
    </row>
    <row r="174" spans="1:3" ht="15" thickTop="1" x14ac:dyDescent="0.3">
      <c r="A174" s="4">
        <v>3.2810000000000001</v>
      </c>
      <c r="B174" s="3">
        <v>168</v>
      </c>
      <c r="C174" s="3">
        <v>130.99917334171801</v>
      </c>
    </row>
    <row r="175" spans="1:3" ht="15" thickBot="1" x14ac:dyDescent="0.35">
      <c r="A175" s="4">
        <v>3.3010000000000002</v>
      </c>
      <c r="B175" s="4">
        <v>169</v>
      </c>
      <c r="C175" s="4">
        <v>130.99916842113299</v>
      </c>
    </row>
    <row r="176" spans="1:3" ht="15" thickTop="1" x14ac:dyDescent="0.3">
      <c r="A176" s="4">
        <v>3.32</v>
      </c>
      <c r="B176" s="3">
        <v>170</v>
      </c>
      <c r="C176" s="3">
        <v>130.99916350054801</v>
      </c>
    </row>
    <row r="177" spans="1:3" ht="15" thickBot="1" x14ac:dyDescent="0.35">
      <c r="A177" s="4">
        <v>3.34</v>
      </c>
      <c r="B177" s="4">
        <v>171</v>
      </c>
      <c r="C177" s="4">
        <v>130.99915857996299</v>
      </c>
    </row>
    <row r="178" spans="1:3" ht="15" thickTop="1" x14ac:dyDescent="0.3">
      <c r="A178" s="4">
        <v>3.359</v>
      </c>
      <c r="B178" s="3">
        <v>172</v>
      </c>
      <c r="C178" s="3">
        <v>130.99915365937801</v>
      </c>
    </row>
    <row r="179" spans="1:3" ht="15" thickBot="1" x14ac:dyDescent="0.35">
      <c r="A179" s="4">
        <v>3.379</v>
      </c>
      <c r="B179" s="4">
        <v>173</v>
      </c>
      <c r="C179" s="4">
        <v>130.999148738793</v>
      </c>
    </row>
    <row r="180" spans="1:3" ht="15" thickTop="1" x14ac:dyDescent="0.3">
      <c r="A180" s="4">
        <v>3.3980000000000001</v>
      </c>
      <c r="B180" s="3">
        <v>174</v>
      </c>
      <c r="C180" s="3">
        <v>130.99914381820801</v>
      </c>
    </row>
    <row r="181" spans="1:3" ht="15" thickBot="1" x14ac:dyDescent="0.35">
      <c r="A181" s="4">
        <v>3.4180000000000001</v>
      </c>
      <c r="B181" s="4">
        <v>175</v>
      </c>
      <c r="C181" s="4">
        <v>130.999138897623</v>
      </c>
    </row>
    <row r="182" spans="1:3" ht="15" thickTop="1" x14ac:dyDescent="0.3">
      <c r="A182" s="4">
        <v>3.4380000000000002</v>
      </c>
      <c r="B182" s="3">
        <v>176</v>
      </c>
      <c r="C182" s="3">
        <v>130.99913397703801</v>
      </c>
    </row>
    <row r="183" spans="1:3" ht="15" thickBot="1" x14ac:dyDescent="0.35">
      <c r="A183" s="4">
        <v>3.4569999999999999</v>
      </c>
      <c r="B183" s="4">
        <v>177</v>
      </c>
      <c r="C183" s="4">
        <v>130.999129056453</v>
      </c>
    </row>
    <row r="184" spans="1:3" ht="15" thickTop="1" x14ac:dyDescent="0.3">
      <c r="A184" s="4">
        <v>3.4769999999999999</v>
      </c>
      <c r="B184" s="3">
        <v>178</v>
      </c>
      <c r="C184" s="3">
        <v>130.99912413586799</v>
      </c>
    </row>
    <row r="185" spans="1:3" ht="15" thickBot="1" x14ac:dyDescent="0.35">
      <c r="A185" s="4">
        <v>3.496</v>
      </c>
      <c r="B185" s="4">
        <v>179</v>
      </c>
      <c r="C185" s="4">
        <v>130.999119215283</v>
      </c>
    </row>
    <row r="186" spans="1:3" ht="15" thickTop="1" x14ac:dyDescent="0.3">
      <c r="A186" s="4">
        <v>3.516</v>
      </c>
      <c r="B186" s="3">
        <v>180</v>
      </c>
      <c r="C186" s="3">
        <v>130.99911429469799</v>
      </c>
    </row>
    <row r="187" spans="1:3" ht="15" thickBot="1" x14ac:dyDescent="0.35">
      <c r="A187" s="4">
        <v>3.5350000000000001</v>
      </c>
      <c r="B187" s="4">
        <v>181</v>
      </c>
      <c r="C187" s="4">
        <v>130.999109374113</v>
      </c>
    </row>
    <row r="188" spans="1:3" ht="15" thickTop="1" x14ac:dyDescent="0.3">
      <c r="A188" s="4">
        <v>3.5550000000000002</v>
      </c>
      <c r="B188" s="3">
        <v>182</v>
      </c>
      <c r="C188" s="3">
        <v>130.99910445352799</v>
      </c>
    </row>
    <row r="189" spans="1:3" ht="15" thickBot="1" x14ac:dyDescent="0.35">
      <c r="A189" s="4">
        <v>3.5739999999999998</v>
      </c>
      <c r="B189" s="4">
        <v>183</v>
      </c>
      <c r="C189" s="4">
        <v>130.99909953294301</v>
      </c>
    </row>
    <row r="190" spans="1:3" ht="15" thickTop="1" x14ac:dyDescent="0.3">
      <c r="A190" s="4">
        <v>3.5939999999999999</v>
      </c>
      <c r="B190" s="3">
        <v>184</v>
      </c>
      <c r="C190" s="3">
        <v>130.99909461235799</v>
      </c>
    </row>
    <row r="191" spans="1:3" ht="15" thickBot="1" x14ac:dyDescent="0.35">
      <c r="A191" s="4">
        <v>3.613</v>
      </c>
      <c r="B191" s="4">
        <v>185</v>
      </c>
      <c r="C191" s="4">
        <v>130.99908969177301</v>
      </c>
    </row>
    <row r="192" spans="1:3" ht="15" thickTop="1" x14ac:dyDescent="0.3">
      <c r="A192" s="4">
        <v>3.633</v>
      </c>
      <c r="B192" s="3">
        <v>186</v>
      </c>
      <c r="C192" s="3">
        <v>130.999084771188</v>
      </c>
    </row>
    <row r="193" spans="1:3" ht="15" thickBot="1" x14ac:dyDescent="0.35">
      <c r="A193" s="4">
        <v>3.6520000000000001</v>
      </c>
      <c r="B193" s="4">
        <v>187</v>
      </c>
      <c r="C193" s="4">
        <v>130.99907985060301</v>
      </c>
    </row>
    <row r="194" spans="1:3" ht="15" thickTop="1" x14ac:dyDescent="0.3">
      <c r="A194" s="4">
        <v>3.6720000000000002</v>
      </c>
      <c r="B194" s="3">
        <v>188</v>
      </c>
      <c r="C194" s="3">
        <v>130.999074930018</v>
      </c>
    </row>
    <row r="195" spans="1:3" ht="15" thickBot="1" x14ac:dyDescent="0.35">
      <c r="A195" s="4">
        <v>3.6909999999999998</v>
      </c>
      <c r="B195" s="4">
        <v>189</v>
      </c>
      <c r="C195" s="4">
        <v>130.99907000943301</v>
      </c>
    </row>
    <row r="196" spans="1:3" ht="15" thickTop="1" x14ac:dyDescent="0.3">
      <c r="A196" s="4">
        <v>3.7109999999999999</v>
      </c>
      <c r="B196" s="3">
        <v>190</v>
      </c>
      <c r="C196" s="3">
        <v>130.999065088847</v>
      </c>
    </row>
    <row r="197" spans="1:3" ht="15" thickBot="1" x14ac:dyDescent="0.35">
      <c r="A197" s="4">
        <v>3.73</v>
      </c>
      <c r="B197" s="4">
        <v>191</v>
      </c>
      <c r="C197" s="4">
        <v>130.99906016826199</v>
      </c>
    </row>
    <row r="198" spans="1:3" ht="15" thickTop="1" x14ac:dyDescent="0.3">
      <c r="A198" s="4">
        <v>3.75</v>
      </c>
      <c r="B198" s="3">
        <v>192</v>
      </c>
      <c r="C198" s="3">
        <v>130.99905524767701</v>
      </c>
    </row>
    <row r="199" spans="1:3" ht="15" thickBot="1" x14ac:dyDescent="0.35">
      <c r="A199" s="4">
        <v>3.77</v>
      </c>
      <c r="B199" s="4">
        <v>193</v>
      </c>
      <c r="C199" s="4">
        <v>130.99905032709199</v>
      </c>
    </row>
    <row r="200" spans="1:3" ht="15" thickTop="1" x14ac:dyDescent="0.3">
      <c r="A200" s="4">
        <v>3.7890000000000001</v>
      </c>
      <c r="B200" s="3">
        <v>194</v>
      </c>
      <c r="C200" s="3">
        <v>130.99904540650701</v>
      </c>
    </row>
    <row r="201" spans="1:3" ht="15" thickBot="1" x14ac:dyDescent="0.35">
      <c r="A201" s="4">
        <v>3.8090000000000002</v>
      </c>
      <c r="B201" s="4">
        <v>195</v>
      </c>
      <c r="C201" s="4">
        <v>130.999040485922</v>
      </c>
    </row>
    <row r="202" spans="1:3" ht="15" thickTop="1" x14ac:dyDescent="0.3">
      <c r="A202" s="4">
        <v>3.8279999999999998</v>
      </c>
      <c r="B202" s="3">
        <v>196</v>
      </c>
      <c r="C202" s="3">
        <v>130.99903556533701</v>
      </c>
    </row>
    <row r="203" spans="1:3" ht="15" thickBot="1" x14ac:dyDescent="0.35">
      <c r="A203" s="4">
        <v>3.8479999999999999</v>
      </c>
      <c r="B203" s="4">
        <v>197</v>
      </c>
      <c r="C203" s="4">
        <v>130.999030644752</v>
      </c>
    </row>
    <row r="204" spans="1:3" ht="15" thickTop="1" x14ac:dyDescent="0.3">
      <c r="A204" s="4">
        <v>3.867</v>
      </c>
      <c r="B204" s="3">
        <v>198</v>
      </c>
      <c r="C204" s="3">
        <v>130.99902572416701</v>
      </c>
    </row>
    <row r="205" spans="1:3" ht="15" thickBot="1" x14ac:dyDescent="0.35">
      <c r="A205" s="4">
        <v>3.887</v>
      </c>
      <c r="B205" s="4">
        <v>199</v>
      </c>
      <c r="C205" s="4">
        <v>130.999020803582</v>
      </c>
    </row>
    <row r="206" spans="1:3" ht="15" thickTop="1" x14ac:dyDescent="0.3">
      <c r="A206" s="4">
        <v>3.9060000000000001</v>
      </c>
      <c r="B206" s="3">
        <v>200</v>
      </c>
      <c r="C206" s="3">
        <v>130.99901588299701</v>
      </c>
    </row>
    <row r="207" spans="1:3" ht="15" thickBot="1" x14ac:dyDescent="0.35">
      <c r="A207" s="4">
        <v>3.9260000000000002</v>
      </c>
      <c r="B207" s="4">
        <v>201</v>
      </c>
      <c r="C207" s="4">
        <v>130.999010962412</v>
      </c>
    </row>
    <row r="208" spans="1:3" ht="15" thickTop="1" x14ac:dyDescent="0.3">
      <c r="A208" s="4">
        <v>3.9449999999999998</v>
      </c>
      <c r="B208" s="3">
        <v>202</v>
      </c>
      <c r="C208" s="3">
        <v>130.99900604182699</v>
      </c>
    </row>
    <row r="209" spans="1:3" ht="15" thickBot="1" x14ac:dyDescent="0.35">
      <c r="A209" s="4">
        <v>3.9649999999999999</v>
      </c>
      <c r="B209" s="4">
        <v>203</v>
      </c>
      <c r="C209" s="4">
        <v>130.999001121242</v>
      </c>
    </row>
    <row r="210" spans="1:3" ht="15" thickTop="1" x14ac:dyDescent="0.3">
      <c r="A210" s="4">
        <v>3.984</v>
      </c>
      <c r="B210" s="3">
        <v>204</v>
      </c>
      <c r="C210" s="3">
        <v>130.99899620065699</v>
      </c>
    </row>
    <row r="211" spans="1:3" ht="15" thickBot="1" x14ac:dyDescent="0.35">
      <c r="A211" s="4">
        <v>4.0039999999999996</v>
      </c>
      <c r="B211" s="4">
        <v>205</v>
      </c>
      <c r="C211" s="4">
        <v>130.998991280072</v>
      </c>
    </row>
    <row r="212" spans="1:3" ht="15" thickTop="1" x14ac:dyDescent="0.3">
      <c r="A212" s="4">
        <v>4.0229999999999997</v>
      </c>
      <c r="B212" s="3">
        <v>206</v>
      </c>
      <c r="C212" s="3">
        <v>130.99898635948699</v>
      </c>
    </row>
    <row r="213" spans="1:3" ht="15" thickBot="1" x14ac:dyDescent="0.35">
      <c r="A213" s="4">
        <v>4.0430000000000001</v>
      </c>
      <c r="B213" s="4">
        <v>207</v>
      </c>
      <c r="C213" s="4">
        <v>130.99898143890201</v>
      </c>
    </row>
    <row r="214" spans="1:3" ht="15" thickTop="1" x14ac:dyDescent="0.3">
      <c r="A214" s="4">
        <v>4.0629999999999997</v>
      </c>
      <c r="B214" s="3">
        <v>208</v>
      </c>
      <c r="C214" s="3">
        <v>130.99897651831699</v>
      </c>
    </row>
    <row r="215" spans="1:3" ht="15" thickBot="1" x14ac:dyDescent="0.35">
      <c r="A215" s="4">
        <v>4.0819999999999999</v>
      </c>
      <c r="B215" s="4">
        <v>209</v>
      </c>
      <c r="C215" s="4">
        <v>130.99897159773201</v>
      </c>
    </row>
    <row r="216" spans="1:3" ht="15" thickTop="1" x14ac:dyDescent="0.3">
      <c r="A216" s="4">
        <v>4.1020000000000003</v>
      </c>
      <c r="B216" s="3">
        <v>210</v>
      </c>
      <c r="C216" s="3">
        <v>130.998966677147</v>
      </c>
    </row>
    <row r="217" spans="1:3" ht="15" thickBot="1" x14ac:dyDescent="0.35">
      <c r="A217" s="4">
        <v>4.1210000000000004</v>
      </c>
      <c r="B217" s="4">
        <v>211</v>
      </c>
      <c r="C217" s="4">
        <v>130.99896175656201</v>
      </c>
    </row>
    <row r="218" spans="1:3" ht="15" thickTop="1" x14ac:dyDescent="0.3">
      <c r="A218" s="4">
        <v>4.141</v>
      </c>
      <c r="B218" s="3">
        <v>212</v>
      </c>
      <c r="C218" s="3">
        <v>130.998956835977</v>
      </c>
    </row>
    <row r="219" spans="1:3" ht="15" thickBot="1" x14ac:dyDescent="0.35">
      <c r="A219" s="4">
        <v>4.16</v>
      </c>
      <c r="B219" s="4">
        <v>213</v>
      </c>
      <c r="C219" s="4">
        <v>130.99895191539201</v>
      </c>
    </row>
    <row r="220" spans="1:3" ht="15" thickTop="1" x14ac:dyDescent="0.3">
      <c r="A220" s="4">
        <v>4.18</v>
      </c>
      <c r="B220" s="3">
        <v>214</v>
      </c>
      <c r="C220" s="3">
        <v>130.998946994807</v>
      </c>
    </row>
    <row r="221" spans="1:3" ht="15" thickBot="1" x14ac:dyDescent="0.35">
      <c r="A221" s="4">
        <v>4.1989999999999998</v>
      </c>
      <c r="B221" s="4">
        <v>215</v>
      </c>
      <c r="C221" s="4">
        <v>130.99894207422199</v>
      </c>
    </row>
    <row r="222" spans="1:3" ht="15" thickTop="1" x14ac:dyDescent="0.3">
      <c r="A222" s="4">
        <v>4.2190000000000003</v>
      </c>
      <c r="B222" s="3">
        <v>216</v>
      </c>
      <c r="C222" s="3">
        <v>130.998937153637</v>
      </c>
    </row>
    <row r="223" spans="1:3" ht="15" thickBot="1" x14ac:dyDescent="0.35">
      <c r="A223" s="4">
        <v>4.2380000000000004</v>
      </c>
      <c r="B223" s="4">
        <v>217</v>
      </c>
      <c r="C223" s="4">
        <v>130.99893223305199</v>
      </c>
    </row>
    <row r="224" spans="1:3" ht="15" thickTop="1" x14ac:dyDescent="0.3">
      <c r="A224" s="4">
        <v>4.258</v>
      </c>
      <c r="B224" s="3">
        <v>218</v>
      </c>
      <c r="C224" s="3">
        <v>130.998927312467</v>
      </c>
    </row>
    <row r="225" spans="1:3" ht="15" thickBot="1" x14ac:dyDescent="0.35">
      <c r="A225" s="4">
        <v>4.2770000000000001</v>
      </c>
      <c r="B225" s="4">
        <v>219</v>
      </c>
      <c r="C225" s="4">
        <v>130.99892239188199</v>
      </c>
    </row>
    <row r="226" spans="1:3" ht="15" thickTop="1" x14ac:dyDescent="0.3">
      <c r="A226" s="4">
        <v>4.2969999999999997</v>
      </c>
      <c r="B226" s="3">
        <v>220</v>
      </c>
      <c r="C226" s="3">
        <v>130.99891747129701</v>
      </c>
    </row>
    <row r="227" spans="1:3" ht="15" thickBot="1" x14ac:dyDescent="0.35">
      <c r="A227" s="4">
        <v>4.3159999999999998</v>
      </c>
      <c r="B227" s="4">
        <v>221</v>
      </c>
      <c r="C227" s="4">
        <v>130.99891255071199</v>
      </c>
    </row>
    <row r="228" spans="1:3" ht="15" thickTop="1" x14ac:dyDescent="0.3">
      <c r="A228" s="4">
        <v>4.3360000000000003</v>
      </c>
      <c r="B228" s="3">
        <v>222</v>
      </c>
      <c r="C228" s="3">
        <v>130.99890763012701</v>
      </c>
    </row>
    <row r="229" spans="1:3" ht="15" thickBot="1" x14ac:dyDescent="0.35">
      <c r="A229" s="4">
        <v>4.3550000000000004</v>
      </c>
      <c r="B229" s="4">
        <v>223</v>
      </c>
      <c r="C229" s="4">
        <v>130.99890270954199</v>
      </c>
    </row>
    <row r="230" spans="1:3" ht="15" thickTop="1" x14ac:dyDescent="0.3">
      <c r="A230" s="4">
        <v>4.375</v>
      </c>
      <c r="B230" s="3">
        <v>224</v>
      </c>
      <c r="C230" s="3">
        <v>130.99889778895701</v>
      </c>
    </row>
    <row r="231" spans="1:3" ht="15" thickBot="1" x14ac:dyDescent="0.35">
      <c r="A231" s="4">
        <v>4.3949999999999996</v>
      </c>
      <c r="B231" s="4">
        <v>225</v>
      </c>
      <c r="C231" s="4">
        <v>130.998892868372</v>
      </c>
    </row>
    <row r="232" spans="1:3" ht="15" thickTop="1" x14ac:dyDescent="0.3">
      <c r="A232" s="4">
        <v>4.4139999999999997</v>
      </c>
      <c r="B232" s="3">
        <v>226</v>
      </c>
      <c r="C232" s="3">
        <v>130.99888794778701</v>
      </c>
    </row>
    <row r="233" spans="1:3" ht="15" thickBot="1" x14ac:dyDescent="0.35">
      <c r="A233" s="4">
        <v>4.4340000000000002</v>
      </c>
      <c r="B233" s="4">
        <v>227</v>
      </c>
      <c r="C233" s="4">
        <v>130.998883027202</v>
      </c>
    </row>
    <row r="234" spans="1:3" ht="15" thickTop="1" x14ac:dyDescent="0.3">
      <c r="A234" s="4">
        <v>4.4530000000000003</v>
      </c>
      <c r="B234" s="3">
        <v>228</v>
      </c>
      <c r="C234" s="3">
        <v>130.99887810661701</v>
      </c>
    </row>
    <row r="235" spans="1:3" ht="15" thickBot="1" x14ac:dyDescent="0.35">
      <c r="A235" s="4">
        <v>4.4729999999999999</v>
      </c>
      <c r="B235" s="4">
        <v>229</v>
      </c>
      <c r="C235" s="4">
        <v>130.998873186032</v>
      </c>
    </row>
    <row r="236" spans="1:3" ht="15" thickTop="1" x14ac:dyDescent="0.3">
      <c r="A236" s="4">
        <v>4.492</v>
      </c>
      <c r="B236" s="3">
        <v>230</v>
      </c>
      <c r="C236" s="3">
        <v>130.99886826544699</v>
      </c>
    </row>
    <row r="237" spans="1:3" ht="15" thickBot="1" x14ac:dyDescent="0.35">
      <c r="A237" s="4">
        <v>4.5119999999999996</v>
      </c>
      <c r="B237" s="4">
        <v>231</v>
      </c>
      <c r="C237" s="4">
        <v>130.998863344862</v>
      </c>
    </row>
    <row r="238" spans="1:3" ht="15" thickTop="1" x14ac:dyDescent="0.3">
      <c r="A238" s="4">
        <v>4.5309999999999997</v>
      </c>
      <c r="B238" s="3">
        <v>232</v>
      </c>
      <c r="C238" s="3">
        <v>130.99885842427699</v>
      </c>
    </row>
    <row r="239" spans="1:3" ht="15" thickBot="1" x14ac:dyDescent="0.35">
      <c r="A239" s="4">
        <v>4.5510000000000002</v>
      </c>
      <c r="B239" s="4">
        <v>233</v>
      </c>
      <c r="C239" s="4">
        <v>130.998853503692</v>
      </c>
    </row>
    <row r="240" spans="1:3" ht="15" thickTop="1" x14ac:dyDescent="0.3">
      <c r="A240" s="4">
        <v>4.57</v>
      </c>
      <c r="B240" s="3">
        <v>234</v>
      </c>
      <c r="C240" s="3">
        <v>130.99884858310699</v>
      </c>
    </row>
    <row r="241" spans="1:3" ht="15" thickBot="1" x14ac:dyDescent="0.35">
      <c r="A241" s="4">
        <v>4.59</v>
      </c>
      <c r="B241" s="4">
        <v>235</v>
      </c>
      <c r="C241" s="4">
        <v>130.99884366252201</v>
      </c>
    </row>
    <row r="242" spans="1:3" ht="15" thickTop="1" x14ac:dyDescent="0.3">
      <c r="A242" s="4">
        <v>4.609</v>
      </c>
      <c r="B242" s="3">
        <v>236</v>
      </c>
      <c r="C242" s="3">
        <v>130.99883874193699</v>
      </c>
    </row>
    <row r="243" spans="1:3" ht="15" thickBot="1" x14ac:dyDescent="0.35">
      <c r="A243" s="4">
        <v>4.6289999999999996</v>
      </c>
      <c r="B243" s="4">
        <v>237</v>
      </c>
      <c r="C243" s="4">
        <v>130.99883382135201</v>
      </c>
    </row>
    <row r="244" spans="1:3" ht="15" thickTop="1" x14ac:dyDescent="0.3">
      <c r="A244" s="4">
        <v>4.6479999999999997</v>
      </c>
      <c r="B244" s="3">
        <v>238</v>
      </c>
      <c r="C244" s="3">
        <v>130.99882890076699</v>
      </c>
    </row>
    <row r="245" spans="1:3" ht="15" thickBot="1" x14ac:dyDescent="0.35">
      <c r="A245" s="4">
        <v>4.6680000000000001</v>
      </c>
      <c r="B245" s="4">
        <v>239</v>
      </c>
      <c r="C245" s="4">
        <v>130.99882398018201</v>
      </c>
    </row>
    <row r="246" spans="1:3" ht="15" thickTop="1" x14ac:dyDescent="0.3">
      <c r="A246" s="4">
        <v>4.6879999999999997</v>
      </c>
      <c r="B246" s="3">
        <v>240</v>
      </c>
      <c r="C246" s="3">
        <v>130.998819059597</v>
      </c>
    </row>
    <row r="247" spans="1:3" ht="15" thickBot="1" x14ac:dyDescent="0.35">
      <c r="A247" s="4">
        <v>4.7069999999999999</v>
      </c>
      <c r="B247" s="4">
        <v>241</v>
      </c>
      <c r="C247" s="4">
        <v>130.99881413901201</v>
      </c>
    </row>
    <row r="248" spans="1:3" ht="15" thickTop="1" x14ac:dyDescent="0.3">
      <c r="A248" s="4">
        <v>4.7270000000000003</v>
      </c>
      <c r="B248" s="3">
        <v>242</v>
      </c>
      <c r="C248" s="3">
        <v>130.998809218427</v>
      </c>
    </row>
    <row r="249" spans="1:3" ht="15" thickBot="1" x14ac:dyDescent="0.35">
      <c r="A249" s="4">
        <v>4.7460000000000004</v>
      </c>
      <c r="B249" s="4">
        <v>243</v>
      </c>
      <c r="C249" s="4">
        <v>130.99880429784201</v>
      </c>
    </row>
    <row r="250" spans="1:3" ht="15" thickTop="1" x14ac:dyDescent="0.3">
      <c r="A250" s="4">
        <v>4.766</v>
      </c>
      <c r="B250" s="3">
        <v>244</v>
      </c>
      <c r="C250" s="3">
        <v>130.998799377257</v>
      </c>
    </row>
    <row r="251" spans="1:3" ht="15" thickBot="1" x14ac:dyDescent="0.35">
      <c r="A251" s="4">
        <v>4.7850000000000001</v>
      </c>
      <c r="B251" s="4">
        <v>245</v>
      </c>
      <c r="C251" s="4">
        <v>130.99879445667199</v>
      </c>
    </row>
    <row r="252" spans="1:3" ht="15" thickTop="1" x14ac:dyDescent="0.3">
      <c r="A252" s="4">
        <v>4.8049999999999997</v>
      </c>
      <c r="B252" s="3">
        <v>246</v>
      </c>
      <c r="C252" s="3">
        <v>130.998789536087</v>
      </c>
    </row>
    <row r="253" spans="1:3" ht="15" thickBot="1" x14ac:dyDescent="0.35">
      <c r="A253" s="4">
        <v>4.8239999999999998</v>
      </c>
      <c r="B253" s="4">
        <v>247</v>
      </c>
      <c r="C253" s="4">
        <v>130.99878461550199</v>
      </c>
    </row>
    <row r="254" spans="1:3" ht="15" thickTop="1" x14ac:dyDescent="0.3">
      <c r="A254" s="4">
        <v>4.8440000000000003</v>
      </c>
      <c r="B254" s="3">
        <v>248</v>
      </c>
      <c r="C254" s="3">
        <v>130.998779694917</v>
      </c>
    </row>
    <row r="255" spans="1:3" ht="15" thickBot="1" x14ac:dyDescent="0.35">
      <c r="A255" s="4">
        <v>4.8630000000000004</v>
      </c>
      <c r="B255" s="4">
        <v>249</v>
      </c>
      <c r="C255" s="4">
        <v>130.99877477433199</v>
      </c>
    </row>
    <row r="256" spans="1:3" ht="15" thickTop="1" x14ac:dyDescent="0.3">
      <c r="A256" s="4">
        <v>4.883</v>
      </c>
      <c r="B256" s="3">
        <v>250</v>
      </c>
      <c r="C256" s="3">
        <v>130.99876985374701</v>
      </c>
    </row>
    <row r="257" spans="1:3" ht="15" thickBot="1" x14ac:dyDescent="0.35">
      <c r="A257" s="4">
        <v>4.9020000000000001</v>
      </c>
      <c r="B257" s="4">
        <v>251</v>
      </c>
      <c r="C257" s="4">
        <v>130.99876493316199</v>
      </c>
    </row>
    <row r="258" spans="1:3" ht="15" thickTop="1" x14ac:dyDescent="0.3">
      <c r="A258" s="4">
        <v>4.9219999999999997</v>
      </c>
      <c r="B258" s="3">
        <v>252</v>
      </c>
      <c r="C258" s="3">
        <v>130.99876001257701</v>
      </c>
    </row>
    <row r="259" spans="1:3" ht="15" thickBot="1" x14ac:dyDescent="0.35">
      <c r="A259" s="4">
        <v>4.9409999999999998</v>
      </c>
      <c r="B259" s="4">
        <v>253</v>
      </c>
      <c r="C259" s="4">
        <v>130.998755091992</v>
      </c>
    </row>
    <row r="260" spans="1:3" ht="15" thickTop="1" x14ac:dyDescent="0.3">
      <c r="A260" s="4">
        <v>4.9610000000000003</v>
      </c>
      <c r="B260" s="3">
        <v>254</v>
      </c>
      <c r="C260" s="3">
        <v>130.99875017140701</v>
      </c>
    </row>
    <row r="261" spans="1:3" ht="15" thickBot="1" x14ac:dyDescent="0.35">
      <c r="A261" s="4">
        <v>4.9800000000000004</v>
      </c>
      <c r="B261" s="4">
        <v>255</v>
      </c>
      <c r="C261" s="4">
        <v>130.998745250822</v>
      </c>
    </row>
    <row r="262" spans="1:3" ht="15" thickTop="1" x14ac:dyDescent="0.3">
      <c r="A262" s="4">
        <v>5</v>
      </c>
      <c r="B262" s="3">
        <v>256</v>
      </c>
      <c r="C262" s="3">
        <v>130.99874033023701</v>
      </c>
    </row>
    <row r="263" spans="1:3" ht="15" thickBot="1" x14ac:dyDescent="0.35">
      <c r="A263" s="4">
        <v>5.0199999999999996</v>
      </c>
      <c r="B263" s="4">
        <v>257</v>
      </c>
      <c r="C263" s="4">
        <v>130.998735409652</v>
      </c>
    </row>
    <row r="264" spans="1:3" ht="15" thickTop="1" x14ac:dyDescent="0.3">
      <c r="A264" s="4">
        <v>5.0389999999999997</v>
      </c>
      <c r="B264" s="3">
        <v>258</v>
      </c>
      <c r="C264" s="3">
        <v>130.99873048906699</v>
      </c>
    </row>
    <row r="265" spans="1:3" ht="15" thickBot="1" x14ac:dyDescent="0.35">
      <c r="A265" s="4">
        <v>5.0590000000000002</v>
      </c>
      <c r="B265" s="4">
        <v>259</v>
      </c>
      <c r="C265" s="4">
        <v>130.998725568482</v>
      </c>
    </row>
    <row r="266" spans="1:3" ht="15" thickTop="1" x14ac:dyDescent="0.3">
      <c r="A266" s="4">
        <v>5.0780000000000003</v>
      </c>
      <c r="B266" s="3">
        <v>260</v>
      </c>
      <c r="C266" s="3">
        <v>130.99872064789699</v>
      </c>
    </row>
    <row r="267" spans="1:3" ht="15" thickBot="1" x14ac:dyDescent="0.35">
      <c r="A267" s="4">
        <v>5.0979999999999999</v>
      </c>
      <c r="B267" s="4">
        <v>261</v>
      </c>
      <c r="C267" s="4">
        <v>130.998715727312</v>
      </c>
    </row>
    <row r="268" spans="1:3" ht="15" thickTop="1" x14ac:dyDescent="0.3">
      <c r="A268" s="4">
        <v>5.117</v>
      </c>
      <c r="B268" s="3">
        <v>262</v>
      </c>
      <c r="C268" s="3">
        <v>130.99871080672699</v>
      </c>
    </row>
    <row r="269" spans="1:3" ht="15" thickBot="1" x14ac:dyDescent="0.35">
      <c r="A269" s="4">
        <v>5.1369999999999996</v>
      </c>
      <c r="B269" s="4">
        <v>263</v>
      </c>
      <c r="C269" s="4">
        <v>130.99870588614201</v>
      </c>
    </row>
    <row r="270" spans="1:3" ht="15" thickTop="1" x14ac:dyDescent="0.3">
      <c r="A270" s="4">
        <v>5.1559999999999997</v>
      </c>
      <c r="B270" s="3">
        <v>264</v>
      </c>
      <c r="C270" s="3">
        <v>130.99870096555699</v>
      </c>
    </row>
    <row r="271" spans="1:3" ht="15" thickBot="1" x14ac:dyDescent="0.35">
      <c r="A271" s="4">
        <v>5.1760000000000002</v>
      </c>
      <c r="B271" s="4">
        <v>265</v>
      </c>
      <c r="C271" s="4">
        <v>130.99869604497101</v>
      </c>
    </row>
    <row r="272" spans="1:3" ht="15" thickTop="1" x14ac:dyDescent="0.3">
      <c r="A272" s="4">
        <v>5.1950000000000003</v>
      </c>
      <c r="B272" s="3">
        <v>266</v>
      </c>
      <c r="C272" s="3">
        <v>130.998691124386</v>
      </c>
    </row>
    <row r="273" spans="1:3" ht="15" thickBot="1" x14ac:dyDescent="0.35">
      <c r="A273" s="4">
        <v>5.2149999999999999</v>
      </c>
      <c r="B273" s="4">
        <v>267</v>
      </c>
      <c r="C273" s="4">
        <v>130.99868620380099</v>
      </c>
    </row>
    <row r="274" spans="1:3" ht="15" thickTop="1" x14ac:dyDescent="0.3">
      <c r="A274" s="4">
        <v>5.234</v>
      </c>
      <c r="B274" s="3">
        <v>268</v>
      </c>
      <c r="C274" s="3">
        <v>130.998681283216</v>
      </c>
    </row>
    <row r="275" spans="1:3" ht="15" thickBot="1" x14ac:dyDescent="0.35">
      <c r="A275" s="4">
        <v>5.2539999999999996</v>
      </c>
      <c r="B275" s="4">
        <v>269</v>
      </c>
      <c r="C275" s="4">
        <v>130.99867636263099</v>
      </c>
    </row>
    <row r="276" spans="1:3" ht="15" thickTop="1" x14ac:dyDescent="0.3">
      <c r="A276" s="4">
        <v>5.2729999999999997</v>
      </c>
      <c r="B276" s="3">
        <v>270</v>
      </c>
      <c r="C276" s="3">
        <v>130.998671442046</v>
      </c>
    </row>
    <row r="277" spans="1:3" ht="15" thickBot="1" x14ac:dyDescent="0.35">
      <c r="A277" s="4">
        <v>5.2930000000000001</v>
      </c>
      <c r="B277" s="4">
        <v>271</v>
      </c>
      <c r="C277" s="4">
        <v>130.99866652146099</v>
      </c>
    </row>
    <row r="278" spans="1:3" ht="15" thickTop="1" x14ac:dyDescent="0.3">
      <c r="A278" s="4">
        <v>5.3129999999999997</v>
      </c>
      <c r="B278" s="3">
        <v>272</v>
      </c>
      <c r="C278" s="3">
        <v>130.99866160087601</v>
      </c>
    </row>
    <row r="279" spans="1:3" ht="15" thickBot="1" x14ac:dyDescent="0.35">
      <c r="A279" s="4">
        <v>5.3319999999999999</v>
      </c>
      <c r="B279" s="4">
        <v>273</v>
      </c>
      <c r="C279" s="4">
        <v>130.99865668029099</v>
      </c>
    </row>
    <row r="280" spans="1:3" ht="15" thickTop="1" x14ac:dyDescent="0.3">
      <c r="A280" s="4">
        <v>5.3520000000000003</v>
      </c>
      <c r="B280" s="3">
        <v>274</v>
      </c>
      <c r="C280" s="3">
        <v>130.99865175970601</v>
      </c>
    </row>
    <row r="281" spans="1:3" ht="15" thickBot="1" x14ac:dyDescent="0.35">
      <c r="A281" s="4">
        <v>5.3710000000000004</v>
      </c>
      <c r="B281" s="4">
        <v>275</v>
      </c>
      <c r="C281" s="4">
        <v>130.99864683912099</v>
      </c>
    </row>
    <row r="282" spans="1:3" ht="15" thickTop="1" x14ac:dyDescent="0.3">
      <c r="A282" s="4">
        <v>5.391</v>
      </c>
      <c r="B282" s="3">
        <v>276</v>
      </c>
      <c r="C282" s="3">
        <v>130.99864191853601</v>
      </c>
    </row>
    <row r="283" spans="1:3" ht="15" thickBot="1" x14ac:dyDescent="0.35">
      <c r="A283" s="4">
        <v>5.41</v>
      </c>
      <c r="B283" s="4">
        <v>277</v>
      </c>
      <c r="C283" s="4">
        <v>130.998636997951</v>
      </c>
    </row>
    <row r="284" spans="1:3" ht="15" thickTop="1" x14ac:dyDescent="0.3">
      <c r="A284" s="4">
        <v>5.43</v>
      </c>
      <c r="B284" s="3">
        <v>278</v>
      </c>
      <c r="C284" s="3">
        <v>130.99863207736601</v>
      </c>
    </row>
    <row r="285" spans="1:3" ht="15" thickBot="1" x14ac:dyDescent="0.35">
      <c r="A285" s="4">
        <v>5.4489999999999998</v>
      </c>
      <c r="B285" s="4">
        <v>279</v>
      </c>
      <c r="C285" s="4">
        <v>130.998627156781</v>
      </c>
    </row>
    <row r="286" spans="1:3" ht="15" thickTop="1" x14ac:dyDescent="0.3">
      <c r="A286" s="4">
        <v>5.4690000000000003</v>
      </c>
      <c r="B286" s="3">
        <v>280</v>
      </c>
      <c r="C286" s="3">
        <v>130.99862223619601</v>
      </c>
    </row>
    <row r="287" spans="1:3" ht="15" thickBot="1" x14ac:dyDescent="0.35">
      <c r="A287" s="4">
        <v>5.4880000000000004</v>
      </c>
      <c r="B287" s="4">
        <v>281</v>
      </c>
      <c r="C287" s="4">
        <v>130.998617315611</v>
      </c>
    </row>
    <row r="288" spans="1:3" ht="15" thickTop="1" x14ac:dyDescent="0.3">
      <c r="A288" s="4">
        <v>5.508</v>
      </c>
      <c r="B288" s="3">
        <v>282</v>
      </c>
      <c r="C288" s="3">
        <v>130.99861239502599</v>
      </c>
    </row>
    <row r="289" spans="1:3" ht="15" thickBot="1" x14ac:dyDescent="0.35">
      <c r="A289" s="4">
        <v>5.5270000000000001</v>
      </c>
      <c r="B289" s="4">
        <v>283</v>
      </c>
      <c r="C289" s="4">
        <v>130.998607474441</v>
      </c>
    </row>
    <row r="290" spans="1:3" ht="15" thickTop="1" x14ac:dyDescent="0.3">
      <c r="A290" s="4">
        <v>5.5469999999999997</v>
      </c>
      <c r="B290" s="3">
        <v>284</v>
      </c>
      <c r="C290" s="3">
        <v>130.99860255385599</v>
      </c>
    </row>
    <row r="291" spans="1:3" ht="15" thickBot="1" x14ac:dyDescent="0.35">
      <c r="A291" s="4">
        <v>5.5659999999999998</v>
      </c>
      <c r="B291" s="4">
        <v>285</v>
      </c>
      <c r="C291" s="4">
        <v>130.998597633271</v>
      </c>
    </row>
    <row r="292" spans="1:3" ht="15" thickTop="1" x14ac:dyDescent="0.3">
      <c r="A292" s="4">
        <v>5.5860000000000003</v>
      </c>
      <c r="B292" s="3">
        <v>286</v>
      </c>
      <c r="C292" s="3">
        <v>130.99859271268599</v>
      </c>
    </row>
    <row r="293" spans="1:3" ht="15" thickBot="1" x14ac:dyDescent="0.35">
      <c r="A293" s="4">
        <v>5.6050000000000004</v>
      </c>
      <c r="B293" s="4">
        <v>287</v>
      </c>
      <c r="C293" s="4">
        <v>130.99858779210101</v>
      </c>
    </row>
    <row r="294" spans="1:3" ht="15" thickTop="1" x14ac:dyDescent="0.3">
      <c r="A294" s="4">
        <v>5.625</v>
      </c>
      <c r="B294" s="3">
        <v>288</v>
      </c>
      <c r="C294" s="3">
        <v>130.99858287151599</v>
      </c>
    </row>
    <row r="295" spans="1:3" ht="15" thickBot="1" x14ac:dyDescent="0.35">
      <c r="A295" s="4">
        <v>5.6449999999999996</v>
      </c>
      <c r="B295" s="4">
        <v>289</v>
      </c>
      <c r="C295" s="4">
        <v>130.99857795093101</v>
      </c>
    </row>
    <row r="296" spans="1:3" ht="15" thickTop="1" x14ac:dyDescent="0.3">
      <c r="A296" s="4">
        <v>5.6639999999999997</v>
      </c>
      <c r="B296" s="3">
        <v>290</v>
      </c>
      <c r="C296" s="3">
        <v>130.99857303034599</v>
      </c>
    </row>
    <row r="297" spans="1:3" ht="15" thickBot="1" x14ac:dyDescent="0.35">
      <c r="A297" s="4">
        <v>5.6840000000000002</v>
      </c>
      <c r="B297" s="4">
        <v>291</v>
      </c>
      <c r="C297" s="4">
        <v>130.99856810976101</v>
      </c>
    </row>
    <row r="298" spans="1:3" ht="15" thickTop="1" x14ac:dyDescent="0.3">
      <c r="A298" s="4">
        <v>5.7030000000000003</v>
      </c>
      <c r="B298" s="3">
        <v>292</v>
      </c>
      <c r="C298" s="3">
        <v>130.998563189176</v>
      </c>
    </row>
    <row r="299" spans="1:3" ht="15" thickBot="1" x14ac:dyDescent="0.35">
      <c r="A299" s="4">
        <v>5.7229999999999999</v>
      </c>
      <c r="B299" s="4">
        <v>293</v>
      </c>
      <c r="C299" s="4">
        <v>130.99855826859101</v>
      </c>
    </row>
    <row r="300" spans="1:3" ht="15" thickTop="1" x14ac:dyDescent="0.3">
      <c r="A300" s="4">
        <v>5.742</v>
      </c>
      <c r="B300" s="3">
        <v>294</v>
      </c>
      <c r="C300" s="3">
        <v>130.998553348006</v>
      </c>
    </row>
    <row r="301" spans="1:3" ht="15" thickBot="1" x14ac:dyDescent="0.35">
      <c r="A301" s="4">
        <v>5.7619999999999996</v>
      </c>
      <c r="B301" s="4">
        <v>295</v>
      </c>
      <c r="C301" s="4">
        <v>130.99854842742101</v>
      </c>
    </row>
    <row r="302" spans="1:3" ht="15" thickTop="1" x14ac:dyDescent="0.3">
      <c r="A302" s="4">
        <v>5.7809999999999997</v>
      </c>
      <c r="B302" s="3">
        <v>296</v>
      </c>
      <c r="C302" s="3">
        <v>130.998543506836</v>
      </c>
    </row>
    <row r="303" spans="1:3" ht="15" thickBot="1" x14ac:dyDescent="0.35">
      <c r="A303" s="4">
        <v>5.8010000000000002</v>
      </c>
      <c r="B303" s="4">
        <v>297</v>
      </c>
      <c r="C303" s="4">
        <v>130.99853858625099</v>
      </c>
    </row>
    <row r="304" spans="1:3" ht="15" thickTop="1" x14ac:dyDescent="0.3">
      <c r="A304" s="4">
        <v>5.82</v>
      </c>
      <c r="B304" s="3">
        <v>298</v>
      </c>
      <c r="C304" s="3">
        <v>130.998533665666</v>
      </c>
    </row>
    <row r="305" spans="1:3" ht="15" thickBot="1" x14ac:dyDescent="0.35">
      <c r="A305" s="4">
        <v>5.84</v>
      </c>
      <c r="B305" s="4">
        <v>299</v>
      </c>
      <c r="C305" s="4">
        <v>130.99852874508099</v>
      </c>
    </row>
    <row r="306" spans="1:3" ht="15" thickTop="1" x14ac:dyDescent="0.3">
      <c r="A306" s="4">
        <v>5.859</v>
      </c>
      <c r="B306" s="3">
        <v>300</v>
      </c>
      <c r="C306" s="3">
        <v>130.998523824496</v>
      </c>
    </row>
    <row r="307" spans="1:3" ht="15" thickBot="1" x14ac:dyDescent="0.35">
      <c r="A307" s="4">
        <v>5.8789999999999996</v>
      </c>
      <c r="B307" s="4">
        <v>301</v>
      </c>
      <c r="C307" s="4">
        <v>130.99851890391099</v>
      </c>
    </row>
    <row r="308" spans="1:3" ht="15" thickTop="1" x14ac:dyDescent="0.3">
      <c r="A308" s="4">
        <v>5.8979999999999997</v>
      </c>
      <c r="B308" s="3">
        <v>302</v>
      </c>
      <c r="C308" s="3">
        <v>130.99851398332601</v>
      </c>
    </row>
    <row r="309" spans="1:3" ht="15" thickBot="1" x14ac:dyDescent="0.35">
      <c r="A309" s="4">
        <v>5.9180000000000001</v>
      </c>
      <c r="B309" s="4">
        <v>303</v>
      </c>
      <c r="C309" s="4">
        <v>130.99850906274099</v>
      </c>
    </row>
    <row r="310" spans="1:3" ht="15" thickTop="1" x14ac:dyDescent="0.3">
      <c r="A310" s="4">
        <v>5.9379999999999997</v>
      </c>
      <c r="B310" s="3">
        <v>304</v>
      </c>
      <c r="C310" s="3">
        <v>130.99850414215601</v>
      </c>
    </row>
    <row r="311" spans="1:3" ht="15" thickBot="1" x14ac:dyDescent="0.35">
      <c r="A311" s="4">
        <v>5.9569999999999999</v>
      </c>
      <c r="B311" s="4">
        <v>305</v>
      </c>
      <c r="C311" s="4">
        <v>130.998499221571</v>
      </c>
    </row>
    <row r="312" spans="1:3" ht="15" thickTop="1" x14ac:dyDescent="0.3">
      <c r="A312" s="4">
        <v>5.9770000000000003</v>
      </c>
      <c r="B312" s="3">
        <v>306</v>
      </c>
      <c r="C312" s="3">
        <v>130.99849430098601</v>
      </c>
    </row>
    <row r="313" spans="1:3" ht="15" thickBot="1" x14ac:dyDescent="0.35">
      <c r="A313" s="4">
        <v>5.9960000000000004</v>
      </c>
      <c r="B313" s="4">
        <v>307</v>
      </c>
      <c r="C313" s="4">
        <v>130.998489380401</v>
      </c>
    </row>
    <row r="314" spans="1:3" ht="15" thickTop="1" x14ac:dyDescent="0.3">
      <c r="A314" s="4">
        <v>6.016</v>
      </c>
      <c r="B314" s="3">
        <v>308</v>
      </c>
      <c r="C314" s="3">
        <v>130.99848445981601</v>
      </c>
    </row>
    <row r="315" spans="1:3" ht="15" thickBot="1" x14ac:dyDescent="0.35">
      <c r="A315" s="4">
        <v>6.0350000000000001</v>
      </c>
      <c r="B315" s="4">
        <v>309</v>
      </c>
      <c r="C315" s="4">
        <v>130.998479539231</v>
      </c>
    </row>
    <row r="316" spans="1:3" ht="15" thickTop="1" x14ac:dyDescent="0.3">
      <c r="A316" s="4">
        <v>6.0549999999999997</v>
      </c>
      <c r="B316" s="3">
        <v>310</v>
      </c>
      <c r="C316" s="3">
        <v>130.99847461864599</v>
      </c>
    </row>
    <row r="317" spans="1:3" ht="15" thickBot="1" x14ac:dyDescent="0.35">
      <c r="A317" s="4">
        <v>6.0739999999999998</v>
      </c>
      <c r="B317" s="4">
        <v>311</v>
      </c>
      <c r="C317" s="4">
        <v>130.998469698061</v>
      </c>
    </row>
    <row r="318" spans="1:3" ht="15" thickTop="1" x14ac:dyDescent="0.3">
      <c r="A318" s="4">
        <v>6.0940000000000003</v>
      </c>
      <c r="B318" s="3">
        <v>312</v>
      </c>
      <c r="C318" s="3">
        <v>130.99846477747599</v>
      </c>
    </row>
    <row r="319" spans="1:3" ht="15" thickBot="1" x14ac:dyDescent="0.35">
      <c r="A319" s="4">
        <v>6.1130000000000004</v>
      </c>
      <c r="B319" s="4">
        <v>313</v>
      </c>
      <c r="C319" s="4">
        <v>130.998459856891</v>
      </c>
    </row>
    <row r="320" spans="1:3" ht="15" thickTop="1" x14ac:dyDescent="0.3">
      <c r="A320" s="4">
        <v>6.133</v>
      </c>
      <c r="B320" s="3">
        <v>314</v>
      </c>
      <c r="C320" s="3">
        <v>130.99845493630599</v>
      </c>
    </row>
    <row r="321" spans="1:3" ht="15" thickBot="1" x14ac:dyDescent="0.35">
      <c r="A321" s="4">
        <v>6.1520000000000001</v>
      </c>
      <c r="B321" s="4">
        <v>315</v>
      </c>
      <c r="C321" s="4">
        <v>130.99845001572101</v>
      </c>
    </row>
    <row r="322" spans="1:3" ht="15" thickTop="1" x14ac:dyDescent="0.3">
      <c r="A322" s="4">
        <v>6.1719999999999997</v>
      </c>
      <c r="B322" s="3">
        <v>316</v>
      </c>
      <c r="C322" s="3">
        <v>130.99844509513599</v>
      </c>
    </row>
    <row r="323" spans="1:3" ht="15" thickBot="1" x14ac:dyDescent="0.35">
      <c r="A323" s="4">
        <v>6.1909999999999998</v>
      </c>
      <c r="B323" s="4">
        <v>317</v>
      </c>
      <c r="C323" s="4">
        <v>130.99844017455101</v>
      </c>
    </row>
    <row r="324" spans="1:3" ht="15" thickTop="1" x14ac:dyDescent="0.3">
      <c r="A324" s="4">
        <v>6.2110000000000003</v>
      </c>
      <c r="B324" s="3">
        <v>318</v>
      </c>
      <c r="C324" s="3">
        <v>130.99843525396599</v>
      </c>
    </row>
    <row r="325" spans="1:3" ht="15" thickBot="1" x14ac:dyDescent="0.35">
      <c r="A325" s="4">
        <v>6.23</v>
      </c>
      <c r="B325" s="4">
        <v>319</v>
      </c>
      <c r="C325" s="4">
        <v>130.99843033338101</v>
      </c>
    </row>
    <row r="326" spans="1:3" ht="15" thickTop="1" x14ac:dyDescent="0.3">
      <c r="A326" s="4">
        <v>6.25</v>
      </c>
      <c r="B326" s="3">
        <v>320</v>
      </c>
      <c r="C326" s="3">
        <v>130.998425412796</v>
      </c>
    </row>
    <row r="327" spans="1:3" ht="15" thickBot="1" x14ac:dyDescent="0.35">
      <c r="A327" s="4">
        <v>6.27</v>
      </c>
      <c r="B327" s="4">
        <v>321</v>
      </c>
      <c r="C327" s="4">
        <v>130.99842049221101</v>
      </c>
    </row>
    <row r="328" spans="1:3" ht="15" thickTop="1" x14ac:dyDescent="0.3">
      <c r="A328" s="4">
        <v>6.2889999999999997</v>
      </c>
      <c r="B328" s="3">
        <v>322</v>
      </c>
      <c r="C328" s="3">
        <v>130.998415571626</v>
      </c>
    </row>
    <row r="329" spans="1:3" ht="15" thickBot="1" x14ac:dyDescent="0.35">
      <c r="A329" s="4">
        <v>6.3090000000000002</v>
      </c>
      <c r="B329" s="4">
        <v>323</v>
      </c>
      <c r="C329" s="4">
        <v>130.99841065104101</v>
      </c>
    </row>
    <row r="330" spans="1:3" ht="15" thickTop="1" x14ac:dyDescent="0.3">
      <c r="A330" s="4">
        <v>6.3280000000000003</v>
      </c>
      <c r="B330" s="3">
        <v>324</v>
      </c>
      <c r="C330" s="3">
        <v>130.998405730456</v>
      </c>
    </row>
    <row r="331" spans="1:3" ht="15" thickBot="1" x14ac:dyDescent="0.35">
      <c r="A331" s="4">
        <v>6.3479999999999999</v>
      </c>
      <c r="B331" s="4">
        <v>325</v>
      </c>
      <c r="C331" s="4">
        <v>130.99840080987099</v>
      </c>
    </row>
    <row r="332" spans="1:3" ht="15" thickTop="1" x14ac:dyDescent="0.3">
      <c r="A332" s="4">
        <v>6.367</v>
      </c>
      <c r="B332" s="3">
        <v>326</v>
      </c>
      <c r="C332" s="3">
        <v>130.998395889286</v>
      </c>
    </row>
    <row r="333" spans="1:3" ht="15" thickBot="1" x14ac:dyDescent="0.35">
      <c r="A333" s="4">
        <v>6.3869999999999996</v>
      </c>
      <c r="B333" s="4">
        <v>327</v>
      </c>
      <c r="C333" s="4">
        <v>130.99839096870099</v>
      </c>
    </row>
    <row r="334" spans="1:3" ht="15" thickTop="1" x14ac:dyDescent="0.3">
      <c r="A334" s="4">
        <v>6.4059999999999997</v>
      </c>
      <c r="B334" s="3">
        <v>328</v>
      </c>
      <c r="C334" s="3">
        <v>130.998386048116</v>
      </c>
    </row>
    <row r="335" spans="1:3" ht="15" thickBot="1" x14ac:dyDescent="0.35">
      <c r="A335" s="4">
        <v>6.4260000000000002</v>
      </c>
      <c r="B335" s="4">
        <v>329</v>
      </c>
      <c r="C335" s="4">
        <v>130.99838112753099</v>
      </c>
    </row>
    <row r="336" spans="1:3" ht="15" thickTop="1" x14ac:dyDescent="0.3">
      <c r="A336" s="4">
        <v>6.4450000000000003</v>
      </c>
      <c r="B336" s="3">
        <v>330</v>
      </c>
      <c r="C336" s="3">
        <v>130.99837620694601</v>
      </c>
    </row>
    <row r="337" spans="1:3" ht="15" thickBot="1" x14ac:dyDescent="0.35">
      <c r="A337" s="4">
        <v>6.4649999999999999</v>
      </c>
      <c r="B337" s="4">
        <v>331</v>
      </c>
      <c r="C337" s="4">
        <v>130.99837128636099</v>
      </c>
    </row>
    <row r="338" spans="1:3" ht="15" thickTop="1" x14ac:dyDescent="0.3">
      <c r="A338" s="4">
        <v>6.484</v>
      </c>
      <c r="B338" s="3">
        <v>332</v>
      </c>
      <c r="C338" s="3">
        <v>130.99836636577601</v>
      </c>
    </row>
    <row r="339" spans="1:3" ht="15" thickBot="1" x14ac:dyDescent="0.35">
      <c r="A339" s="4">
        <v>6.5039999999999996</v>
      </c>
      <c r="B339" s="4">
        <v>333</v>
      </c>
      <c r="C339" s="4">
        <v>130.99836144519099</v>
      </c>
    </row>
    <row r="340" spans="1:3" ht="15" thickTop="1" x14ac:dyDescent="0.3">
      <c r="A340" s="4">
        <v>6.5229999999999997</v>
      </c>
      <c r="B340" s="3">
        <v>334</v>
      </c>
      <c r="C340" s="3">
        <v>130.99835652460601</v>
      </c>
    </row>
    <row r="341" spans="1:3" ht="15" thickBot="1" x14ac:dyDescent="0.35">
      <c r="A341" s="4">
        <v>6.5430000000000001</v>
      </c>
      <c r="B341" s="4">
        <v>335</v>
      </c>
      <c r="C341" s="4">
        <v>130.998351604021</v>
      </c>
    </row>
    <row r="342" spans="1:3" ht="15" thickTop="1" x14ac:dyDescent="0.3">
      <c r="A342" s="4">
        <v>6.5629999999999997</v>
      </c>
      <c r="B342" s="3">
        <v>336</v>
      </c>
      <c r="C342" s="3">
        <v>130.99834668343601</v>
      </c>
    </row>
    <row r="343" spans="1:3" ht="15" thickBot="1" x14ac:dyDescent="0.35">
      <c r="A343" s="4">
        <v>6.5819999999999999</v>
      </c>
      <c r="B343" s="4">
        <v>337</v>
      </c>
      <c r="C343" s="4">
        <v>130.998341762851</v>
      </c>
    </row>
    <row r="344" spans="1:3" ht="15" thickTop="1" x14ac:dyDescent="0.3">
      <c r="A344" s="4">
        <v>6.6020000000000003</v>
      </c>
      <c r="B344" s="3">
        <v>338</v>
      </c>
      <c r="C344" s="3">
        <v>130.99833684226601</v>
      </c>
    </row>
    <row r="345" spans="1:3" ht="15" thickBot="1" x14ac:dyDescent="0.35">
      <c r="A345" s="4">
        <v>6.6210000000000004</v>
      </c>
      <c r="B345" s="4">
        <v>339</v>
      </c>
      <c r="C345" s="4">
        <v>130.998331921681</v>
      </c>
    </row>
    <row r="346" spans="1:3" ht="15" thickTop="1" x14ac:dyDescent="0.3">
      <c r="A346" s="4">
        <v>6.641</v>
      </c>
      <c r="B346" s="3">
        <v>340</v>
      </c>
      <c r="C346" s="3">
        <v>130.99832700109599</v>
      </c>
    </row>
    <row r="347" spans="1:3" ht="15" thickBot="1" x14ac:dyDescent="0.35">
      <c r="A347" s="4">
        <v>6.66</v>
      </c>
      <c r="B347" s="4">
        <v>341</v>
      </c>
      <c r="C347" s="4">
        <v>130.99832208051001</v>
      </c>
    </row>
    <row r="348" spans="1:3" ht="15" thickTop="1" x14ac:dyDescent="0.3">
      <c r="A348" s="4">
        <v>6.68</v>
      </c>
      <c r="B348" s="3">
        <v>342</v>
      </c>
      <c r="C348" s="3">
        <v>130.99831715992499</v>
      </c>
    </row>
    <row r="349" spans="1:3" ht="15" thickBot="1" x14ac:dyDescent="0.35">
      <c r="A349" s="4">
        <v>6.6989999999999998</v>
      </c>
      <c r="B349" s="4">
        <v>343</v>
      </c>
      <c r="C349" s="4">
        <v>130.99831223934001</v>
      </c>
    </row>
    <row r="350" spans="1:3" ht="15" thickTop="1" x14ac:dyDescent="0.3">
      <c r="A350" s="4">
        <v>6.7190000000000003</v>
      </c>
      <c r="B350" s="3">
        <v>344</v>
      </c>
      <c r="C350" s="3">
        <v>130.998307318755</v>
      </c>
    </row>
    <row r="351" spans="1:3" ht="15" thickBot="1" x14ac:dyDescent="0.35">
      <c r="A351" s="4">
        <v>6.7380000000000004</v>
      </c>
      <c r="B351" s="4">
        <v>345</v>
      </c>
      <c r="C351" s="4">
        <v>130.99830239817001</v>
      </c>
    </row>
    <row r="352" spans="1:3" ht="15" thickTop="1" x14ac:dyDescent="0.3">
      <c r="A352" s="4">
        <v>6.758</v>
      </c>
      <c r="B352" s="3">
        <v>346</v>
      </c>
      <c r="C352" s="3">
        <v>130.998297477585</v>
      </c>
    </row>
    <row r="353" spans="1:3" ht="15" thickBot="1" x14ac:dyDescent="0.35">
      <c r="A353" s="4">
        <v>6.7770000000000001</v>
      </c>
      <c r="B353" s="4">
        <v>347</v>
      </c>
      <c r="C353" s="4">
        <v>130.99829255700001</v>
      </c>
    </row>
    <row r="354" spans="1:3" ht="15" thickTop="1" x14ac:dyDescent="0.3">
      <c r="A354" s="4">
        <v>6.7969999999999997</v>
      </c>
      <c r="B354" s="3">
        <v>348</v>
      </c>
      <c r="C354" s="3">
        <v>130.998287636415</v>
      </c>
    </row>
    <row r="355" spans="1:3" ht="15" thickBot="1" x14ac:dyDescent="0.35">
      <c r="A355" s="4">
        <v>6.8159999999999998</v>
      </c>
      <c r="B355" s="4">
        <v>349</v>
      </c>
      <c r="C355" s="4">
        <v>130.99828271582999</v>
      </c>
    </row>
    <row r="356" spans="1:3" ht="15" thickTop="1" x14ac:dyDescent="0.3">
      <c r="A356" s="4">
        <v>6.8360000000000003</v>
      </c>
      <c r="B356" s="3">
        <v>350</v>
      </c>
      <c r="C356" s="3">
        <v>130.998277795245</v>
      </c>
    </row>
    <row r="357" spans="1:3" ht="15" thickBot="1" x14ac:dyDescent="0.35">
      <c r="A357" s="4">
        <v>6.8550000000000004</v>
      </c>
      <c r="B357" s="4">
        <v>351</v>
      </c>
      <c r="C357" s="4">
        <v>130.99827287465999</v>
      </c>
    </row>
    <row r="358" spans="1:3" ht="15" thickTop="1" x14ac:dyDescent="0.3">
      <c r="A358" s="4">
        <v>6.875</v>
      </c>
      <c r="B358" s="3">
        <v>352</v>
      </c>
      <c r="C358" s="3">
        <v>130.998267954075</v>
      </c>
    </row>
    <row r="359" spans="1:3" ht="15" thickBot="1" x14ac:dyDescent="0.35">
      <c r="A359" s="4">
        <v>6.8949999999999996</v>
      </c>
      <c r="B359" s="4">
        <v>353</v>
      </c>
      <c r="C359" s="4">
        <v>130.99826303348999</v>
      </c>
    </row>
    <row r="360" spans="1:3" ht="15" thickTop="1" x14ac:dyDescent="0.3">
      <c r="A360" s="4">
        <v>6.9139999999999997</v>
      </c>
      <c r="B360" s="3">
        <v>354</v>
      </c>
      <c r="C360" s="3">
        <v>130.99825811290501</v>
      </c>
    </row>
    <row r="361" spans="1:3" ht="15" thickBot="1" x14ac:dyDescent="0.35">
      <c r="A361" s="4">
        <v>6.9340000000000002</v>
      </c>
      <c r="B361" s="4">
        <v>355</v>
      </c>
      <c r="C361" s="4">
        <v>130.99825319231999</v>
      </c>
    </row>
    <row r="362" spans="1:3" ht="15" thickTop="1" x14ac:dyDescent="0.3">
      <c r="A362" s="4">
        <v>6.9530000000000003</v>
      </c>
      <c r="B362" s="3">
        <v>356</v>
      </c>
      <c r="C362" s="3">
        <v>130.99824827173501</v>
      </c>
    </row>
    <row r="363" spans="1:3" ht="15" thickBot="1" x14ac:dyDescent="0.35">
      <c r="A363" s="4">
        <v>6.9729999999999999</v>
      </c>
      <c r="B363" s="4">
        <v>357</v>
      </c>
      <c r="C363" s="4">
        <v>130.99824335114999</v>
      </c>
    </row>
    <row r="364" spans="1:3" ht="15" thickTop="1" x14ac:dyDescent="0.3">
      <c r="A364" s="4">
        <v>6.992</v>
      </c>
      <c r="B364" s="3">
        <v>358</v>
      </c>
      <c r="C364" s="3">
        <v>130.99823843056501</v>
      </c>
    </row>
    <row r="365" spans="1:3" ht="15" thickBot="1" x14ac:dyDescent="0.35">
      <c r="A365" s="4">
        <v>7.0119999999999996</v>
      </c>
      <c r="B365" s="4">
        <v>359</v>
      </c>
      <c r="C365" s="4">
        <v>130.99823350998</v>
      </c>
    </row>
    <row r="366" spans="1:3" ht="15" thickTop="1" x14ac:dyDescent="0.3">
      <c r="A366" s="4">
        <v>7.0309999999999997</v>
      </c>
      <c r="B366" s="3">
        <v>360</v>
      </c>
      <c r="C366" s="3">
        <v>130.99822858939501</v>
      </c>
    </row>
    <row r="367" spans="1:3" ht="15" thickBot="1" x14ac:dyDescent="0.35">
      <c r="A367" s="4">
        <v>7.0510000000000002</v>
      </c>
      <c r="B367" s="4">
        <v>361</v>
      </c>
      <c r="C367" s="4">
        <v>130.99822366881</v>
      </c>
    </row>
    <row r="368" spans="1:3" ht="15" thickTop="1" x14ac:dyDescent="0.3">
      <c r="A368" s="4">
        <v>7.07</v>
      </c>
      <c r="B368" s="3">
        <v>362</v>
      </c>
      <c r="C368" s="3">
        <v>130.99821874822501</v>
      </c>
    </row>
    <row r="369" spans="1:3" ht="15" thickBot="1" x14ac:dyDescent="0.35">
      <c r="A369" s="4">
        <v>7.09</v>
      </c>
      <c r="B369" s="4">
        <v>363</v>
      </c>
      <c r="C369" s="4">
        <v>130.99821382764</v>
      </c>
    </row>
    <row r="370" spans="1:3" ht="15" thickTop="1" x14ac:dyDescent="0.3">
      <c r="A370" s="4">
        <v>7.109</v>
      </c>
      <c r="B370" s="3">
        <v>364</v>
      </c>
      <c r="C370" s="3">
        <v>130.99820890705499</v>
      </c>
    </row>
    <row r="371" spans="1:3" ht="15" thickBot="1" x14ac:dyDescent="0.35">
      <c r="A371" s="4">
        <v>7.1289999999999996</v>
      </c>
      <c r="B371" s="4">
        <v>365</v>
      </c>
      <c r="C371" s="4">
        <v>130.99820398647</v>
      </c>
    </row>
    <row r="372" spans="1:3" ht="15" thickTop="1" x14ac:dyDescent="0.3">
      <c r="A372" s="4">
        <v>7.1479999999999997</v>
      </c>
      <c r="B372" s="3">
        <v>366</v>
      </c>
      <c r="C372" s="3">
        <v>130.99819906588499</v>
      </c>
    </row>
    <row r="373" spans="1:3" ht="15" thickBot="1" x14ac:dyDescent="0.35">
      <c r="A373" s="4">
        <v>7.1680000000000001</v>
      </c>
      <c r="B373" s="4">
        <v>367</v>
      </c>
      <c r="C373" s="4">
        <v>130.9981941453</v>
      </c>
    </row>
    <row r="374" spans="1:3" ht="15" thickTop="1" x14ac:dyDescent="0.3">
      <c r="A374" s="4">
        <v>7.1879999999999997</v>
      </c>
      <c r="B374" s="3">
        <v>368</v>
      </c>
      <c r="C374" s="3">
        <v>130.99818922471499</v>
      </c>
    </row>
    <row r="375" spans="1:3" ht="15" thickBot="1" x14ac:dyDescent="0.35">
      <c r="A375" s="4">
        <v>7.2069999999999999</v>
      </c>
      <c r="B375" s="4">
        <v>369</v>
      </c>
      <c r="C375" s="4">
        <v>130.99818430413001</v>
      </c>
    </row>
    <row r="376" spans="1:3" ht="15" thickTop="1" x14ac:dyDescent="0.3">
      <c r="A376" s="4">
        <v>7.2270000000000003</v>
      </c>
      <c r="B376" s="3">
        <v>370</v>
      </c>
      <c r="C376" s="3">
        <v>130.99817938354499</v>
      </c>
    </row>
    <row r="377" spans="1:3" ht="15" thickBot="1" x14ac:dyDescent="0.35">
      <c r="A377" s="4">
        <v>7.2460000000000004</v>
      </c>
      <c r="B377" s="4">
        <v>371</v>
      </c>
      <c r="C377" s="4">
        <v>130.99817446296001</v>
      </c>
    </row>
    <row r="378" spans="1:3" ht="15" thickTop="1" x14ac:dyDescent="0.3">
      <c r="A378" s="4">
        <v>7.266</v>
      </c>
      <c r="B378" s="3">
        <v>372</v>
      </c>
      <c r="C378" s="3">
        <v>130.998169542375</v>
      </c>
    </row>
    <row r="379" spans="1:3" ht="15" thickBot="1" x14ac:dyDescent="0.35">
      <c r="A379" s="4">
        <v>7.2850000000000001</v>
      </c>
      <c r="B379" s="4">
        <v>373</v>
      </c>
      <c r="C379" s="4">
        <v>130.99816462179001</v>
      </c>
    </row>
    <row r="380" spans="1:3" ht="15" thickTop="1" x14ac:dyDescent="0.3">
      <c r="A380" s="4">
        <v>7.3049999999999997</v>
      </c>
      <c r="B380" s="3">
        <v>374</v>
      </c>
      <c r="C380" s="3">
        <v>130.998159701205</v>
      </c>
    </row>
    <row r="381" spans="1:3" ht="15" thickBot="1" x14ac:dyDescent="0.35">
      <c r="A381" s="4">
        <v>7.3239999999999998</v>
      </c>
      <c r="B381" s="4">
        <v>375</v>
      </c>
      <c r="C381" s="4">
        <v>130.99815478062001</v>
      </c>
    </row>
    <row r="382" spans="1:3" ht="15" thickTop="1" x14ac:dyDescent="0.3">
      <c r="A382" s="4">
        <v>7.3440000000000003</v>
      </c>
      <c r="B382" s="3">
        <v>376</v>
      </c>
      <c r="C382" s="3">
        <v>130.998149860035</v>
      </c>
    </row>
    <row r="383" spans="1:3" ht="15" thickBot="1" x14ac:dyDescent="0.35">
      <c r="A383" s="4">
        <v>7.3630000000000004</v>
      </c>
      <c r="B383" s="4">
        <v>377</v>
      </c>
      <c r="C383" s="4">
        <v>130.99814493944999</v>
      </c>
    </row>
    <row r="384" spans="1:3" ht="15" thickTop="1" x14ac:dyDescent="0.3">
      <c r="A384" s="4">
        <v>7.383</v>
      </c>
      <c r="B384" s="3">
        <v>378</v>
      </c>
      <c r="C384" s="3">
        <v>130.998140018865</v>
      </c>
    </row>
    <row r="385" spans="1:3" ht="15" thickBot="1" x14ac:dyDescent="0.35">
      <c r="A385" s="4">
        <v>7.4020000000000001</v>
      </c>
      <c r="B385" s="4">
        <v>379</v>
      </c>
      <c r="C385" s="4">
        <v>130.99813509827999</v>
      </c>
    </row>
    <row r="386" spans="1:3" ht="15" thickTop="1" x14ac:dyDescent="0.3">
      <c r="A386" s="4">
        <v>7.4219999999999997</v>
      </c>
      <c r="B386" s="3">
        <v>380</v>
      </c>
      <c r="C386" s="3">
        <v>130.998130177695</v>
      </c>
    </row>
    <row r="387" spans="1:3" ht="15" thickBot="1" x14ac:dyDescent="0.35">
      <c r="A387" s="4">
        <v>7.4409999999999998</v>
      </c>
      <c r="B387" s="4">
        <v>381</v>
      </c>
      <c r="C387" s="4">
        <v>130.99812525710999</v>
      </c>
    </row>
    <row r="388" spans="1:3" ht="15" thickTop="1" x14ac:dyDescent="0.3">
      <c r="A388" s="4">
        <v>7.4610000000000003</v>
      </c>
      <c r="B388" s="3">
        <v>382</v>
      </c>
      <c r="C388" s="3">
        <v>130.99812033652501</v>
      </c>
    </row>
    <row r="389" spans="1:3" ht="15" thickBot="1" x14ac:dyDescent="0.35">
      <c r="A389" s="4">
        <v>7.48</v>
      </c>
      <c r="B389" s="4">
        <v>383</v>
      </c>
      <c r="C389" s="4">
        <v>130.99811541593999</v>
      </c>
    </row>
    <row r="390" spans="1:3" ht="15" thickTop="1" x14ac:dyDescent="0.3">
      <c r="A390" s="4">
        <v>7.5</v>
      </c>
      <c r="B390" s="3">
        <v>384</v>
      </c>
      <c r="C390" s="3">
        <v>130.99811049535501</v>
      </c>
    </row>
    <row r="391" spans="1:3" ht="15" thickBot="1" x14ac:dyDescent="0.35">
      <c r="A391" s="4">
        <v>7.52</v>
      </c>
      <c r="B391" s="4">
        <v>385</v>
      </c>
      <c r="C391" s="4">
        <v>130.99810557476999</v>
      </c>
    </row>
    <row r="392" spans="1:3" ht="15" thickTop="1" x14ac:dyDescent="0.3">
      <c r="A392" s="4">
        <v>7.5389999999999997</v>
      </c>
      <c r="B392" s="3">
        <v>386</v>
      </c>
      <c r="C392" s="3">
        <v>130.99810065418501</v>
      </c>
    </row>
    <row r="393" spans="1:3" ht="15" thickBot="1" x14ac:dyDescent="0.35">
      <c r="A393" s="4">
        <v>7.5590000000000002</v>
      </c>
      <c r="B393" s="4">
        <v>387</v>
      </c>
      <c r="C393" s="4">
        <v>130.9980957336</v>
      </c>
    </row>
    <row r="394" spans="1:3" ht="15" thickTop="1" x14ac:dyDescent="0.3">
      <c r="A394" s="4">
        <v>7.5780000000000003</v>
      </c>
      <c r="B394" s="3">
        <v>388</v>
      </c>
      <c r="C394" s="3">
        <v>130.99809081301501</v>
      </c>
    </row>
    <row r="395" spans="1:3" ht="15" thickBot="1" x14ac:dyDescent="0.35">
      <c r="A395" s="4">
        <v>7.5979999999999999</v>
      </c>
      <c r="B395" s="4">
        <v>389</v>
      </c>
      <c r="C395" s="4">
        <v>130.99808589243</v>
      </c>
    </row>
    <row r="396" spans="1:3" ht="15" thickTop="1" x14ac:dyDescent="0.3">
      <c r="A396" s="4">
        <v>7.617</v>
      </c>
      <c r="B396" s="3">
        <v>390</v>
      </c>
      <c r="C396" s="3">
        <v>130.99808097184501</v>
      </c>
    </row>
    <row r="397" spans="1:3" ht="15" thickBot="1" x14ac:dyDescent="0.35">
      <c r="A397" s="4">
        <v>7.6369999999999996</v>
      </c>
      <c r="B397" s="4">
        <v>391</v>
      </c>
      <c r="C397" s="4">
        <v>130.99807605126</v>
      </c>
    </row>
    <row r="398" spans="1:3" ht="15" thickTop="1" x14ac:dyDescent="0.3">
      <c r="A398" s="4">
        <v>7.6559999999999997</v>
      </c>
      <c r="B398" s="3">
        <v>392</v>
      </c>
      <c r="C398" s="3">
        <v>130.99807113067499</v>
      </c>
    </row>
    <row r="399" spans="1:3" ht="15" thickBot="1" x14ac:dyDescent="0.35">
      <c r="A399" s="4">
        <v>7.6760000000000002</v>
      </c>
      <c r="B399" s="4">
        <v>393</v>
      </c>
      <c r="C399" s="4">
        <v>130.99806621009</v>
      </c>
    </row>
    <row r="400" spans="1:3" ht="15" thickTop="1" x14ac:dyDescent="0.3">
      <c r="A400" s="4">
        <v>7.6950000000000003</v>
      </c>
      <c r="B400" s="3">
        <v>394</v>
      </c>
      <c r="C400" s="3">
        <v>130.99806128950499</v>
      </c>
    </row>
    <row r="401" spans="1:3" ht="15" thickBot="1" x14ac:dyDescent="0.35">
      <c r="A401" s="4">
        <v>7.7149999999999999</v>
      </c>
      <c r="B401" s="4">
        <v>395</v>
      </c>
      <c r="C401" s="4">
        <v>130.99805636892</v>
      </c>
    </row>
    <row r="402" spans="1:3" ht="15" thickTop="1" x14ac:dyDescent="0.3">
      <c r="A402" s="4">
        <v>7.734</v>
      </c>
      <c r="B402" s="3">
        <v>396</v>
      </c>
      <c r="C402" s="3">
        <v>130.99805144833499</v>
      </c>
    </row>
    <row r="403" spans="1:3" ht="15" thickBot="1" x14ac:dyDescent="0.35">
      <c r="A403" s="4">
        <v>7.7539999999999996</v>
      </c>
      <c r="B403" s="4">
        <v>397</v>
      </c>
      <c r="C403" s="4">
        <v>130.99804652775001</v>
      </c>
    </row>
    <row r="404" spans="1:3" ht="15" thickTop="1" x14ac:dyDescent="0.3">
      <c r="A404" s="4">
        <v>7.7729999999999997</v>
      </c>
      <c r="B404" s="3">
        <v>398</v>
      </c>
      <c r="C404" s="3">
        <v>130.99804160716499</v>
      </c>
    </row>
    <row r="405" spans="1:3" ht="15" thickBot="1" x14ac:dyDescent="0.35">
      <c r="A405" s="4">
        <v>7.7930000000000001</v>
      </c>
      <c r="B405" s="4">
        <v>399</v>
      </c>
      <c r="C405" s="4">
        <v>130.99803668658001</v>
      </c>
    </row>
    <row r="406" spans="1:3" ht="15" thickTop="1" x14ac:dyDescent="0.3">
      <c r="A406" s="4">
        <v>7.8129999999999997</v>
      </c>
      <c r="B406" s="3">
        <v>400</v>
      </c>
      <c r="C406" s="3">
        <v>130.99803176599499</v>
      </c>
    </row>
    <row r="407" spans="1:3" ht="15" thickBot="1" x14ac:dyDescent="0.35">
      <c r="A407" s="4">
        <v>7.8319999999999999</v>
      </c>
      <c r="B407" s="4">
        <v>401</v>
      </c>
      <c r="C407" s="4">
        <v>130.99802684541001</v>
      </c>
    </row>
    <row r="408" spans="1:3" ht="15" thickTop="1" x14ac:dyDescent="0.3">
      <c r="A408" s="4">
        <v>7.8520000000000003</v>
      </c>
      <c r="B408" s="3">
        <v>402</v>
      </c>
      <c r="C408" s="3">
        <v>130.998021924825</v>
      </c>
    </row>
    <row r="409" spans="1:3" ht="15" thickBot="1" x14ac:dyDescent="0.35">
      <c r="A409" s="4">
        <v>7.8710000000000004</v>
      </c>
      <c r="B409" s="4">
        <v>403</v>
      </c>
      <c r="C409" s="4">
        <v>130.99801700424001</v>
      </c>
    </row>
    <row r="410" spans="1:3" ht="15" thickTop="1" x14ac:dyDescent="0.3">
      <c r="A410" s="4">
        <v>7.891</v>
      </c>
      <c r="B410" s="3">
        <v>404</v>
      </c>
      <c r="C410" s="3">
        <v>130.998012083655</v>
      </c>
    </row>
    <row r="411" spans="1:3" ht="15" thickBot="1" x14ac:dyDescent="0.35">
      <c r="A411" s="4">
        <v>7.91</v>
      </c>
      <c r="B411" s="4">
        <v>405</v>
      </c>
      <c r="C411" s="4">
        <v>130.99800716307001</v>
      </c>
    </row>
    <row r="412" spans="1:3" ht="15" thickTop="1" x14ac:dyDescent="0.3">
      <c r="A412" s="4">
        <v>7.93</v>
      </c>
      <c r="B412" s="3">
        <v>406</v>
      </c>
      <c r="C412" s="3">
        <v>130.998002242485</v>
      </c>
    </row>
    <row r="413" spans="1:3" ht="15" thickBot="1" x14ac:dyDescent="0.35">
      <c r="A413" s="4">
        <v>7.9489999999999998</v>
      </c>
      <c r="B413" s="4">
        <v>407</v>
      </c>
      <c r="C413" s="4">
        <v>130.99799732189999</v>
      </c>
    </row>
    <row r="414" spans="1:3" ht="15" thickTop="1" x14ac:dyDescent="0.3">
      <c r="A414" s="4">
        <v>7.9690000000000003</v>
      </c>
      <c r="B414" s="3">
        <v>408</v>
      </c>
      <c r="C414" s="3">
        <v>130.997992401315</v>
      </c>
    </row>
    <row r="415" spans="1:3" ht="15" thickBot="1" x14ac:dyDescent="0.35">
      <c r="A415" s="4">
        <v>7.9880000000000004</v>
      </c>
      <c r="B415" s="4">
        <v>409</v>
      </c>
      <c r="C415" s="4">
        <v>130.99798748072999</v>
      </c>
    </row>
    <row r="416" spans="1:3" ht="15" thickTop="1" x14ac:dyDescent="0.3">
      <c r="A416" s="4">
        <v>8.0079999999999991</v>
      </c>
      <c r="B416" s="3">
        <v>410</v>
      </c>
      <c r="C416" s="3">
        <v>130.997982560145</v>
      </c>
    </row>
    <row r="417" spans="1:3" ht="15" thickBot="1" x14ac:dyDescent="0.35">
      <c r="A417" s="4">
        <v>8.0269999999999992</v>
      </c>
      <c r="B417" s="4">
        <v>411</v>
      </c>
      <c r="C417" s="4">
        <v>130.99797763955999</v>
      </c>
    </row>
    <row r="418" spans="1:3" ht="15" thickTop="1" x14ac:dyDescent="0.3">
      <c r="A418" s="4">
        <v>8.0470000000000006</v>
      </c>
      <c r="B418" s="3">
        <v>412</v>
      </c>
      <c r="C418" s="3">
        <v>130.99797271897501</v>
      </c>
    </row>
    <row r="419" spans="1:3" ht="15" thickBot="1" x14ac:dyDescent="0.35">
      <c r="A419" s="4">
        <v>8.0660000000000007</v>
      </c>
      <c r="B419" s="4">
        <v>413</v>
      </c>
      <c r="C419" s="4">
        <v>130.99796779838999</v>
      </c>
    </row>
    <row r="420" spans="1:3" ht="15" thickTop="1" x14ac:dyDescent="0.3">
      <c r="A420" s="4">
        <v>8.0860000000000003</v>
      </c>
      <c r="B420" s="3">
        <v>414</v>
      </c>
      <c r="C420" s="3">
        <v>130.99796287780501</v>
      </c>
    </row>
    <row r="421" spans="1:3" ht="15" thickBot="1" x14ac:dyDescent="0.35">
      <c r="A421" s="4">
        <v>8.1050000000000004</v>
      </c>
      <c r="B421" s="4">
        <v>415</v>
      </c>
      <c r="C421" s="4">
        <v>130.99795795722</v>
      </c>
    </row>
    <row r="422" spans="1:3" ht="15" thickTop="1" x14ac:dyDescent="0.3">
      <c r="A422" s="4">
        <v>8.125</v>
      </c>
      <c r="B422" s="3">
        <v>416</v>
      </c>
      <c r="C422" s="3">
        <v>130.99795303663399</v>
      </c>
    </row>
    <row r="423" spans="1:3" ht="15" thickBot="1" x14ac:dyDescent="0.35">
      <c r="A423" s="4">
        <v>8.1449999999999996</v>
      </c>
      <c r="B423" s="4">
        <v>417</v>
      </c>
      <c r="C423" s="4">
        <v>130.997948116049</v>
      </c>
    </row>
    <row r="424" spans="1:3" ht="15" thickTop="1" x14ac:dyDescent="0.3">
      <c r="A424" s="4">
        <v>8.1639999999999997</v>
      </c>
      <c r="B424" s="3">
        <v>418</v>
      </c>
      <c r="C424" s="3">
        <v>130.99794319546399</v>
      </c>
    </row>
    <row r="425" spans="1:3" ht="15" thickBot="1" x14ac:dyDescent="0.35">
      <c r="A425" s="4">
        <v>8.1839999999999993</v>
      </c>
      <c r="B425" s="4">
        <v>419</v>
      </c>
      <c r="C425" s="4">
        <v>130.997938274879</v>
      </c>
    </row>
    <row r="426" spans="1:3" ht="15" thickTop="1" x14ac:dyDescent="0.3">
      <c r="A426" s="4">
        <v>8.2029999999999994</v>
      </c>
      <c r="B426" s="3">
        <v>420</v>
      </c>
      <c r="C426" s="3">
        <v>130.99793335429399</v>
      </c>
    </row>
    <row r="427" spans="1:3" ht="15" thickBot="1" x14ac:dyDescent="0.35">
      <c r="A427" s="4">
        <v>8.2230000000000008</v>
      </c>
      <c r="B427" s="4">
        <v>421</v>
      </c>
      <c r="C427" s="4">
        <v>130.99792843370901</v>
      </c>
    </row>
    <row r="428" spans="1:3" ht="15" thickTop="1" x14ac:dyDescent="0.3">
      <c r="A428" s="4">
        <v>8.2420000000000009</v>
      </c>
      <c r="B428" s="3">
        <v>422</v>
      </c>
      <c r="C428" s="3">
        <v>130.99792351312399</v>
      </c>
    </row>
    <row r="429" spans="1:3" ht="15" thickBot="1" x14ac:dyDescent="0.35">
      <c r="A429" s="4">
        <v>8.2620000000000005</v>
      </c>
      <c r="B429" s="4">
        <v>423</v>
      </c>
      <c r="C429" s="4">
        <v>130.99791859253901</v>
      </c>
    </row>
    <row r="430" spans="1:3" ht="15" thickTop="1" x14ac:dyDescent="0.3">
      <c r="A430" s="4">
        <v>8.2810000000000006</v>
      </c>
      <c r="B430" s="3">
        <v>424</v>
      </c>
      <c r="C430" s="3">
        <v>130.997913671954</v>
      </c>
    </row>
    <row r="431" spans="1:3" ht="15" thickBot="1" x14ac:dyDescent="0.35">
      <c r="A431" s="4">
        <v>8.3010000000000002</v>
      </c>
      <c r="B431" s="4">
        <v>425</v>
      </c>
      <c r="C431" s="4">
        <v>130.99790875136901</v>
      </c>
    </row>
    <row r="432" spans="1:3" ht="15" thickTop="1" x14ac:dyDescent="0.3">
      <c r="A432" s="4">
        <v>8.32</v>
      </c>
      <c r="B432" s="3">
        <v>426</v>
      </c>
      <c r="C432" s="3">
        <v>130.997903830784</v>
      </c>
    </row>
    <row r="433" spans="1:3" ht="15" thickBot="1" x14ac:dyDescent="0.35">
      <c r="A433" s="4">
        <v>8.34</v>
      </c>
      <c r="B433" s="4">
        <v>427</v>
      </c>
      <c r="C433" s="4">
        <v>130.99789891019901</v>
      </c>
    </row>
    <row r="434" spans="1:3" ht="15" thickTop="1" x14ac:dyDescent="0.3">
      <c r="A434" s="4">
        <v>8.359</v>
      </c>
      <c r="B434" s="3">
        <v>428</v>
      </c>
      <c r="C434" s="3">
        <v>130.997893989614</v>
      </c>
    </row>
    <row r="435" spans="1:3" ht="15" thickBot="1" x14ac:dyDescent="0.35">
      <c r="A435" s="4">
        <v>8.3789999999999996</v>
      </c>
      <c r="B435" s="4">
        <v>429</v>
      </c>
      <c r="C435" s="4">
        <v>130.99788906902899</v>
      </c>
    </row>
    <row r="436" spans="1:3" ht="15" thickTop="1" x14ac:dyDescent="0.3">
      <c r="A436" s="4">
        <v>8.3979999999999997</v>
      </c>
      <c r="B436" s="3">
        <v>430</v>
      </c>
      <c r="C436" s="3">
        <v>130.997884148444</v>
      </c>
    </row>
    <row r="437" spans="1:3" ht="15" thickBot="1" x14ac:dyDescent="0.35">
      <c r="A437" s="4">
        <v>8.4179999999999993</v>
      </c>
      <c r="B437" s="4">
        <v>431</v>
      </c>
      <c r="C437" s="4">
        <v>130.99787922785899</v>
      </c>
    </row>
    <row r="438" spans="1:3" ht="15" thickTop="1" x14ac:dyDescent="0.3">
      <c r="A438" s="4">
        <v>8.4380000000000006</v>
      </c>
      <c r="B438" s="3">
        <v>432</v>
      </c>
      <c r="C438" s="3">
        <v>130.997874307274</v>
      </c>
    </row>
    <row r="439" spans="1:3" ht="15" thickBot="1" x14ac:dyDescent="0.35">
      <c r="A439" s="4">
        <v>8.4570000000000007</v>
      </c>
      <c r="B439" s="4">
        <v>433</v>
      </c>
      <c r="C439" s="4">
        <v>130.99786938668899</v>
      </c>
    </row>
    <row r="440" spans="1:3" ht="15" thickTop="1" x14ac:dyDescent="0.3">
      <c r="A440" s="4">
        <v>8.4770000000000003</v>
      </c>
      <c r="B440" s="3">
        <v>434</v>
      </c>
      <c r="C440" s="3">
        <v>130.99786446610401</v>
      </c>
    </row>
    <row r="441" spans="1:3" ht="15" thickBot="1" x14ac:dyDescent="0.35">
      <c r="A441" s="4">
        <v>8.4960000000000004</v>
      </c>
      <c r="B441" s="4">
        <v>435</v>
      </c>
      <c r="C441" s="4">
        <v>130.99785954551899</v>
      </c>
    </row>
    <row r="442" spans="1:3" ht="15" thickTop="1" x14ac:dyDescent="0.3">
      <c r="A442" s="4">
        <v>8.516</v>
      </c>
      <c r="B442" s="3">
        <v>436</v>
      </c>
      <c r="C442" s="3">
        <v>130.99785462493401</v>
      </c>
    </row>
    <row r="443" spans="1:3" ht="15" thickBot="1" x14ac:dyDescent="0.35">
      <c r="A443" s="4">
        <v>8.5350000000000001</v>
      </c>
      <c r="B443" s="4">
        <v>437</v>
      </c>
      <c r="C443" s="4">
        <v>130.99784970434899</v>
      </c>
    </row>
    <row r="444" spans="1:3" ht="15" thickTop="1" x14ac:dyDescent="0.3">
      <c r="A444" s="4">
        <v>8.5549999999999997</v>
      </c>
      <c r="B444" s="3">
        <v>438</v>
      </c>
      <c r="C444" s="3">
        <v>130.99784478376401</v>
      </c>
    </row>
    <row r="445" spans="1:3" ht="15" thickBot="1" x14ac:dyDescent="0.35">
      <c r="A445" s="4">
        <v>8.5739999999999998</v>
      </c>
      <c r="B445" s="4">
        <v>439</v>
      </c>
      <c r="C445" s="4">
        <v>130.997839863179</v>
      </c>
    </row>
    <row r="446" spans="1:3" ht="15" thickTop="1" x14ac:dyDescent="0.3">
      <c r="A446" s="4">
        <v>8.5939999999999994</v>
      </c>
      <c r="B446" s="3">
        <v>440</v>
      </c>
      <c r="C446" s="3">
        <v>130.99783494259401</v>
      </c>
    </row>
    <row r="447" spans="1:3" ht="15" thickBot="1" x14ac:dyDescent="0.35">
      <c r="A447" s="4">
        <v>8.6129999999999995</v>
      </c>
      <c r="B447" s="4">
        <v>441</v>
      </c>
      <c r="C447" s="4">
        <v>130.997830022009</v>
      </c>
    </row>
    <row r="448" spans="1:3" ht="15" thickTop="1" x14ac:dyDescent="0.3">
      <c r="A448" s="4">
        <v>8.6329999999999991</v>
      </c>
      <c r="B448" s="3">
        <v>442</v>
      </c>
      <c r="C448" s="3">
        <v>130.99782510142401</v>
      </c>
    </row>
    <row r="449" spans="1:3" ht="15" thickBot="1" x14ac:dyDescent="0.35">
      <c r="A449" s="4">
        <v>8.6519999999999992</v>
      </c>
      <c r="B449" s="4">
        <v>443</v>
      </c>
      <c r="C449" s="4">
        <v>130.997820180839</v>
      </c>
    </row>
    <row r="450" spans="1:3" ht="15" thickTop="1" x14ac:dyDescent="0.3">
      <c r="A450" s="4">
        <v>8.6720000000000006</v>
      </c>
      <c r="B450" s="3">
        <v>444</v>
      </c>
      <c r="C450" s="3">
        <v>130.99781526025399</v>
      </c>
    </row>
    <row r="451" spans="1:3" ht="15" thickBot="1" x14ac:dyDescent="0.35">
      <c r="A451" s="4">
        <v>8.6910000000000007</v>
      </c>
      <c r="B451" s="4">
        <v>445</v>
      </c>
      <c r="C451" s="4">
        <v>130.997810339669</v>
      </c>
    </row>
    <row r="452" spans="1:3" ht="15" thickTop="1" x14ac:dyDescent="0.3">
      <c r="A452" s="4">
        <v>8.7110000000000003</v>
      </c>
      <c r="B452" s="3">
        <v>446</v>
      </c>
      <c r="C452" s="3">
        <v>130.99780541908399</v>
      </c>
    </row>
    <row r="453" spans="1:3" ht="15" thickBot="1" x14ac:dyDescent="0.35">
      <c r="A453" s="4">
        <v>8.73</v>
      </c>
      <c r="B453" s="4">
        <v>447</v>
      </c>
      <c r="C453" s="4">
        <v>130.997800498499</v>
      </c>
    </row>
    <row r="454" spans="1:3" ht="15" thickTop="1" x14ac:dyDescent="0.3">
      <c r="A454" s="4">
        <v>8.75</v>
      </c>
      <c r="B454" s="3">
        <v>448</v>
      </c>
      <c r="C454" s="3">
        <v>130.99779557791399</v>
      </c>
    </row>
    <row r="455" spans="1:3" ht="15" thickBot="1" x14ac:dyDescent="0.35">
      <c r="A455" s="4">
        <v>8.77</v>
      </c>
      <c r="B455" s="4">
        <v>449</v>
      </c>
      <c r="C455" s="4">
        <v>130.99779065732901</v>
      </c>
    </row>
    <row r="456" spans="1:3" ht="15" thickTop="1" x14ac:dyDescent="0.3">
      <c r="A456" s="4">
        <v>8.7889999999999997</v>
      </c>
      <c r="B456" s="3">
        <v>450</v>
      </c>
      <c r="C456" s="3">
        <v>130.99778573674399</v>
      </c>
    </row>
    <row r="457" spans="1:3" ht="15" thickBot="1" x14ac:dyDescent="0.35">
      <c r="A457" s="4">
        <v>8.8089999999999993</v>
      </c>
      <c r="B457" s="4">
        <v>451</v>
      </c>
      <c r="C457" s="4">
        <v>130.99778081615901</v>
      </c>
    </row>
    <row r="458" spans="1:3" ht="15" thickTop="1" x14ac:dyDescent="0.3">
      <c r="A458" s="4">
        <v>8.8279999999999994</v>
      </c>
      <c r="B458" s="3">
        <v>452</v>
      </c>
      <c r="C458" s="3">
        <v>130.99777589557399</v>
      </c>
    </row>
    <row r="459" spans="1:3" ht="15" thickBot="1" x14ac:dyDescent="0.35">
      <c r="A459" s="4">
        <v>8.8480000000000008</v>
      </c>
      <c r="B459" s="4">
        <v>453</v>
      </c>
      <c r="C459" s="4">
        <v>130.99777097498901</v>
      </c>
    </row>
    <row r="460" spans="1:3" ht="15" thickTop="1" x14ac:dyDescent="0.3">
      <c r="A460" s="4">
        <v>8.8670000000000009</v>
      </c>
      <c r="B460" s="3">
        <v>454</v>
      </c>
      <c r="C460" s="3">
        <v>130.997766054404</v>
      </c>
    </row>
    <row r="461" spans="1:3" ht="15" thickBot="1" x14ac:dyDescent="0.35">
      <c r="A461" s="4">
        <v>8.8870000000000005</v>
      </c>
      <c r="B461" s="4">
        <v>455</v>
      </c>
      <c r="C461" s="4">
        <v>130.99776113381901</v>
      </c>
    </row>
    <row r="462" spans="1:3" ht="15" thickTop="1" x14ac:dyDescent="0.3">
      <c r="A462" s="4">
        <v>8.9060000000000006</v>
      </c>
      <c r="B462" s="3">
        <v>456</v>
      </c>
      <c r="C462" s="3">
        <v>130.997756213234</v>
      </c>
    </row>
    <row r="463" spans="1:3" ht="15" thickBot="1" x14ac:dyDescent="0.35">
      <c r="A463" s="4">
        <v>8.9260000000000002</v>
      </c>
      <c r="B463" s="4">
        <v>457</v>
      </c>
      <c r="C463" s="4">
        <v>130.99775129264901</v>
      </c>
    </row>
    <row r="464" spans="1:3" ht="15" thickTop="1" x14ac:dyDescent="0.3">
      <c r="A464" s="4">
        <v>8.9450000000000003</v>
      </c>
      <c r="B464" s="3">
        <v>458</v>
      </c>
      <c r="C464" s="3">
        <v>130.997746372064</v>
      </c>
    </row>
    <row r="465" spans="1:3" ht="15" thickBot="1" x14ac:dyDescent="0.35">
      <c r="A465" s="4">
        <v>8.9649999999999999</v>
      </c>
      <c r="B465" s="4">
        <v>459</v>
      </c>
      <c r="C465" s="4">
        <v>130.99774145147899</v>
      </c>
    </row>
    <row r="466" spans="1:3" ht="15" thickTop="1" x14ac:dyDescent="0.3">
      <c r="A466" s="4">
        <v>8.984</v>
      </c>
      <c r="B466" s="3">
        <v>460</v>
      </c>
      <c r="C466" s="3">
        <v>130.997736530894</v>
      </c>
    </row>
    <row r="467" spans="1:3" ht="15" thickBot="1" x14ac:dyDescent="0.35">
      <c r="A467" s="4">
        <v>9.0039999999999996</v>
      </c>
      <c r="B467" s="4">
        <v>461</v>
      </c>
      <c r="C467" s="4">
        <v>130.99773161030899</v>
      </c>
    </row>
    <row r="468" spans="1:3" ht="15" thickTop="1" x14ac:dyDescent="0.3">
      <c r="A468" s="4">
        <v>9.0229999999999997</v>
      </c>
      <c r="B468" s="3">
        <v>462</v>
      </c>
      <c r="C468" s="3">
        <v>130.997726689724</v>
      </c>
    </row>
    <row r="469" spans="1:3" ht="15" thickBot="1" x14ac:dyDescent="0.35">
      <c r="A469" s="4">
        <v>9.0429999999999993</v>
      </c>
      <c r="B469" s="4">
        <v>463</v>
      </c>
      <c r="C469" s="4">
        <v>130.99772176913899</v>
      </c>
    </row>
    <row r="470" spans="1:3" ht="15" thickTop="1" x14ac:dyDescent="0.3">
      <c r="A470" s="4">
        <v>9.0630000000000006</v>
      </c>
      <c r="B470" s="3">
        <v>464</v>
      </c>
      <c r="C470" s="3">
        <v>130.99771684855401</v>
      </c>
    </row>
    <row r="471" spans="1:3" ht="15" thickBot="1" x14ac:dyDescent="0.35">
      <c r="A471" s="4">
        <v>9.0820000000000007</v>
      </c>
      <c r="B471" s="4">
        <v>465</v>
      </c>
      <c r="C471" s="4">
        <v>130.99771192796899</v>
      </c>
    </row>
    <row r="472" spans="1:3" ht="15" thickTop="1" x14ac:dyDescent="0.3">
      <c r="A472" s="4">
        <v>9.1020000000000003</v>
      </c>
      <c r="B472" s="3">
        <v>466</v>
      </c>
      <c r="C472" s="3">
        <v>130.99770700738401</v>
      </c>
    </row>
    <row r="473" spans="1:3" ht="15" thickBot="1" x14ac:dyDescent="0.35">
      <c r="A473" s="4">
        <v>9.1210000000000004</v>
      </c>
      <c r="B473" s="4">
        <v>467</v>
      </c>
      <c r="C473" s="4">
        <v>130.99770208679899</v>
      </c>
    </row>
    <row r="474" spans="1:3" ht="15" thickTop="1" x14ac:dyDescent="0.3">
      <c r="A474" s="4">
        <v>9.141</v>
      </c>
      <c r="B474" s="3">
        <v>468</v>
      </c>
      <c r="C474" s="3">
        <v>130.99769716621401</v>
      </c>
    </row>
    <row r="475" spans="1:3" ht="15" thickBot="1" x14ac:dyDescent="0.35">
      <c r="A475" s="4">
        <v>9.16</v>
      </c>
      <c r="B475" s="4">
        <v>469</v>
      </c>
      <c r="C475" s="4">
        <v>130.997692245629</v>
      </c>
    </row>
    <row r="476" spans="1:3" ht="15" thickTop="1" x14ac:dyDescent="0.3">
      <c r="A476" s="4">
        <v>9.18</v>
      </c>
      <c r="B476" s="3">
        <v>470</v>
      </c>
      <c r="C476" s="3">
        <v>130.99768732504401</v>
      </c>
    </row>
    <row r="477" spans="1:3" ht="15" thickBot="1" x14ac:dyDescent="0.35">
      <c r="A477" s="4">
        <v>9.1989999999999998</v>
      </c>
      <c r="B477" s="4">
        <v>471</v>
      </c>
      <c r="C477" s="4">
        <v>130.997682404459</v>
      </c>
    </row>
    <row r="478" spans="1:3" ht="15" thickTop="1" x14ac:dyDescent="0.3">
      <c r="A478" s="4">
        <v>9.2189999999999994</v>
      </c>
      <c r="B478" s="3">
        <v>472</v>
      </c>
      <c r="C478" s="3">
        <v>130.99767748387401</v>
      </c>
    </row>
    <row r="479" spans="1:3" ht="15" thickBot="1" x14ac:dyDescent="0.35">
      <c r="A479" s="4">
        <v>9.2379999999999995</v>
      </c>
      <c r="B479" s="4">
        <v>473</v>
      </c>
      <c r="C479" s="4">
        <v>130.997672563289</v>
      </c>
    </row>
    <row r="480" spans="1:3" ht="15" thickTop="1" x14ac:dyDescent="0.3">
      <c r="A480" s="4">
        <v>9.2579999999999991</v>
      </c>
      <c r="B480" s="3">
        <v>474</v>
      </c>
      <c r="C480" s="3">
        <v>130.99766764270399</v>
      </c>
    </row>
    <row r="481" spans="1:3" ht="15" thickBot="1" x14ac:dyDescent="0.35">
      <c r="A481" s="4">
        <v>9.2769999999999992</v>
      </c>
      <c r="B481" s="4">
        <v>475</v>
      </c>
      <c r="C481" s="4">
        <v>130.997662722119</v>
      </c>
    </row>
    <row r="482" spans="1:3" ht="15" thickTop="1" x14ac:dyDescent="0.3">
      <c r="A482" s="4">
        <v>9.2970000000000006</v>
      </c>
      <c r="B482" s="3">
        <v>476</v>
      </c>
      <c r="C482" s="3">
        <v>130.99765780153399</v>
      </c>
    </row>
    <row r="483" spans="1:3" ht="15" thickBot="1" x14ac:dyDescent="0.35">
      <c r="A483" s="4">
        <v>9.3160000000000007</v>
      </c>
      <c r="B483" s="4">
        <v>477</v>
      </c>
      <c r="C483" s="4">
        <v>130.997652880949</v>
      </c>
    </row>
    <row r="484" spans="1:3" ht="15" thickTop="1" x14ac:dyDescent="0.3">
      <c r="A484" s="4">
        <v>9.3360000000000003</v>
      </c>
      <c r="B484" s="3">
        <v>478</v>
      </c>
      <c r="C484" s="3">
        <v>130.99764796036399</v>
      </c>
    </row>
    <row r="485" spans="1:3" ht="15" thickBot="1" x14ac:dyDescent="0.35">
      <c r="A485" s="4">
        <v>9.3550000000000004</v>
      </c>
      <c r="B485" s="4">
        <v>479</v>
      </c>
      <c r="C485" s="4">
        <v>130.99764303977901</v>
      </c>
    </row>
    <row r="486" spans="1:3" ht="15" thickTop="1" x14ac:dyDescent="0.3">
      <c r="A486" s="4">
        <v>9.375</v>
      </c>
      <c r="B486" s="3">
        <v>480</v>
      </c>
      <c r="C486" s="3">
        <v>130.99763811919399</v>
      </c>
    </row>
    <row r="487" spans="1:3" ht="15" thickBot="1" x14ac:dyDescent="0.35">
      <c r="A487" s="4">
        <v>9.3949999999999996</v>
      </c>
      <c r="B487" s="4">
        <v>481</v>
      </c>
      <c r="C487" s="4">
        <v>130.99763319860901</v>
      </c>
    </row>
    <row r="488" spans="1:3" ht="15" thickTop="1" x14ac:dyDescent="0.3">
      <c r="A488" s="4">
        <v>9.4139999999999997</v>
      </c>
      <c r="B488" s="3">
        <v>482</v>
      </c>
      <c r="C488" s="3">
        <v>130.997628278024</v>
      </c>
    </row>
    <row r="489" spans="1:3" ht="15" thickBot="1" x14ac:dyDescent="0.35">
      <c r="A489" s="4">
        <v>9.4339999999999993</v>
      </c>
      <c r="B489" s="4">
        <v>483</v>
      </c>
      <c r="C489" s="4">
        <v>130.99762335743901</v>
      </c>
    </row>
    <row r="490" spans="1:3" ht="15" thickTop="1" x14ac:dyDescent="0.3">
      <c r="A490" s="4">
        <v>9.4529999999999994</v>
      </c>
      <c r="B490" s="3">
        <v>484</v>
      </c>
      <c r="C490" s="3">
        <v>130.997618436854</v>
      </c>
    </row>
    <row r="491" spans="1:3" ht="15" thickBot="1" x14ac:dyDescent="0.35">
      <c r="A491" s="4">
        <v>9.4730000000000008</v>
      </c>
      <c r="B491" s="4">
        <v>485</v>
      </c>
      <c r="C491" s="4">
        <v>130.99761351626901</v>
      </c>
    </row>
    <row r="492" spans="1:3" ht="15" thickTop="1" x14ac:dyDescent="0.3">
      <c r="A492" s="4">
        <v>9.4920000000000009</v>
      </c>
      <c r="B492" s="3">
        <v>486</v>
      </c>
      <c r="C492" s="3">
        <v>130.997608595684</v>
      </c>
    </row>
    <row r="493" spans="1:3" ht="15" thickBot="1" x14ac:dyDescent="0.35">
      <c r="A493" s="4">
        <v>9.5120000000000005</v>
      </c>
      <c r="B493" s="4">
        <v>487</v>
      </c>
      <c r="C493" s="4">
        <v>130.99760367509899</v>
      </c>
    </row>
    <row r="494" spans="1:3" ht="15" thickTop="1" x14ac:dyDescent="0.3">
      <c r="A494" s="4">
        <v>9.5310000000000006</v>
      </c>
      <c r="B494" s="3">
        <v>488</v>
      </c>
      <c r="C494" s="3">
        <v>130.997598754514</v>
      </c>
    </row>
    <row r="495" spans="1:3" ht="15" thickBot="1" x14ac:dyDescent="0.35">
      <c r="A495" s="4">
        <v>9.5510000000000002</v>
      </c>
      <c r="B495" s="4">
        <v>489</v>
      </c>
      <c r="C495" s="4">
        <v>130.99759383392899</v>
      </c>
    </row>
    <row r="496" spans="1:3" ht="15" thickTop="1" x14ac:dyDescent="0.3">
      <c r="A496" s="4">
        <v>9.57</v>
      </c>
      <c r="B496" s="3">
        <v>490</v>
      </c>
      <c r="C496" s="3">
        <v>130.997588913344</v>
      </c>
    </row>
    <row r="497" spans="1:3" ht="15" thickBot="1" x14ac:dyDescent="0.35">
      <c r="A497" s="4">
        <v>9.59</v>
      </c>
      <c r="B497" s="4">
        <v>491</v>
      </c>
      <c r="C497" s="4">
        <v>130.99758399275899</v>
      </c>
    </row>
    <row r="498" spans="1:3" ht="15" thickTop="1" x14ac:dyDescent="0.3">
      <c r="A498" s="4">
        <v>9.609</v>
      </c>
      <c r="B498" s="3">
        <v>492</v>
      </c>
      <c r="C498" s="3">
        <v>130.99757907217301</v>
      </c>
    </row>
    <row r="499" spans="1:3" ht="15" thickBot="1" x14ac:dyDescent="0.35">
      <c r="A499" s="4">
        <v>9.6289999999999996</v>
      </c>
      <c r="B499" s="4">
        <v>493</v>
      </c>
      <c r="C499" s="4">
        <v>130.997574151588</v>
      </c>
    </row>
    <row r="500" spans="1:3" ht="15" thickTop="1" x14ac:dyDescent="0.3">
      <c r="A500" s="4">
        <v>9.6479999999999997</v>
      </c>
      <c r="B500" s="3">
        <v>494</v>
      </c>
      <c r="C500" s="3">
        <v>130.99756923100301</v>
      </c>
    </row>
    <row r="501" spans="1:3" ht="15" thickBot="1" x14ac:dyDescent="0.35">
      <c r="A501" s="4">
        <v>9.6679999999999993</v>
      </c>
      <c r="B501" s="4">
        <v>495</v>
      </c>
      <c r="C501" s="4">
        <v>130.997564310418</v>
      </c>
    </row>
    <row r="502" spans="1:3" ht="15" thickTop="1" x14ac:dyDescent="0.3">
      <c r="A502" s="4">
        <v>9.6880000000000006</v>
      </c>
      <c r="B502" s="3">
        <v>496</v>
      </c>
      <c r="C502" s="3">
        <v>130.99755938983299</v>
      </c>
    </row>
    <row r="503" spans="1:3" ht="15" thickBot="1" x14ac:dyDescent="0.35">
      <c r="A503" s="4">
        <v>9.7070000000000007</v>
      </c>
      <c r="B503" s="4">
        <v>497</v>
      </c>
      <c r="C503" s="4">
        <v>130.997554469248</v>
      </c>
    </row>
    <row r="504" spans="1:3" ht="15" thickTop="1" x14ac:dyDescent="0.3">
      <c r="A504" s="4">
        <v>9.7270000000000003</v>
      </c>
      <c r="B504" s="3">
        <v>498</v>
      </c>
      <c r="C504" s="3">
        <v>130.99754954866299</v>
      </c>
    </row>
    <row r="505" spans="1:3" ht="15" thickBot="1" x14ac:dyDescent="0.35">
      <c r="A505" s="4">
        <v>9.7460000000000004</v>
      </c>
      <c r="B505" s="4">
        <v>499</v>
      </c>
      <c r="C505" s="4">
        <v>130.997544628078</v>
      </c>
    </row>
    <row r="506" spans="1:3" ht="15" thickTop="1" x14ac:dyDescent="0.3">
      <c r="A506" s="4">
        <v>9.766</v>
      </c>
      <c r="B506" s="3">
        <v>500</v>
      </c>
      <c r="C506" s="3">
        <v>130.99753970749299</v>
      </c>
    </row>
    <row r="507" spans="1:3" ht="15" thickBot="1" x14ac:dyDescent="0.35">
      <c r="A507" s="4">
        <v>9.7850000000000001</v>
      </c>
      <c r="B507" s="4">
        <v>501</v>
      </c>
      <c r="C507" s="4">
        <v>130.99753478690801</v>
      </c>
    </row>
    <row r="508" spans="1:3" ht="15" thickTop="1" x14ac:dyDescent="0.3">
      <c r="A508" s="4">
        <v>9.8049999999999997</v>
      </c>
      <c r="B508" s="3">
        <v>502</v>
      </c>
      <c r="C508" s="3">
        <v>130.99752986632299</v>
      </c>
    </row>
    <row r="509" spans="1:3" ht="15" thickBot="1" x14ac:dyDescent="0.35">
      <c r="A509" s="4">
        <v>9.8239999999999998</v>
      </c>
      <c r="B509" s="4">
        <v>503</v>
      </c>
      <c r="C509" s="4">
        <v>130.99752494573801</v>
      </c>
    </row>
    <row r="510" spans="1:3" ht="15" thickTop="1" x14ac:dyDescent="0.3">
      <c r="A510" s="4">
        <v>9.8439999999999994</v>
      </c>
      <c r="B510" s="3">
        <v>504</v>
      </c>
      <c r="C510" s="3">
        <v>130.99752002515299</v>
      </c>
    </row>
    <row r="511" spans="1:3" ht="15" thickBot="1" x14ac:dyDescent="0.35">
      <c r="A511" s="4">
        <v>9.8629999999999995</v>
      </c>
      <c r="B511" s="4">
        <v>505</v>
      </c>
      <c r="C511" s="4">
        <v>130.99751510456801</v>
      </c>
    </row>
    <row r="512" spans="1:3" ht="15" thickTop="1" x14ac:dyDescent="0.3">
      <c r="A512" s="4">
        <v>9.8829999999999991</v>
      </c>
      <c r="B512" s="3">
        <v>506</v>
      </c>
      <c r="C512" s="3">
        <v>130.997510183983</v>
      </c>
    </row>
    <row r="513" spans="1:3" ht="15" thickBot="1" x14ac:dyDescent="0.35">
      <c r="A513" s="4">
        <v>9.9019999999999992</v>
      </c>
      <c r="B513" s="4">
        <v>507</v>
      </c>
      <c r="C513" s="4">
        <v>130.99750526339801</v>
      </c>
    </row>
    <row r="514" spans="1:3" ht="15" thickTop="1" x14ac:dyDescent="0.3">
      <c r="A514" s="4">
        <v>9.9220000000000006</v>
      </c>
      <c r="B514" s="3">
        <v>508</v>
      </c>
      <c r="C514" s="3">
        <v>130.997500342813</v>
      </c>
    </row>
    <row r="515" spans="1:3" ht="15" thickBot="1" x14ac:dyDescent="0.35">
      <c r="A515" s="4">
        <v>9.9410000000000007</v>
      </c>
      <c r="B515" s="4">
        <v>509</v>
      </c>
      <c r="C515" s="4">
        <v>130.99749542222801</v>
      </c>
    </row>
    <row r="516" spans="1:3" ht="15" thickTop="1" x14ac:dyDescent="0.3">
      <c r="A516" s="4">
        <v>9.9610000000000003</v>
      </c>
      <c r="B516" s="3">
        <v>510</v>
      </c>
      <c r="C516" s="3">
        <v>130.997490501643</v>
      </c>
    </row>
    <row r="517" spans="1:3" ht="15" thickBot="1" x14ac:dyDescent="0.35">
      <c r="A517" s="4">
        <v>9.98</v>
      </c>
      <c r="B517" s="4">
        <v>511</v>
      </c>
      <c r="C517" s="4">
        <v>130.99748558105799</v>
      </c>
    </row>
    <row r="518" spans="1:3" ht="15" thickTop="1" x14ac:dyDescent="0.3">
      <c r="A518" s="4">
        <v>10</v>
      </c>
      <c r="B518" s="3">
        <v>512</v>
      </c>
      <c r="C518" s="3">
        <v>130.997480660473</v>
      </c>
    </row>
    <row r="519" spans="1:3" ht="15" thickBot="1" x14ac:dyDescent="0.35">
      <c r="A519" s="4">
        <v>10.02</v>
      </c>
      <c r="B519" s="4">
        <v>513</v>
      </c>
      <c r="C519" s="4">
        <v>130.99747573988799</v>
      </c>
    </row>
    <row r="520" spans="1:3" ht="15" thickTop="1" x14ac:dyDescent="0.3">
      <c r="A520" s="4">
        <v>10.039</v>
      </c>
      <c r="B520" s="3">
        <v>514</v>
      </c>
      <c r="C520" s="3">
        <v>130.997470819303</v>
      </c>
    </row>
    <row r="521" spans="1:3" ht="15" thickBot="1" x14ac:dyDescent="0.35">
      <c r="A521" s="4">
        <v>10.058999999999999</v>
      </c>
      <c r="B521" s="4">
        <v>515</v>
      </c>
      <c r="C521" s="4">
        <v>130.99746589871799</v>
      </c>
    </row>
    <row r="522" spans="1:3" ht="15" thickTop="1" x14ac:dyDescent="0.3">
      <c r="A522" s="4">
        <v>10.077999999999999</v>
      </c>
      <c r="B522" s="3">
        <v>516</v>
      </c>
      <c r="C522" s="3">
        <v>130.99746097813301</v>
      </c>
    </row>
    <row r="523" spans="1:3" ht="15" thickBot="1" x14ac:dyDescent="0.35">
      <c r="A523" s="4">
        <v>10.098000000000001</v>
      </c>
      <c r="B523" s="4">
        <v>517</v>
      </c>
      <c r="C523" s="4">
        <v>130.99745605754799</v>
      </c>
    </row>
    <row r="524" spans="1:3" ht="15" thickTop="1" x14ac:dyDescent="0.3">
      <c r="A524" s="4">
        <v>10.117000000000001</v>
      </c>
      <c r="B524" s="3">
        <v>518</v>
      </c>
      <c r="C524" s="3">
        <v>130.99745113696301</v>
      </c>
    </row>
    <row r="525" spans="1:3" ht="15" thickBot="1" x14ac:dyDescent="0.35">
      <c r="A525" s="4">
        <v>10.137</v>
      </c>
      <c r="B525" s="4">
        <v>519</v>
      </c>
      <c r="C525" s="4">
        <v>130.99744621637799</v>
      </c>
    </row>
    <row r="526" spans="1:3" ht="15" thickTop="1" x14ac:dyDescent="0.3">
      <c r="A526" s="4">
        <v>10.156000000000001</v>
      </c>
      <c r="B526" s="3">
        <v>520</v>
      </c>
      <c r="C526" s="3">
        <v>130.99744129579301</v>
      </c>
    </row>
    <row r="527" spans="1:3" ht="15" thickBot="1" x14ac:dyDescent="0.35">
      <c r="A527" s="4">
        <v>10.176</v>
      </c>
      <c r="B527" s="4">
        <v>521</v>
      </c>
      <c r="C527" s="4">
        <v>130.997436375208</v>
      </c>
    </row>
    <row r="528" spans="1:3" ht="15" thickTop="1" x14ac:dyDescent="0.3">
      <c r="A528" s="4">
        <v>10.195</v>
      </c>
      <c r="B528" s="3">
        <v>522</v>
      </c>
      <c r="C528" s="3">
        <v>130.99743145462301</v>
      </c>
    </row>
    <row r="529" spans="1:3" ht="15" thickBot="1" x14ac:dyDescent="0.35">
      <c r="A529" s="4">
        <v>10.215</v>
      </c>
      <c r="B529" s="4">
        <v>523</v>
      </c>
      <c r="C529" s="4">
        <v>130.997426534038</v>
      </c>
    </row>
    <row r="530" spans="1:3" ht="15" thickTop="1" x14ac:dyDescent="0.3">
      <c r="A530" s="4">
        <v>10.234</v>
      </c>
      <c r="B530" s="3">
        <v>524</v>
      </c>
      <c r="C530" s="3">
        <v>130.99742161345301</v>
      </c>
    </row>
    <row r="531" spans="1:3" ht="15" thickBot="1" x14ac:dyDescent="0.35">
      <c r="A531" s="4">
        <v>10.254</v>
      </c>
      <c r="B531" s="4">
        <v>525</v>
      </c>
      <c r="C531" s="4">
        <v>130.997416692868</v>
      </c>
    </row>
    <row r="532" spans="1:3" ht="15" thickTop="1" x14ac:dyDescent="0.3">
      <c r="A532" s="4">
        <v>10.273</v>
      </c>
      <c r="B532" s="3">
        <v>526</v>
      </c>
      <c r="C532" s="3">
        <v>130.99741177228299</v>
      </c>
    </row>
    <row r="533" spans="1:3" ht="15" thickBot="1" x14ac:dyDescent="0.35">
      <c r="A533" s="4">
        <v>10.292999999999999</v>
      </c>
      <c r="B533" s="4">
        <v>527</v>
      </c>
      <c r="C533" s="4">
        <v>130.997406851698</v>
      </c>
    </row>
    <row r="534" spans="1:3" ht="15" thickTop="1" x14ac:dyDescent="0.3">
      <c r="A534" s="4">
        <v>10.313000000000001</v>
      </c>
      <c r="B534" s="3">
        <v>528</v>
      </c>
      <c r="C534" s="3">
        <v>130.99740193111299</v>
      </c>
    </row>
    <row r="535" spans="1:3" ht="15" thickBot="1" x14ac:dyDescent="0.35">
      <c r="A535" s="4">
        <v>10.332000000000001</v>
      </c>
      <c r="B535" s="4">
        <v>529</v>
      </c>
      <c r="C535" s="4">
        <v>130.997397010528</v>
      </c>
    </row>
    <row r="536" spans="1:3" ht="15" thickTop="1" x14ac:dyDescent="0.3">
      <c r="A536" s="4">
        <v>10.352</v>
      </c>
      <c r="B536" s="3">
        <v>530</v>
      </c>
      <c r="C536" s="3">
        <v>130.99739208994299</v>
      </c>
    </row>
    <row r="537" spans="1:3" ht="15" thickBot="1" x14ac:dyDescent="0.35">
      <c r="A537" s="4">
        <v>10.371</v>
      </c>
      <c r="B537" s="4">
        <v>531</v>
      </c>
      <c r="C537" s="4">
        <v>130.99738716935801</v>
      </c>
    </row>
    <row r="538" spans="1:3" ht="15" thickTop="1" x14ac:dyDescent="0.3">
      <c r="A538" s="4">
        <v>10.391</v>
      </c>
      <c r="B538" s="3">
        <v>532</v>
      </c>
      <c r="C538" s="3">
        <v>130.99738224877299</v>
      </c>
    </row>
    <row r="539" spans="1:3" ht="15" thickBot="1" x14ac:dyDescent="0.35">
      <c r="A539" s="4">
        <v>10.41</v>
      </c>
      <c r="B539" s="4">
        <v>533</v>
      </c>
      <c r="C539" s="4">
        <v>130.99737732818801</v>
      </c>
    </row>
    <row r="540" spans="1:3" ht="15" thickTop="1" x14ac:dyDescent="0.3">
      <c r="A540" s="4">
        <v>10.43</v>
      </c>
      <c r="B540" s="3">
        <v>534</v>
      </c>
      <c r="C540" s="3">
        <v>130.997372407603</v>
      </c>
    </row>
    <row r="541" spans="1:3" ht="15" thickBot="1" x14ac:dyDescent="0.35">
      <c r="A541" s="4">
        <v>10.449</v>
      </c>
      <c r="B541" s="4">
        <v>535</v>
      </c>
      <c r="C541" s="4">
        <v>130.99736748701801</v>
      </c>
    </row>
    <row r="542" spans="1:3" ht="15" thickTop="1" x14ac:dyDescent="0.3">
      <c r="A542" s="4">
        <v>10.468999999999999</v>
      </c>
      <c r="B542" s="3">
        <v>536</v>
      </c>
      <c r="C542" s="3">
        <v>130.997362566433</v>
      </c>
    </row>
    <row r="543" spans="1:3" ht="15" thickBot="1" x14ac:dyDescent="0.35">
      <c r="A543" s="4">
        <v>10.488</v>
      </c>
      <c r="B543" s="4">
        <v>537</v>
      </c>
      <c r="C543" s="4">
        <v>130.99735764584801</v>
      </c>
    </row>
    <row r="544" spans="1:3" ht="15" thickTop="1" x14ac:dyDescent="0.3">
      <c r="A544" s="4">
        <v>10.507999999999999</v>
      </c>
      <c r="B544" s="3">
        <v>538</v>
      </c>
      <c r="C544" s="3">
        <v>130.997352725263</v>
      </c>
    </row>
    <row r="545" spans="1:3" ht="15" thickBot="1" x14ac:dyDescent="0.35">
      <c r="A545" s="4">
        <v>10.526999999999999</v>
      </c>
      <c r="B545" s="4">
        <v>539</v>
      </c>
      <c r="C545" s="4">
        <v>130.99734780467799</v>
      </c>
    </row>
    <row r="546" spans="1:3" ht="15" thickTop="1" x14ac:dyDescent="0.3">
      <c r="A546" s="4">
        <v>10.547000000000001</v>
      </c>
      <c r="B546" s="3">
        <v>540</v>
      </c>
      <c r="C546" s="3">
        <v>130.997342884093</v>
      </c>
    </row>
    <row r="547" spans="1:3" ht="15" thickBot="1" x14ac:dyDescent="0.35">
      <c r="A547" s="4">
        <v>10.566000000000001</v>
      </c>
      <c r="B547" s="4">
        <v>541</v>
      </c>
      <c r="C547" s="4">
        <v>130.99733796350799</v>
      </c>
    </row>
    <row r="548" spans="1:3" ht="15" thickTop="1" x14ac:dyDescent="0.3">
      <c r="A548" s="4">
        <v>10.586</v>
      </c>
      <c r="B548" s="3">
        <v>542</v>
      </c>
      <c r="C548" s="3">
        <v>130.997333042923</v>
      </c>
    </row>
    <row r="549" spans="1:3" ht="15" thickBot="1" x14ac:dyDescent="0.35">
      <c r="A549" s="4">
        <v>10.605</v>
      </c>
      <c r="B549" s="4">
        <v>543</v>
      </c>
      <c r="C549" s="4">
        <v>130.99732812233799</v>
      </c>
    </row>
    <row r="550" spans="1:3" ht="15" thickTop="1" x14ac:dyDescent="0.3">
      <c r="A550" s="4">
        <v>10.625</v>
      </c>
      <c r="B550" s="3">
        <v>544</v>
      </c>
      <c r="C550" s="3">
        <v>130.99732320175301</v>
      </c>
    </row>
    <row r="551" spans="1:3" ht="15" thickBot="1" x14ac:dyDescent="0.35">
      <c r="A551" s="4">
        <v>10.645</v>
      </c>
      <c r="B551" s="4">
        <v>545</v>
      </c>
      <c r="C551" s="4">
        <v>130.99731828116799</v>
      </c>
    </row>
    <row r="552" spans="1:3" ht="15" thickTop="1" x14ac:dyDescent="0.3">
      <c r="A552" s="4">
        <v>10.664</v>
      </c>
      <c r="B552" s="3">
        <v>546</v>
      </c>
      <c r="C552" s="3">
        <v>130.99731336058301</v>
      </c>
    </row>
    <row r="553" spans="1:3" ht="15" thickBot="1" x14ac:dyDescent="0.35">
      <c r="A553" s="4">
        <v>10.683999999999999</v>
      </c>
      <c r="B553" s="4">
        <v>547</v>
      </c>
      <c r="C553" s="4">
        <v>130.99730843999799</v>
      </c>
    </row>
    <row r="554" spans="1:3" ht="15" thickTop="1" x14ac:dyDescent="0.3">
      <c r="A554" s="4">
        <v>10.702999999999999</v>
      </c>
      <c r="B554" s="3">
        <v>548</v>
      </c>
      <c r="C554" s="3">
        <v>130.99730351941301</v>
      </c>
    </row>
    <row r="555" spans="1:3" ht="15" thickBot="1" x14ac:dyDescent="0.35">
      <c r="A555" s="4">
        <v>10.723000000000001</v>
      </c>
      <c r="B555" s="4">
        <v>549</v>
      </c>
      <c r="C555" s="4">
        <v>130.997298598828</v>
      </c>
    </row>
    <row r="556" spans="1:3" ht="15" thickTop="1" x14ac:dyDescent="0.3">
      <c r="A556" s="4">
        <v>10.742000000000001</v>
      </c>
      <c r="B556" s="3">
        <v>550</v>
      </c>
      <c r="C556" s="3">
        <v>130.99729367824301</v>
      </c>
    </row>
    <row r="557" spans="1:3" ht="15" thickBot="1" x14ac:dyDescent="0.35">
      <c r="A557" s="4">
        <v>10.762</v>
      </c>
      <c r="B557" s="4">
        <v>551</v>
      </c>
      <c r="C557" s="4">
        <v>130.997288757658</v>
      </c>
    </row>
    <row r="558" spans="1:3" ht="15" thickTop="1" x14ac:dyDescent="0.3">
      <c r="A558" s="4">
        <v>10.781000000000001</v>
      </c>
      <c r="B558" s="3">
        <v>552</v>
      </c>
      <c r="C558" s="3">
        <v>130.99728383707301</v>
      </c>
    </row>
    <row r="559" spans="1:3" ht="15" thickBot="1" x14ac:dyDescent="0.35">
      <c r="A559" s="4">
        <v>10.801</v>
      </c>
      <c r="B559" s="4">
        <v>553</v>
      </c>
      <c r="C559" s="4">
        <v>130.997278916488</v>
      </c>
    </row>
    <row r="560" spans="1:3" ht="15" thickTop="1" x14ac:dyDescent="0.3">
      <c r="A560" s="4">
        <v>10.82</v>
      </c>
      <c r="B560" s="3">
        <v>554</v>
      </c>
      <c r="C560" s="3">
        <v>130.99727399590299</v>
      </c>
    </row>
    <row r="561" spans="1:3" ht="15" thickBot="1" x14ac:dyDescent="0.35">
      <c r="A561" s="4">
        <v>10.84</v>
      </c>
      <c r="B561" s="4">
        <v>555</v>
      </c>
      <c r="C561" s="4">
        <v>130.997269075318</v>
      </c>
    </row>
    <row r="562" spans="1:3" ht="15" thickTop="1" x14ac:dyDescent="0.3">
      <c r="A562" s="4">
        <v>10.859</v>
      </c>
      <c r="B562" s="3">
        <v>556</v>
      </c>
      <c r="C562" s="3">
        <v>130.99726415473299</v>
      </c>
    </row>
    <row r="563" spans="1:3" ht="15" thickBot="1" x14ac:dyDescent="0.35">
      <c r="A563" s="4">
        <v>10.879</v>
      </c>
      <c r="B563" s="4">
        <v>557</v>
      </c>
      <c r="C563" s="4">
        <v>130.997259234148</v>
      </c>
    </row>
    <row r="564" spans="1:3" ht="15" thickTop="1" x14ac:dyDescent="0.3">
      <c r="A564" s="4">
        <v>10.898</v>
      </c>
      <c r="B564" s="3">
        <v>558</v>
      </c>
      <c r="C564" s="3">
        <v>130.99725431356299</v>
      </c>
    </row>
    <row r="565" spans="1:3" ht="15" thickBot="1" x14ac:dyDescent="0.35">
      <c r="A565" s="4">
        <v>10.917999999999999</v>
      </c>
      <c r="B565" s="4">
        <v>559</v>
      </c>
      <c r="C565" s="4">
        <v>130.99724939297801</v>
      </c>
    </row>
    <row r="566" spans="1:3" ht="15" thickTop="1" x14ac:dyDescent="0.3">
      <c r="A566" s="4">
        <v>10.938000000000001</v>
      </c>
      <c r="B566" s="3">
        <v>560</v>
      </c>
      <c r="C566" s="3">
        <v>130.99724447239299</v>
      </c>
    </row>
    <row r="567" spans="1:3" ht="15" thickBot="1" x14ac:dyDescent="0.35">
      <c r="A567" s="4">
        <v>10.957000000000001</v>
      </c>
      <c r="B567" s="4">
        <v>561</v>
      </c>
      <c r="C567" s="4">
        <v>130.99723955180801</v>
      </c>
    </row>
    <row r="568" spans="1:3" ht="15" thickTop="1" x14ac:dyDescent="0.3">
      <c r="A568" s="4">
        <v>10.977</v>
      </c>
      <c r="B568" s="3">
        <v>562</v>
      </c>
      <c r="C568" s="3">
        <v>130.99723463122299</v>
      </c>
    </row>
    <row r="569" spans="1:3" ht="15" thickBot="1" x14ac:dyDescent="0.35">
      <c r="A569" s="4">
        <v>10.996</v>
      </c>
      <c r="B569" s="4">
        <v>563</v>
      </c>
      <c r="C569" s="4">
        <v>130.99722971063801</v>
      </c>
    </row>
    <row r="570" spans="1:3" ht="15" thickTop="1" x14ac:dyDescent="0.3">
      <c r="A570" s="4">
        <v>11.016</v>
      </c>
      <c r="B570" s="3">
        <v>564</v>
      </c>
      <c r="C570" s="3">
        <v>130.997224790053</v>
      </c>
    </row>
    <row r="571" spans="1:3" ht="15" thickBot="1" x14ac:dyDescent="0.35">
      <c r="A571" s="4">
        <v>11.035</v>
      </c>
      <c r="B571" s="4">
        <v>565</v>
      </c>
      <c r="C571" s="4">
        <v>130.99721986946801</v>
      </c>
    </row>
    <row r="572" spans="1:3" ht="15" thickTop="1" x14ac:dyDescent="0.3">
      <c r="A572" s="4">
        <v>11.055</v>
      </c>
      <c r="B572" s="3">
        <v>566</v>
      </c>
      <c r="C572" s="3">
        <v>130.997214948883</v>
      </c>
    </row>
    <row r="573" spans="1:3" ht="15" thickBot="1" x14ac:dyDescent="0.35">
      <c r="A573" s="4">
        <v>11.074</v>
      </c>
      <c r="B573" s="4">
        <v>567</v>
      </c>
      <c r="C573" s="4">
        <v>130.99721002829801</v>
      </c>
    </row>
    <row r="574" spans="1:3" ht="15" thickTop="1" x14ac:dyDescent="0.3">
      <c r="A574" s="4">
        <v>11.093999999999999</v>
      </c>
      <c r="B574" s="3">
        <v>568</v>
      </c>
      <c r="C574" s="3">
        <v>130.99720510771201</v>
      </c>
    </row>
    <row r="575" spans="1:3" ht="15" thickBot="1" x14ac:dyDescent="0.35">
      <c r="A575" s="4">
        <v>11.113</v>
      </c>
      <c r="B575" s="4">
        <v>569</v>
      </c>
      <c r="C575" s="4">
        <v>130.99720018712699</v>
      </c>
    </row>
    <row r="576" spans="1:3" ht="15" thickTop="1" x14ac:dyDescent="0.3">
      <c r="A576" s="4">
        <v>11.132999999999999</v>
      </c>
      <c r="B576" s="3">
        <v>570</v>
      </c>
      <c r="C576" s="3">
        <v>130.99719526654201</v>
      </c>
    </row>
    <row r="577" spans="1:3" ht="15" thickBot="1" x14ac:dyDescent="0.35">
      <c r="A577" s="4">
        <v>11.151999999999999</v>
      </c>
      <c r="B577" s="4">
        <v>571</v>
      </c>
      <c r="C577" s="4">
        <v>130.99719034595699</v>
      </c>
    </row>
    <row r="578" spans="1:3" ht="15" thickTop="1" x14ac:dyDescent="0.3">
      <c r="A578" s="4">
        <v>11.172000000000001</v>
      </c>
      <c r="B578" s="3">
        <v>572</v>
      </c>
      <c r="C578" s="3">
        <v>130.99718542537201</v>
      </c>
    </row>
    <row r="579" spans="1:3" ht="15" thickBot="1" x14ac:dyDescent="0.35">
      <c r="A579" s="4">
        <v>11.191000000000001</v>
      </c>
      <c r="B579" s="4">
        <v>573</v>
      </c>
      <c r="C579" s="4">
        <v>130.997180504787</v>
      </c>
    </row>
    <row r="580" spans="1:3" ht="15" thickTop="1" x14ac:dyDescent="0.3">
      <c r="A580" s="4">
        <v>11.211</v>
      </c>
      <c r="B580" s="3">
        <v>574</v>
      </c>
      <c r="C580" s="3">
        <v>130.99717558420201</v>
      </c>
    </row>
    <row r="581" spans="1:3" ht="15" thickBot="1" x14ac:dyDescent="0.35">
      <c r="A581" s="4">
        <v>11.23</v>
      </c>
      <c r="B581" s="4">
        <v>575</v>
      </c>
      <c r="C581" s="4">
        <v>130.997170663617</v>
      </c>
    </row>
    <row r="582" spans="1:3" ht="15" thickTop="1" x14ac:dyDescent="0.3">
      <c r="A582" s="4">
        <v>11.25</v>
      </c>
      <c r="B582" s="3">
        <v>576</v>
      </c>
      <c r="C582" s="3">
        <v>130.99716574303201</v>
      </c>
    </row>
    <row r="583" spans="1:3" ht="15" thickBot="1" x14ac:dyDescent="0.35">
      <c r="A583" s="4">
        <v>11.27</v>
      </c>
      <c r="B583" s="4">
        <v>577</v>
      </c>
      <c r="C583" s="4">
        <v>130.997160822447</v>
      </c>
    </row>
    <row r="584" spans="1:3" ht="15" thickTop="1" x14ac:dyDescent="0.3">
      <c r="A584" s="4">
        <v>11.289</v>
      </c>
      <c r="B584" s="3">
        <v>578</v>
      </c>
      <c r="C584" s="3">
        <v>130.99715590186199</v>
      </c>
    </row>
    <row r="585" spans="1:3" ht="15" thickBot="1" x14ac:dyDescent="0.35">
      <c r="A585" s="4">
        <v>11.308999999999999</v>
      </c>
      <c r="B585" s="4">
        <v>579</v>
      </c>
      <c r="C585" s="4">
        <v>130.997150981277</v>
      </c>
    </row>
    <row r="586" spans="1:3" ht="15" thickTop="1" x14ac:dyDescent="0.3">
      <c r="A586" s="4">
        <v>11.327999999999999</v>
      </c>
      <c r="B586" s="3">
        <v>580</v>
      </c>
      <c r="C586" s="3">
        <v>130.99714606069199</v>
      </c>
    </row>
    <row r="587" spans="1:3" ht="15" thickBot="1" x14ac:dyDescent="0.35">
      <c r="A587" s="4">
        <v>11.348000000000001</v>
      </c>
      <c r="B587" s="4">
        <v>581</v>
      </c>
      <c r="C587" s="4">
        <v>130.997141140107</v>
      </c>
    </row>
    <row r="588" spans="1:3" ht="15" thickTop="1" x14ac:dyDescent="0.3">
      <c r="A588" s="4">
        <v>11.367000000000001</v>
      </c>
      <c r="B588" s="3">
        <v>582</v>
      </c>
      <c r="C588" s="3">
        <v>130.99713621952199</v>
      </c>
    </row>
    <row r="589" spans="1:3" ht="15" thickBot="1" x14ac:dyDescent="0.35">
      <c r="A589" s="4">
        <v>11.387</v>
      </c>
      <c r="B589" s="4">
        <v>583</v>
      </c>
      <c r="C589" s="4">
        <v>130.99713129893701</v>
      </c>
    </row>
    <row r="590" spans="1:3" ht="15" thickTop="1" x14ac:dyDescent="0.3">
      <c r="A590" s="4">
        <v>11.406000000000001</v>
      </c>
      <c r="B590" s="3">
        <v>584</v>
      </c>
      <c r="C590" s="3">
        <v>130.99712637835199</v>
      </c>
    </row>
    <row r="591" spans="1:3" ht="15" thickBot="1" x14ac:dyDescent="0.35">
      <c r="A591" s="4">
        <v>11.426</v>
      </c>
      <c r="B591" s="4">
        <v>585</v>
      </c>
      <c r="C591" s="4">
        <v>130.99712145776701</v>
      </c>
    </row>
    <row r="592" spans="1:3" ht="15" thickTop="1" x14ac:dyDescent="0.3">
      <c r="A592" s="4">
        <v>11.445</v>
      </c>
      <c r="B592" s="3">
        <v>586</v>
      </c>
      <c r="C592" s="3">
        <v>130.99711653718199</v>
      </c>
    </row>
    <row r="593" spans="1:3" ht="15" thickBot="1" x14ac:dyDescent="0.35">
      <c r="A593" s="4">
        <v>11.465</v>
      </c>
      <c r="B593" s="4">
        <v>587</v>
      </c>
      <c r="C593" s="4">
        <v>130.99711161659701</v>
      </c>
    </row>
    <row r="594" spans="1:3" ht="15" thickTop="1" x14ac:dyDescent="0.3">
      <c r="A594" s="4">
        <v>11.484</v>
      </c>
      <c r="B594" s="3">
        <v>588</v>
      </c>
      <c r="C594" s="3">
        <v>130.997106696012</v>
      </c>
    </row>
    <row r="595" spans="1:3" ht="15" thickBot="1" x14ac:dyDescent="0.35">
      <c r="A595" s="4">
        <v>11.504</v>
      </c>
      <c r="B595" s="4">
        <v>589</v>
      </c>
      <c r="C595" s="4">
        <v>130.99710177542701</v>
      </c>
    </row>
    <row r="596" spans="1:3" ht="15" thickTop="1" x14ac:dyDescent="0.3">
      <c r="A596" s="4">
        <v>11.523</v>
      </c>
      <c r="B596" s="3">
        <v>590</v>
      </c>
      <c r="C596" s="3">
        <v>130.997096854842</v>
      </c>
    </row>
    <row r="597" spans="1:3" ht="15" thickBot="1" x14ac:dyDescent="0.35">
      <c r="A597" s="4">
        <v>11.542999999999999</v>
      </c>
      <c r="B597" s="4">
        <v>591</v>
      </c>
      <c r="C597" s="4">
        <v>130.99709193425701</v>
      </c>
    </row>
    <row r="598" spans="1:3" ht="15" thickTop="1" x14ac:dyDescent="0.3">
      <c r="A598" s="4">
        <v>11.563000000000001</v>
      </c>
      <c r="B598" s="3">
        <v>592</v>
      </c>
      <c r="C598" s="3">
        <v>130.997087013672</v>
      </c>
    </row>
    <row r="599" spans="1:3" ht="15" thickBot="1" x14ac:dyDescent="0.35">
      <c r="A599" s="4">
        <v>11.582000000000001</v>
      </c>
      <c r="B599" s="4">
        <v>593</v>
      </c>
      <c r="C599" s="4">
        <v>130.99708209308699</v>
      </c>
    </row>
    <row r="600" spans="1:3" ht="15" thickTop="1" x14ac:dyDescent="0.3">
      <c r="A600" s="4">
        <v>11.602</v>
      </c>
      <c r="B600" s="3">
        <v>594</v>
      </c>
      <c r="C600" s="3">
        <v>130.997077172502</v>
      </c>
    </row>
    <row r="601" spans="1:3" ht="15" thickBot="1" x14ac:dyDescent="0.35">
      <c r="A601" s="4">
        <v>11.621</v>
      </c>
      <c r="B601" s="4">
        <v>595</v>
      </c>
      <c r="C601" s="4">
        <v>130.99707225191699</v>
      </c>
    </row>
    <row r="602" spans="1:3" ht="15" thickTop="1" x14ac:dyDescent="0.3">
      <c r="A602" s="4">
        <v>11.641</v>
      </c>
      <c r="B602" s="3">
        <v>596</v>
      </c>
      <c r="C602" s="3">
        <v>130.997067331332</v>
      </c>
    </row>
    <row r="603" spans="1:3" ht="15" thickBot="1" x14ac:dyDescent="0.35">
      <c r="A603" s="4">
        <v>11.66</v>
      </c>
      <c r="B603" s="4">
        <v>597</v>
      </c>
      <c r="C603" s="4">
        <v>130.99706241074699</v>
      </c>
    </row>
    <row r="604" spans="1:3" ht="15" thickTop="1" x14ac:dyDescent="0.3">
      <c r="A604" s="4">
        <v>11.68</v>
      </c>
      <c r="B604" s="3">
        <v>598</v>
      </c>
      <c r="C604" s="3">
        <v>130.99705749016201</v>
      </c>
    </row>
    <row r="605" spans="1:3" ht="15" thickBot="1" x14ac:dyDescent="0.35">
      <c r="A605" s="4">
        <v>11.699</v>
      </c>
      <c r="B605" s="4">
        <v>599</v>
      </c>
      <c r="C605" s="4">
        <v>130.99705256957699</v>
      </c>
    </row>
    <row r="606" spans="1:3" ht="15" thickTop="1" x14ac:dyDescent="0.3">
      <c r="A606" s="4">
        <v>11.718999999999999</v>
      </c>
      <c r="B606" s="3">
        <v>600</v>
      </c>
      <c r="C606" s="3">
        <v>130.99704764899201</v>
      </c>
    </row>
    <row r="607" spans="1:3" ht="15" thickBot="1" x14ac:dyDescent="0.35">
      <c r="A607" s="4">
        <v>11.738</v>
      </c>
      <c r="B607" s="4">
        <v>601</v>
      </c>
      <c r="C607" s="4">
        <v>130.997042728407</v>
      </c>
    </row>
    <row r="608" spans="1:3" ht="15" thickTop="1" x14ac:dyDescent="0.3">
      <c r="A608" s="4">
        <v>11.757999999999999</v>
      </c>
      <c r="B608" s="3">
        <v>602</v>
      </c>
      <c r="C608" s="3">
        <v>130.99703780782201</v>
      </c>
    </row>
    <row r="609" spans="1:3" ht="15" thickBot="1" x14ac:dyDescent="0.35">
      <c r="A609" s="4">
        <v>11.776999999999999</v>
      </c>
      <c r="B609" s="4">
        <v>603</v>
      </c>
      <c r="C609" s="4">
        <v>130.997032887237</v>
      </c>
    </row>
    <row r="610" spans="1:3" ht="15" thickTop="1" x14ac:dyDescent="0.3">
      <c r="A610" s="4">
        <v>11.797000000000001</v>
      </c>
      <c r="B610" s="3">
        <v>604</v>
      </c>
      <c r="C610" s="3">
        <v>130.99702796665201</v>
      </c>
    </row>
    <row r="611" spans="1:3" ht="15" thickBot="1" x14ac:dyDescent="0.35">
      <c r="A611" s="4">
        <v>11.816000000000001</v>
      </c>
      <c r="B611" s="4">
        <v>605</v>
      </c>
      <c r="C611" s="4">
        <v>130.997023046067</v>
      </c>
    </row>
    <row r="612" spans="1:3" ht="15" thickTop="1" x14ac:dyDescent="0.3">
      <c r="A612" s="4">
        <v>11.836</v>
      </c>
      <c r="B612" s="3">
        <v>606</v>
      </c>
      <c r="C612" s="3">
        <v>130.99701812548199</v>
      </c>
    </row>
    <row r="613" spans="1:3" ht="15" thickBot="1" x14ac:dyDescent="0.35">
      <c r="A613" s="4">
        <v>11.855</v>
      </c>
      <c r="B613" s="4">
        <v>607</v>
      </c>
      <c r="C613" s="4">
        <v>130.997013204897</v>
      </c>
    </row>
    <row r="614" spans="1:3" ht="15" thickTop="1" x14ac:dyDescent="0.3">
      <c r="A614" s="4">
        <v>11.875</v>
      </c>
      <c r="B614" s="3">
        <v>608</v>
      </c>
      <c r="C614" s="3">
        <v>130.99700828431199</v>
      </c>
    </row>
    <row r="615" spans="1:3" ht="15" thickBot="1" x14ac:dyDescent="0.35">
      <c r="A615" s="4">
        <v>11.895</v>
      </c>
      <c r="B615" s="4">
        <v>609</v>
      </c>
      <c r="C615" s="4">
        <v>130.997003363727</v>
      </c>
    </row>
    <row r="616" spans="1:3" ht="15" thickTop="1" x14ac:dyDescent="0.3">
      <c r="A616" s="4">
        <v>11.914</v>
      </c>
      <c r="B616" s="3">
        <v>610</v>
      </c>
      <c r="C616" s="3">
        <v>130.99699844314199</v>
      </c>
    </row>
    <row r="617" spans="1:3" ht="15" thickBot="1" x14ac:dyDescent="0.35">
      <c r="A617" s="4">
        <v>11.933999999999999</v>
      </c>
      <c r="B617" s="4">
        <v>611</v>
      </c>
      <c r="C617" s="4">
        <v>130.99699352255701</v>
      </c>
    </row>
    <row r="618" spans="1:3" ht="15" thickTop="1" x14ac:dyDescent="0.3">
      <c r="A618" s="4">
        <v>11.952999999999999</v>
      </c>
      <c r="B618" s="3">
        <v>612</v>
      </c>
      <c r="C618" s="3">
        <v>130.99698860197199</v>
      </c>
    </row>
    <row r="619" spans="1:3" ht="15" thickBot="1" x14ac:dyDescent="0.35">
      <c r="A619" s="4">
        <v>11.973000000000001</v>
      </c>
      <c r="B619" s="4">
        <v>613</v>
      </c>
      <c r="C619" s="4">
        <v>130.99698368138701</v>
      </c>
    </row>
    <row r="620" spans="1:3" ht="15" thickTop="1" x14ac:dyDescent="0.3">
      <c r="A620" s="4">
        <v>11.992000000000001</v>
      </c>
      <c r="B620" s="3">
        <v>614</v>
      </c>
      <c r="C620" s="3">
        <v>130.99697876080199</v>
      </c>
    </row>
    <row r="621" spans="1:3" ht="15" thickBot="1" x14ac:dyDescent="0.35">
      <c r="A621" s="4">
        <v>12.012</v>
      </c>
      <c r="B621" s="4">
        <v>615</v>
      </c>
      <c r="C621" s="4">
        <v>130.99697384021701</v>
      </c>
    </row>
    <row r="622" spans="1:3" ht="15" thickTop="1" x14ac:dyDescent="0.3">
      <c r="A622" s="4">
        <v>12.031000000000001</v>
      </c>
      <c r="B622" s="3">
        <v>616</v>
      </c>
      <c r="C622" s="3">
        <v>130.996968919632</v>
      </c>
    </row>
    <row r="623" spans="1:3" ht="15" thickBot="1" x14ac:dyDescent="0.35">
      <c r="A623" s="4">
        <v>12.051</v>
      </c>
      <c r="B623" s="4">
        <v>617</v>
      </c>
      <c r="C623" s="4">
        <v>130.99696399904701</v>
      </c>
    </row>
    <row r="624" spans="1:3" ht="15" thickTop="1" x14ac:dyDescent="0.3">
      <c r="A624" s="4">
        <v>12.07</v>
      </c>
      <c r="B624" s="3">
        <v>618</v>
      </c>
      <c r="C624" s="3">
        <v>130.996959078462</v>
      </c>
    </row>
    <row r="625" spans="1:3" ht="15" thickBot="1" x14ac:dyDescent="0.35">
      <c r="A625" s="4">
        <v>12.09</v>
      </c>
      <c r="B625" s="4">
        <v>619</v>
      </c>
      <c r="C625" s="4">
        <v>130.99695415787701</v>
      </c>
    </row>
    <row r="626" spans="1:3" ht="15" thickTop="1" x14ac:dyDescent="0.3">
      <c r="A626" s="4">
        <v>12.109</v>
      </c>
      <c r="B626" s="3">
        <v>620</v>
      </c>
      <c r="C626" s="3">
        <v>130.996949237292</v>
      </c>
    </row>
    <row r="627" spans="1:3" ht="15" thickBot="1" x14ac:dyDescent="0.35">
      <c r="A627" s="4">
        <v>12.129</v>
      </c>
      <c r="B627" s="4">
        <v>621</v>
      </c>
      <c r="C627" s="4">
        <v>130.99694431670699</v>
      </c>
    </row>
    <row r="628" spans="1:3" ht="15" thickTop="1" x14ac:dyDescent="0.3">
      <c r="A628" s="4">
        <v>12.148</v>
      </c>
      <c r="B628" s="3">
        <v>622</v>
      </c>
      <c r="C628" s="3">
        <v>130.996939396122</v>
      </c>
    </row>
    <row r="629" spans="1:3" ht="15" thickBot="1" x14ac:dyDescent="0.35">
      <c r="A629" s="4">
        <v>12.167999999999999</v>
      </c>
      <c r="B629" s="4">
        <v>623</v>
      </c>
      <c r="C629" s="4">
        <v>130.99693447553699</v>
      </c>
    </row>
    <row r="630" spans="1:3" ht="15" thickTop="1" x14ac:dyDescent="0.3">
      <c r="A630" s="4">
        <v>12.188000000000001</v>
      </c>
      <c r="B630" s="3">
        <v>624</v>
      </c>
      <c r="C630" s="3">
        <v>130.996929554952</v>
      </c>
    </row>
    <row r="631" spans="1:3" ht="15" thickBot="1" x14ac:dyDescent="0.35">
      <c r="A631" s="4">
        <v>12.207000000000001</v>
      </c>
      <c r="B631" s="4">
        <v>625</v>
      </c>
      <c r="C631" s="4">
        <v>130.99692463436699</v>
      </c>
    </row>
    <row r="632" spans="1:3" ht="15" thickTop="1" x14ac:dyDescent="0.3">
      <c r="A632" s="4">
        <v>12.227</v>
      </c>
      <c r="B632" s="3">
        <v>626</v>
      </c>
      <c r="C632" s="3">
        <v>130.99691971378201</v>
      </c>
    </row>
    <row r="633" spans="1:3" ht="15" thickBot="1" x14ac:dyDescent="0.35">
      <c r="A633" s="4">
        <v>12.246</v>
      </c>
      <c r="B633" s="4">
        <v>627</v>
      </c>
      <c r="C633" s="4">
        <v>130.99691479319699</v>
      </c>
    </row>
    <row r="634" spans="1:3" ht="15" thickTop="1" x14ac:dyDescent="0.3">
      <c r="A634" s="4">
        <v>12.266</v>
      </c>
      <c r="B634" s="3">
        <v>628</v>
      </c>
      <c r="C634" s="3">
        <v>130.99690987261201</v>
      </c>
    </row>
    <row r="635" spans="1:3" ht="15" thickBot="1" x14ac:dyDescent="0.35">
      <c r="A635" s="4">
        <v>12.285</v>
      </c>
      <c r="B635" s="4">
        <v>629</v>
      </c>
      <c r="C635" s="4">
        <v>130.99690495202699</v>
      </c>
    </row>
    <row r="636" spans="1:3" ht="15" thickTop="1" x14ac:dyDescent="0.3">
      <c r="A636" s="4">
        <v>12.305</v>
      </c>
      <c r="B636" s="3">
        <v>630</v>
      </c>
      <c r="C636" s="3">
        <v>130.99690003144201</v>
      </c>
    </row>
    <row r="637" spans="1:3" ht="15" thickBot="1" x14ac:dyDescent="0.35">
      <c r="A637" s="4">
        <v>12.324</v>
      </c>
      <c r="B637" s="4">
        <v>631</v>
      </c>
      <c r="C637" s="4">
        <v>130.996895110857</v>
      </c>
    </row>
    <row r="638" spans="1:3" ht="15" thickTop="1" x14ac:dyDescent="0.3">
      <c r="A638" s="4">
        <v>12.343999999999999</v>
      </c>
      <c r="B638" s="3">
        <v>632</v>
      </c>
      <c r="C638" s="3">
        <v>130.99689019027201</v>
      </c>
    </row>
    <row r="639" spans="1:3" ht="15" thickBot="1" x14ac:dyDescent="0.35">
      <c r="A639" s="4">
        <v>12.363</v>
      </c>
      <c r="B639" s="4">
        <v>633</v>
      </c>
      <c r="C639" s="4">
        <v>130.996885269687</v>
      </c>
    </row>
    <row r="640" spans="1:3" ht="15" thickTop="1" x14ac:dyDescent="0.3">
      <c r="A640" s="4">
        <v>12.382999999999999</v>
      </c>
      <c r="B640" s="3">
        <v>634</v>
      </c>
      <c r="C640" s="3">
        <v>130.99688034910201</v>
      </c>
    </row>
    <row r="641" spans="1:3" ht="15" thickBot="1" x14ac:dyDescent="0.35">
      <c r="A641" s="4">
        <v>12.401999999999999</v>
      </c>
      <c r="B641" s="4">
        <v>635</v>
      </c>
      <c r="C641" s="4">
        <v>130.996875428517</v>
      </c>
    </row>
    <row r="642" spans="1:3" ht="15" thickTop="1" x14ac:dyDescent="0.3">
      <c r="A642" s="4">
        <v>12.422000000000001</v>
      </c>
      <c r="B642" s="3">
        <v>636</v>
      </c>
      <c r="C642" s="3">
        <v>130.99687050793199</v>
      </c>
    </row>
    <row r="643" spans="1:3" ht="15" thickBot="1" x14ac:dyDescent="0.35">
      <c r="A643" s="4">
        <v>12.441000000000001</v>
      </c>
      <c r="B643" s="4">
        <v>637</v>
      </c>
      <c r="C643" s="4">
        <v>130.996865587347</v>
      </c>
    </row>
    <row r="644" spans="1:3" ht="15" thickTop="1" x14ac:dyDescent="0.3">
      <c r="A644" s="4">
        <v>12.461</v>
      </c>
      <c r="B644" s="3">
        <v>638</v>
      </c>
      <c r="C644" s="3">
        <v>130.99686066676199</v>
      </c>
    </row>
    <row r="645" spans="1:3" ht="15" thickBot="1" x14ac:dyDescent="0.35">
      <c r="A645" s="4">
        <v>12.48</v>
      </c>
      <c r="B645" s="4">
        <v>639</v>
      </c>
      <c r="C645" s="4">
        <v>130.996855746177</v>
      </c>
    </row>
    <row r="646" spans="1:3" ht="15" thickTop="1" x14ac:dyDescent="0.3">
      <c r="A646" s="4">
        <v>12.5</v>
      </c>
      <c r="B646" s="3">
        <v>640</v>
      </c>
      <c r="C646" s="3">
        <v>130.99685082559199</v>
      </c>
    </row>
    <row r="647" spans="1:3" ht="15" thickBot="1" x14ac:dyDescent="0.35">
      <c r="A647" s="4">
        <v>12.52</v>
      </c>
      <c r="B647" s="4">
        <v>641</v>
      </c>
      <c r="C647" s="4">
        <v>130.99684590500701</v>
      </c>
    </row>
    <row r="648" spans="1:3" ht="15" thickTop="1" x14ac:dyDescent="0.3">
      <c r="A648" s="4">
        <v>12.539</v>
      </c>
      <c r="B648" s="3">
        <v>642</v>
      </c>
      <c r="C648" s="3">
        <v>130.99684098442199</v>
      </c>
    </row>
    <row r="649" spans="1:3" ht="15" thickBot="1" x14ac:dyDescent="0.35">
      <c r="A649" s="4">
        <v>12.558999999999999</v>
      </c>
      <c r="B649" s="4">
        <v>643</v>
      </c>
      <c r="C649" s="4">
        <v>130.99683606383601</v>
      </c>
    </row>
    <row r="650" spans="1:3" ht="15" thickTop="1" x14ac:dyDescent="0.3">
      <c r="A650" s="4">
        <v>12.577999999999999</v>
      </c>
      <c r="B650" s="3">
        <v>644</v>
      </c>
      <c r="C650" s="3">
        <v>130.996831143251</v>
      </c>
    </row>
    <row r="651" spans="1:3" ht="15" thickBot="1" x14ac:dyDescent="0.35">
      <c r="A651" s="4">
        <v>12.598000000000001</v>
      </c>
      <c r="B651" s="4">
        <v>645</v>
      </c>
      <c r="C651" s="4">
        <v>130.99682622266599</v>
      </c>
    </row>
    <row r="652" spans="1:3" ht="15" thickTop="1" x14ac:dyDescent="0.3">
      <c r="A652" s="4">
        <v>12.617000000000001</v>
      </c>
      <c r="B652" s="3">
        <v>646</v>
      </c>
      <c r="C652" s="3">
        <v>130.996821302081</v>
      </c>
    </row>
    <row r="653" spans="1:3" ht="15" thickBot="1" x14ac:dyDescent="0.35">
      <c r="A653" s="4">
        <v>12.637</v>
      </c>
      <c r="B653" s="4">
        <v>647</v>
      </c>
      <c r="C653" s="4">
        <v>130.99681638149599</v>
      </c>
    </row>
    <row r="654" spans="1:3" ht="15" thickTop="1" x14ac:dyDescent="0.3">
      <c r="A654" s="4">
        <v>12.656000000000001</v>
      </c>
      <c r="B654" s="3">
        <v>648</v>
      </c>
      <c r="C654" s="3">
        <v>130.996811460911</v>
      </c>
    </row>
    <row r="655" spans="1:3" ht="15" thickBot="1" x14ac:dyDescent="0.35">
      <c r="A655" s="4">
        <v>12.676</v>
      </c>
      <c r="B655" s="4">
        <v>649</v>
      </c>
      <c r="C655" s="4">
        <v>130.99680654032599</v>
      </c>
    </row>
    <row r="656" spans="1:3" ht="15" thickTop="1" x14ac:dyDescent="0.3">
      <c r="A656" s="4">
        <v>12.695</v>
      </c>
      <c r="B656" s="3">
        <v>650</v>
      </c>
      <c r="C656" s="3">
        <v>130.99680161974101</v>
      </c>
    </row>
    <row r="657" spans="1:3" ht="15" thickBot="1" x14ac:dyDescent="0.35">
      <c r="A657" s="4">
        <v>12.715</v>
      </c>
      <c r="B657" s="4">
        <v>651</v>
      </c>
      <c r="C657" s="4">
        <v>130.99679669915599</v>
      </c>
    </row>
    <row r="658" spans="1:3" ht="15" thickTop="1" x14ac:dyDescent="0.3">
      <c r="A658" s="4">
        <v>12.734</v>
      </c>
      <c r="B658" s="3">
        <v>652</v>
      </c>
      <c r="C658" s="3">
        <v>130.99679177857101</v>
      </c>
    </row>
    <row r="659" spans="1:3" ht="15" thickBot="1" x14ac:dyDescent="0.35">
      <c r="A659" s="4">
        <v>12.754</v>
      </c>
      <c r="B659" s="4">
        <v>653</v>
      </c>
      <c r="C659" s="4">
        <v>130.996786857986</v>
      </c>
    </row>
    <row r="660" spans="1:3" ht="15" thickTop="1" x14ac:dyDescent="0.3">
      <c r="A660" s="4">
        <v>12.773</v>
      </c>
      <c r="B660" s="3">
        <v>654</v>
      </c>
      <c r="C660" s="3">
        <v>130.99678193740101</v>
      </c>
    </row>
    <row r="661" spans="1:3" ht="15" thickBot="1" x14ac:dyDescent="0.35">
      <c r="A661" s="4">
        <v>12.792999999999999</v>
      </c>
      <c r="B661" s="4">
        <v>655</v>
      </c>
      <c r="C661" s="4">
        <v>130.996777016816</v>
      </c>
    </row>
    <row r="662" spans="1:3" ht="15" thickTop="1" x14ac:dyDescent="0.3">
      <c r="A662" s="4">
        <v>12.813000000000001</v>
      </c>
      <c r="B662" s="3">
        <v>656</v>
      </c>
      <c r="C662" s="3">
        <v>130.99677209623101</v>
      </c>
    </row>
    <row r="663" spans="1:3" ht="15" thickBot="1" x14ac:dyDescent="0.35">
      <c r="A663" s="4">
        <v>12.832000000000001</v>
      </c>
      <c r="B663" s="4">
        <v>657</v>
      </c>
      <c r="C663" s="4">
        <v>130.996767175646</v>
      </c>
    </row>
    <row r="664" spans="1:3" ht="15" thickTop="1" x14ac:dyDescent="0.3">
      <c r="A664" s="4">
        <v>12.852</v>
      </c>
      <c r="B664" s="3">
        <v>658</v>
      </c>
      <c r="C664" s="3">
        <v>130.99676225506099</v>
      </c>
    </row>
    <row r="665" spans="1:3" ht="15" thickBot="1" x14ac:dyDescent="0.35">
      <c r="A665" s="4">
        <v>12.871</v>
      </c>
      <c r="B665" s="4">
        <v>659</v>
      </c>
      <c r="C665" s="4">
        <v>130.996757334476</v>
      </c>
    </row>
    <row r="666" spans="1:3" ht="15" thickTop="1" x14ac:dyDescent="0.3">
      <c r="A666" s="4">
        <v>12.891</v>
      </c>
      <c r="B666" s="3">
        <v>660</v>
      </c>
      <c r="C666" s="3">
        <v>130.99675241389099</v>
      </c>
    </row>
    <row r="667" spans="1:3" ht="15" thickBot="1" x14ac:dyDescent="0.35">
      <c r="A667" s="4">
        <v>12.91</v>
      </c>
      <c r="B667" s="4">
        <v>661</v>
      </c>
      <c r="C667" s="4">
        <v>130.996747493306</v>
      </c>
    </row>
    <row r="668" spans="1:3" ht="15" thickTop="1" x14ac:dyDescent="0.3">
      <c r="A668" s="4">
        <v>12.93</v>
      </c>
      <c r="B668" s="3">
        <v>662</v>
      </c>
      <c r="C668" s="3">
        <v>130.99674257272099</v>
      </c>
    </row>
    <row r="669" spans="1:3" ht="15" thickBot="1" x14ac:dyDescent="0.35">
      <c r="A669" s="4">
        <v>12.949</v>
      </c>
      <c r="B669" s="4">
        <v>663</v>
      </c>
      <c r="C669" s="4">
        <v>130.99673765213601</v>
      </c>
    </row>
    <row r="670" spans="1:3" ht="15" thickTop="1" x14ac:dyDescent="0.3">
      <c r="A670" s="4">
        <v>12.968999999999999</v>
      </c>
      <c r="B670" s="3">
        <v>664</v>
      </c>
      <c r="C670" s="3">
        <v>130.99673273155099</v>
      </c>
    </row>
    <row r="671" spans="1:3" ht="15" thickBot="1" x14ac:dyDescent="0.35">
      <c r="A671" s="4">
        <v>12.988</v>
      </c>
      <c r="B671" s="4">
        <v>665</v>
      </c>
      <c r="C671" s="4">
        <v>130.99672781096601</v>
      </c>
    </row>
    <row r="672" spans="1:3" ht="15" thickTop="1" x14ac:dyDescent="0.3">
      <c r="A672" s="4">
        <v>13.007999999999999</v>
      </c>
      <c r="B672" s="3">
        <v>666</v>
      </c>
      <c r="C672" s="3">
        <v>130.99672289038099</v>
      </c>
    </row>
    <row r="673" spans="1:3" ht="15" thickBot="1" x14ac:dyDescent="0.35">
      <c r="A673" s="4">
        <v>13.026999999999999</v>
      </c>
      <c r="B673" s="4">
        <v>667</v>
      </c>
      <c r="C673" s="4">
        <v>130.99671796979601</v>
      </c>
    </row>
    <row r="674" spans="1:3" ht="15" thickTop="1" x14ac:dyDescent="0.3">
      <c r="A674" s="4">
        <v>13.047000000000001</v>
      </c>
      <c r="B674" s="3">
        <v>668</v>
      </c>
      <c r="C674" s="3">
        <v>130.996713049211</v>
      </c>
    </row>
    <row r="675" spans="1:3" ht="15" thickBot="1" x14ac:dyDescent="0.35">
      <c r="A675" s="4">
        <v>13.066000000000001</v>
      </c>
      <c r="B675" s="4">
        <v>669</v>
      </c>
      <c r="C675" s="4">
        <v>130.99670812862601</v>
      </c>
    </row>
    <row r="676" spans="1:3" ht="15" thickTop="1" x14ac:dyDescent="0.3">
      <c r="A676" s="4">
        <v>13.086</v>
      </c>
      <c r="B676" s="3">
        <v>670</v>
      </c>
      <c r="C676" s="3">
        <v>130.996703208041</v>
      </c>
    </row>
    <row r="677" spans="1:3" ht="15" thickBot="1" x14ac:dyDescent="0.35">
      <c r="A677" s="4">
        <v>13.105</v>
      </c>
      <c r="B677" s="4">
        <v>671</v>
      </c>
      <c r="C677" s="4">
        <v>130.99669828745601</v>
      </c>
    </row>
    <row r="678" spans="1:3" ht="15" thickTop="1" x14ac:dyDescent="0.3">
      <c r="A678" s="4">
        <v>13.125</v>
      </c>
      <c r="B678" s="3">
        <v>672</v>
      </c>
      <c r="C678" s="3">
        <v>130.996693366871</v>
      </c>
    </row>
    <row r="679" spans="1:3" ht="15" thickBot="1" x14ac:dyDescent="0.35">
      <c r="A679" s="4">
        <v>13.145</v>
      </c>
      <c r="B679" s="4">
        <v>673</v>
      </c>
      <c r="C679" s="4">
        <v>130.99668844628599</v>
      </c>
    </row>
    <row r="680" spans="1:3" ht="15" thickTop="1" x14ac:dyDescent="0.3">
      <c r="A680" s="4">
        <v>13.164</v>
      </c>
      <c r="B680" s="3">
        <v>674</v>
      </c>
      <c r="C680" s="3">
        <v>130.996683525701</v>
      </c>
    </row>
    <row r="681" spans="1:3" ht="15" thickBot="1" x14ac:dyDescent="0.35">
      <c r="A681" s="4">
        <v>13.183999999999999</v>
      </c>
      <c r="B681" s="4">
        <v>675</v>
      </c>
      <c r="C681" s="4">
        <v>130.99667860511599</v>
      </c>
    </row>
    <row r="682" spans="1:3" ht="15" thickTop="1" x14ac:dyDescent="0.3">
      <c r="A682" s="4">
        <v>13.202999999999999</v>
      </c>
      <c r="B682" s="3">
        <v>676</v>
      </c>
      <c r="C682" s="3">
        <v>130.996673684531</v>
      </c>
    </row>
    <row r="683" spans="1:3" ht="15" thickBot="1" x14ac:dyDescent="0.35">
      <c r="A683" s="4">
        <v>13.223000000000001</v>
      </c>
      <c r="B683" s="4">
        <v>677</v>
      </c>
      <c r="C683" s="4">
        <v>130.99666876394599</v>
      </c>
    </row>
    <row r="684" spans="1:3" ht="15" thickTop="1" x14ac:dyDescent="0.3">
      <c r="A684" s="4">
        <v>13.242000000000001</v>
      </c>
      <c r="B684" s="3">
        <v>678</v>
      </c>
      <c r="C684" s="3">
        <v>130.99666384336101</v>
      </c>
    </row>
    <row r="685" spans="1:3" ht="15" thickBot="1" x14ac:dyDescent="0.35">
      <c r="A685" s="4">
        <v>13.262</v>
      </c>
      <c r="B685" s="4">
        <v>679</v>
      </c>
      <c r="C685" s="4">
        <v>130.99665892277599</v>
      </c>
    </row>
    <row r="686" spans="1:3" ht="15" thickTop="1" x14ac:dyDescent="0.3">
      <c r="A686" s="4">
        <v>13.281000000000001</v>
      </c>
      <c r="B686" s="3">
        <v>680</v>
      </c>
      <c r="C686" s="3">
        <v>130.99665400219101</v>
      </c>
    </row>
    <row r="687" spans="1:3" ht="15" thickBot="1" x14ac:dyDescent="0.35">
      <c r="A687" s="4">
        <v>13.301</v>
      </c>
      <c r="B687" s="4">
        <v>681</v>
      </c>
      <c r="C687" s="4">
        <v>130.99664908160599</v>
      </c>
    </row>
    <row r="688" spans="1:3" ht="15" thickTop="1" x14ac:dyDescent="0.3">
      <c r="A688" s="4">
        <v>13.32</v>
      </c>
      <c r="B688" s="3">
        <v>682</v>
      </c>
      <c r="C688" s="3">
        <v>130.99664416102101</v>
      </c>
    </row>
    <row r="689" spans="1:3" ht="15" thickBot="1" x14ac:dyDescent="0.35">
      <c r="A689" s="4">
        <v>13.34</v>
      </c>
      <c r="B689" s="4">
        <v>683</v>
      </c>
      <c r="C689" s="4">
        <v>130.996639240436</v>
      </c>
    </row>
    <row r="690" spans="1:3" ht="15" thickTop="1" x14ac:dyDescent="0.3">
      <c r="A690" s="4">
        <v>13.359</v>
      </c>
      <c r="B690" s="3">
        <v>684</v>
      </c>
      <c r="C690" s="3">
        <v>130.99663431985101</v>
      </c>
    </row>
    <row r="691" spans="1:3" ht="15" thickBot="1" x14ac:dyDescent="0.35">
      <c r="A691" s="4">
        <v>13.379</v>
      </c>
      <c r="B691" s="4">
        <v>685</v>
      </c>
      <c r="C691" s="4">
        <v>130.996629399266</v>
      </c>
    </row>
    <row r="692" spans="1:3" ht="15" thickTop="1" x14ac:dyDescent="0.3">
      <c r="A692" s="4">
        <v>13.398</v>
      </c>
      <c r="B692" s="3">
        <v>686</v>
      </c>
      <c r="C692" s="3">
        <v>130.99662447868101</v>
      </c>
    </row>
    <row r="693" spans="1:3" ht="15" thickBot="1" x14ac:dyDescent="0.35">
      <c r="A693" s="4">
        <v>13.417999999999999</v>
      </c>
      <c r="B693" s="4">
        <v>687</v>
      </c>
      <c r="C693" s="4">
        <v>130.996619558096</v>
      </c>
    </row>
    <row r="694" spans="1:3" ht="15" thickTop="1" x14ac:dyDescent="0.3">
      <c r="A694" s="4">
        <v>13.438000000000001</v>
      </c>
      <c r="B694" s="3">
        <v>688</v>
      </c>
      <c r="C694" s="3">
        <v>130.99661463751099</v>
      </c>
    </row>
    <row r="695" spans="1:3" ht="15" thickBot="1" x14ac:dyDescent="0.35">
      <c r="A695" s="4">
        <v>13.457000000000001</v>
      </c>
      <c r="B695" s="4">
        <v>689</v>
      </c>
      <c r="C695" s="4">
        <v>130.996609716926</v>
      </c>
    </row>
    <row r="696" spans="1:3" ht="15" thickTop="1" x14ac:dyDescent="0.3">
      <c r="A696" s="4">
        <v>13.477</v>
      </c>
      <c r="B696" s="3">
        <v>690</v>
      </c>
      <c r="C696" s="3">
        <v>130.99660479634099</v>
      </c>
    </row>
    <row r="697" spans="1:3" ht="15" thickBot="1" x14ac:dyDescent="0.35">
      <c r="A697" s="4">
        <v>13.496</v>
      </c>
      <c r="B697" s="4">
        <v>691</v>
      </c>
      <c r="C697" s="4">
        <v>130.996599875756</v>
      </c>
    </row>
    <row r="698" spans="1:3" ht="15" thickTop="1" x14ac:dyDescent="0.3">
      <c r="A698" s="4">
        <v>13.516</v>
      </c>
      <c r="B698" s="3">
        <v>692</v>
      </c>
      <c r="C698" s="3">
        <v>130.99659495517099</v>
      </c>
    </row>
    <row r="699" spans="1:3" ht="15" thickBot="1" x14ac:dyDescent="0.35">
      <c r="A699" s="4">
        <v>13.535</v>
      </c>
      <c r="B699" s="4">
        <v>693</v>
      </c>
      <c r="C699" s="4">
        <v>130.99659003458601</v>
      </c>
    </row>
    <row r="700" spans="1:3" ht="15" thickTop="1" x14ac:dyDescent="0.3">
      <c r="A700" s="4">
        <v>13.555</v>
      </c>
      <c r="B700" s="3">
        <v>694</v>
      </c>
      <c r="C700" s="3">
        <v>130.99658511400099</v>
      </c>
    </row>
    <row r="701" spans="1:3" ht="15" thickBot="1" x14ac:dyDescent="0.35">
      <c r="A701" s="4">
        <v>13.574</v>
      </c>
      <c r="B701" s="4">
        <v>695</v>
      </c>
      <c r="C701" s="4">
        <v>130.99658019341601</v>
      </c>
    </row>
    <row r="702" spans="1:3" ht="15" thickTop="1" x14ac:dyDescent="0.3">
      <c r="A702" s="4">
        <v>13.593999999999999</v>
      </c>
      <c r="B702" s="3">
        <v>696</v>
      </c>
      <c r="C702" s="3">
        <v>130.996575272831</v>
      </c>
    </row>
    <row r="703" spans="1:3" ht="15" thickBot="1" x14ac:dyDescent="0.35">
      <c r="A703" s="4">
        <v>13.613</v>
      </c>
      <c r="B703" s="4">
        <v>697</v>
      </c>
      <c r="C703" s="4">
        <v>130.99657035224601</v>
      </c>
    </row>
    <row r="704" spans="1:3" ht="15" thickTop="1" x14ac:dyDescent="0.3">
      <c r="A704" s="4">
        <v>13.632999999999999</v>
      </c>
      <c r="B704" s="3">
        <v>698</v>
      </c>
      <c r="C704" s="3">
        <v>130.996565431661</v>
      </c>
    </row>
    <row r="705" spans="1:3" ht="15" thickBot="1" x14ac:dyDescent="0.35">
      <c r="A705" s="4">
        <v>13.651999999999999</v>
      </c>
      <c r="B705" s="4">
        <v>699</v>
      </c>
      <c r="C705" s="4">
        <v>130.99656051107601</v>
      </c>
    </row>
    <row r="706" spans="1:3" ht="15" thickTop="1" x14ac:dyDescent="0.3">
      <c r="A706" s="4">
        <v>13.672000000000001</v>
      </c>
      <c r="B706" s="3">
        <v>700</v>
      </c>
      <c r="C706" s="3">
        <v>130.996555590491</v>
      </c>
    </row>
    <row r="707" spans="1:3" ht="15" thickBot="1" x14ac:dyDescent="0.35">
      <c r="A707" s="4">
        <v>13.691000000000001</v>
      </c>
      <c r="B707" s="4">
        <v>701</v>
      </c>
      <c r="C707" s="4">
        <v>130.99655066990599</v>
      </c>
    </row>
    <row r="708" spans="1:3" ht="15" thickTop="1" x14ac:dyDescent="0.3">
      <c r="A708" s="4">
        <v>13.711</v>
      </c>
      <c r="B708" s="3">
        <v>702</v>
      </c>
      <c r="C708" s="3">
        <v>130.996545749321</v>
      </c>
    </row>
    <row r="709" spans="1:3" ht="15" thickBot="1" x14ac:dyDescent="0.35">
      <c r="A709" s="4">
        <v>13.73</v>
      </c>
      <c r="B709" s="4">
        <v>703</v>
      </c>
      <c r="C709" s="4">
        <v>130.99654082873599</v>
      </c>
    </row>
    <row r="710" spans="1:3" ht="15" thickTop="1" x14ac:dyDescent="0.3">
      <c r="A710" s="4">
        <v>13.75</v>
      </c>
      <c r="B710" s="3">
        <v>704</v>
      </c>
      <c r="C710" s="3">
        <v>130.996535908151</v>
      </c>
    </row>
    <row r="711" spans="1:3" ht="15" thickBot="1" x14ac:dyDescent="0.35">
      <c r="A711" s="4">
        <v>13.77</v>
      </c>
      <c r="B711" s="4">
        <v>705</v>
      </c>
      <c r="C711" s="4">
        <v>130.99653098756599</v>
      </c>
    </row>
    <row r="712" spans="1:3" ht="15" thickTop="1" x14ac:dyDescent="0.3">
      <c r="A712" s="4">
        <v>13.789</v>
      </c>
      <c r="B712" s="3">
        <v>706</v>
      </c>
      <c r="C712" s="3">
        <v>130.996526066981</v>
      </c>
    </row>
    <row r="713" spans="1:3" ht="15" thickBot="1" x14ac:dyDescent="0.35">
      <c r="A713" s="4">
        <v>13.808999999999999</v>
      </c>
      <c r="B713" s="4">
        <v>707</v>
      </c>
      <c r="C713" s="4">
        <v>130.99652114639599</v>
      </c>
    </row>
    <row r="714" spans="1:3" ht="15" thickTop="1" x14ac:dyDescent="0.3">
      <c r="A714" s="4">
        <v>13.827999999999999</v>
      </c>
      <c r="B714" s="3">
        <v>708</v>
      </c>
      <c r="C714" s="3">
        <v>130.99651622581101</v>
      </c>
    </row>
    <row r="715" spans="1:3" ht="15" thickBot="1" x14ac:dyDescent="0.35">
      <c r="A715" s="4">
        <v>13.848000000000001</v>
      </c>
      <c r="B715" s="4">
        <v>709</v>
      </c>
      <c r="C715" s="4">
        <v>130.99651130522599</v>
      </c>
    </row>
    <row r="716" spans="1:3" ht="15" thickTop="1" x14ac:dyDescent="0.3">
      <c r="A716" s="4">
        <v>13.867000000000001</v>
      </c>
      <c r="B716" s="3">
        <v>710</v>
      </c>
      <c r="C716" s="3">
        <v>130.99650638464101</v>
      </c>
    </row>
    <row r="717" spans="1:3" ht="15" thickBot="1" x14ac:dyDescent="0.35">
      <c r="A717" s="4">
        <v>13.887</v>
      </c>
      <c r="B717" s="4">
        <v>711</v>
      </c>
      <c r="C717" s="4">
        <v>130.996501464056</v>
      </c>
    </row>
    <row r="718" spans="1:3" ht="15" thickTop="1" x14ac:dyDescent="0.3">
      <c r="A718" s="4">
        <v>13.906000000000001</v>
      </c>
      <c r="B718" s="3">
        <v>712</v>
      </c>
      <c r="C718" s="3">
        <v>130.99649654347101</v>
      </c>
    </row>
    <row r="719" spans="1:3" ht="15" thickBot="1" x14ac:dyDescent="0.35">
      <c r="A719" s="4">
        <v>13.926</v>
      </c>
      <c r="B719" s="4">
        <v>713</v>
      </c>
      <c r="C719" s="4">
        <v>130.996491622886</v>
      </c>
    </row>
    <row r="720" spans="1:3" ht="15" thickTop="1" x14ac:dyDescent="0.3">
      <c r="A720" s="4">
        <v>13.945</v>
      </c>
      <c r="B720" s="3">
        <v>714</v>
      </c>
      <c r="C720" s="3">
        <v>130.99648670230101</v>
      </c>
    </row>
    <row r="721" spans="1:3" ht="15" thickBot="1" x14ac:dyDescent="0.35">
      <c r="A721" s="4">
        <v>13.965</v>
      </c>
      <c r="B721" s="4">
        <v>715</v>
      </c>
      <c r="C721" s="4">
        <v>130.996481781716</v>
      </c>
    </row>
    <row r="722" spans="1:3" ht="15" thickTop="1" x14ac:dyDescent="0.3">
      <c r="A722" s="4">
        <v>13.984</v>
      </c>
      <c r="B722" s="3">
        <v>716</v>
      </c>
      <c r="C722" s="3">
        <v>130.99647686113099</v>
      </c>
    </row>
    <row r="723" spans="1:3" ht="15" thickBot="1" x14ac:dyDescent="0.35">
      <c r="A723" s="4">
        <v>14.004</v>
      </c>
      <c r="B723" s="4">
        <v>717</v>
      </c>
      <c r="C723" s="4">
        <v>130.996471940546</v>
      </c>
    </row>
    <row r="724" spans="1:3" ht="15" thickTop="1" x14ac:dyDescent="0.3">
      <c r="A724" s="4">
        <v>14.023</v>
      </c>
      <c r="B724" s="3">
        <v>718</v>
      </c>
      <c r="C724" s="3">
        <v>130.99646701996099</v>
      </c>
    </row>
    <row r="725" spans="1:3" ht="15" thickBot="1" x14ac:dyDescent="0.35">
      <c r="A725" s="4">
        <v>14.042999999999999</v>
      </c>
      <c r="B725" s="4">
        <v>719</v>
      </c>
      <c r="C725" s="4">
        <v>130.99646209937501</v>
      </c>
    </row>
    <row r="726" spans="1:3" ht="15" thickTop="1" x14ac:dyDescent="0.3">
      <c r="A726" s="4">
        <v>14.063000000000001</v>
      </c>
      <c r="B726" s="3">
        <v>720</v>
      </c>
      <c r="C726" s="3">
        <v>130.99645717879</v>
      </c>
    </row>
    <row r="727" spans="1:3" ht="15" thickBot="1" x14ac:dyDescent="0.35">
      <c r="A727" s="4">
        <v>14.082000000000001</v>
      </c>
      <c r="B727" s="4">
        <v>721</v>
      </c>
      <c r="C727" s="4">
        <v>130.99645225820501</v>
      </c>
    </row>
    <row r="728" spans="1:3" ht="15" thickTop="1" x14ac:dyDescent="0.3">
      <c r="A728" s="4">
        <v>14.102</v>
      </c>
      <c r="B728" s="3">
        <v>722</v>
      </c>
      <c r="C728" s="3">
        <v>130.99644733762</v>
      </c>
    </row>
    <row r="729" spans="1:3" ht="15" thickBot="1" x14ac:dyDescent="0.35">
      <c r="A729" s="4">
        <v>14.121</v>
      </c>
      <c r="B729" s="4">
        <v>723</v>
      </c>
      <c r="C729" s="4">
        <v>130.99644241703501</v>
      </c>
    </row>
    <row r="730" spans="1:3" ht="15" thickTop="1" x14ac:dyDescent="0.3">
      <c r="A730" s="4">
        <v>14.141</v>
      </c>
      <c r="B730" s="3">
        <v>724</v>
      </c>
      <c r="C730" s="3">
        <v>130.99643749645</v>
      </c>
    </row>
    <row r="731" spans="1:3" ht="15" thickBot="1" x14ac:dyDescent="0.35">
      <c r="A731" s="4">
        <v>14.16</v>
      </c>
      <c r="B731" s="4">
        <v>725</v>
      </c>
      <c r="C731" s="4">
        <v>130.99643257586499</v>
      </c>
    </row>
    <row r="732" spans="1:3" ht="15" thickTop="1" x14ac:dyDescent="0.3">
      <c r="A732" s="4">
        <v>14.18</v>
      </c>
      <c r="B732" s="3">
        <v>726</v>
      </c>
      <c r="C732" s="3">
        <v>130.99642765528</v>
      </c>
    </row>
    <row r="733" spans="1:3" ht="15" thickBot="1" x14ac:dyDescent="0.35">
      <c r="A733" s="4">
        <v>14.199</v>
      </c>
      <c r="B733" s="4">
        <v>727</v>
      </c>
      <c r="C733" s="4">
        <v>130.99642273469499</v>
      </c>
    </row>
    <row r="734" spans="1:3" ht="15" thickTop="1" x14ac:dyDescent="0.3">
      <c r="A734" s="4">
        <v>14.218999999999999</v>
      </c>
      <c r="B734" s="3">
        <v>728</v>
      </c>
      <c r="C734" s="3">
        <v>130.99641781411</v>
      </c>
    </row>
    <row r="735" spans="1:3" ht="15" thickBot="1" x14ac:dyDescent="0.35">
      <c r="A735" s="4">
        <v>14.238</v>
      </c>
      <c r="B735" s="4">
        <v>729</v>
      </c>
      <c r="C735" s="4">
        <v>130.99641289352499</v>
      </c>
    </row>
    <row r="736" spans="1:3" ht="15" thickTop="1" x14ac:dyDescent="0.3">
      <c r="A736" s="4">
        <v>14.257999999999999</v>
      </c>
      <c r="B736" s="3">
        <v>730</v>
      </c>
      <c r="C736" s="3">
        <v>130.99640797294001</v>
      </c>
    </row>
    <row r="737" spans="1:3" ht="15" thickBot="1" x14ac:dyDescent="0.35">
      <c r="A737" s="4">
        <v>14.276999999999999</v>
      </c>
      <c r="B737" s="4">
        <v>731</v>
      </c>
      <c r="C737" s="4">
        <v>130.99640305235499</v>
      </c>
    </row>
    <row r="738" spans="1:3" ht="15" thickTop="1" x14ac:dyDescent="0.3">
      <c r="A738" s="4">
        <v>14.297000000000001</v>
      </c>
      <c r="B738" s="3">
        <v>732</v>
      </c>
      <c r="C738" s="3">
        <v>130.99639813177001</v>
      </c>
    </row>
    <row r="739" spans="1:3" ht="15" thickBot="1" x14ac:dyDescent="0.35">
      <c r="A739" s="4">
        <v>14.316000000000001</v>
      </c>
      <c r="B739" s="4">
        <v>733</v>
      </c>
      <c r="C739" s="4">
        <v>130.99639321118499</v>
      </c>
    </row>
    <row r="740" spans="1:3" ht="15" thickTop="1" x14ac:dyDescent="0.3">
      <c r="A740" s="4">
        <v>14.336</v>
      </c>
      <c r="B740" s="3">
        <v>734</v>
      </c>
      <c r="C740" s="3">
        <v>130.99638829060001</v>
      </c>
    </row>
    <row r="741" spans="1:3" ht="15" thickBot="1" x14ac:dyDescent="0.35">
      <c r="A741" s="4">
        <v>14.355</v>
      </c>
      <c r="B741" s="4">
        <v>735</v>
      </c>
      <c r="C741" s="4">
        <v>130.996383370015</v>
      </c>
    </row>
    <row r="742" spans="1:3" ht="15" thickTop="1" x14ac:dyDescent="0.3">
      <c r="A742" s="4">
        <v>14.375</v>
      </c>
      <c r="B742" s="3">
        <v>736</v>
      </c>
      <c r="C742" s="3">
        <v>130.99637844943001</v>
      </c>
    </row>
    <row r="743" spans="1:3" ht="15" thickBot="1" x14ac:dyDescent="0.35">
      <c r="A743" s="4">
        <v>14.395</v>
      </c>
      <c r="B743" s="4">
        <v>737</v>
      </c>
      <c r="C743" s="4">
        <v>130.996373528845</v>
      </c>
    </row>
    <row r="744" spans="1:3" ht="15" thickTop="1" x14ac:dyDescent="0.3">
      <c r="A744" s="4">
        <v>14.414</v>
      </c>
      <c r="B744" s="3">
        <v>738</v>
      </c>
      <c r="C744" s="3">
        <v>130.99636860826001</v>
      </c>
    </row>
    <row r="745" spans="1:3" ht="15" thickBot="1" x14ac:dyDescent="0.35">
      <c r="A745" s="4">
        <v>14.433999999999999</v>
      </c>
      <c r="B745" s="4">
        <v>739</v>
      </c>
      <c r="C745" s="4">
        <v>130.996363687675</v>
      </c>
    </row>
    <row r="746" spans="1:3" ht="15" thickTop="1" x14ac:dyDescent="0.3">
      <c r="A746" s="4">
        <v>14.452999999999999</v>
      </c>
      <c r="B746" s="3">
        <v>740</v>
      </c>
      <c r="C746" s="3">
        <v>130.99635876708999</v>
      </c>
    </row>
    <row r="747" spans="1:3" ht="15" thickBot="1" x14ac:dyDescent="0.35">
      <c r="A747" s="4">
        <v>14.473000000000001</v>
      </c>
      <c r="B747" s="4">
        <v>741</v>
      </c>
      <c r="C747" s="4">
        <v>130.996353846505</v>
      </c>
    </row>
    <row r="748" spans="1:3" ht="15" thickTop="1" x14ac:dyDescent="0.3">
      <c r="A748" s="4">
        <v>14.492000000000001</v>
      </c>
      <c r="B748" s="3">
        <v>742</v>
      </c>
      <c r="C748" s="3">
        <v>130.99634892591999</v>
      </c>
    </row>
    <row r="749" spans="1:3" ht="15" thickBot="1" x14ac:dyDescent="0.35">
      <c r="A749" s="4">
        <v>14.512</v>
      </c>
      <c r="B749" s="4">
        <v>743</v>
      </c>
      <c r="C749" s="4">
        <v>130.996344005335</v>
      </c>
    </row>
    <row r="750" spans="1:3" ht="15" thickTop="1" x14ac:dyDescent="0.3">
      <c r="A750" s="4">
        <v>14.531000000000001</v>
      </c>
      <c r="B750" s="3">
        <v>744</v>
      </c>
      <c r="C750" s="3">
        <v>130.99633908474999</v>
      </c>
    </row>
    <row r="751" spans="1:3" ht="15" thickBot="1" x14ac:dyDescent="0.35">
      <c r="A751" s="4">
        <v>14.551</v>
      </c>
      <c r="B751" s="4">
        <v>745</v>
      </c>
      <c r="C751" s="4">
        <v>130.99633416416501</v>
      </c>
    </row>
    <row r="752" spans="1:3" ht="15" thickTop="1" x14ac:dyDescent="0.3">
      <c r="A752" s="4">
        <v>14.57</v>
      </c>
      <c r="B752" s="3">
        <v>746</v>
      </c>
      <c r="C752" s="3">
        <v>130.99632924357999</v>
      </c>
    </row>
    <row r="753" spans="1:3" ht="15" thickBot="1" x14ac:dyDescent="0.35">
      <c r="A753" s="4">
        <v>14.59</v>
      </c>
      <c r="B753" s="4">
        <v>747</v>
      </c>
      <c r="C753" s="4">
        <v>130.99632432299501</v>
      </c>
    </row>
    <row r="754" spans="1:3" ht="15" thickTop="1" x14ac:dyDescent="0.3">
      <c r="A754" s="4">
        <v>14.609</v>
      </c>
      <c r="B754" s="3">
        <v>748</v>
      </c>
      <c r="C754" s="3">
        <v>130.99631940240999</v>
      </c>
    </row>
    <row r="755" spans="1:3" ht="15" thickBot="1" x14ac:dyDescent="0.35">
      <c r="A755" s="4">
        <v>14.629</v>
      </c>
      <c r="B755" s="4">
        <v>749</v>
      </c>
      <c r="C755" s="4">
        <v>130.99631448182501</v>
      </c>
    </row>
    <row r="756" spans="1:3" ht="15" thickTop="1" x14ac:dyDescent="0.3">
      <c r="A756" s="4">
        <v>14.648</v>
      </c>
      <c r="B756" s="3">
        <v>750</v>
      </c>
      <c r="C756" s="3">
        <v>130.99630956124</v>
      </c>
    </row>
    <row r="757" spans="1:3" ht="15" thickBot="1" x14ac:dyDescent="0.35">
      <c r="A757" s="4">
        <v>14.667999999999999</v>
      </c>
      <c r="B757" s="4">
        <v>751</v>
      </c>
      <c r="C757" s="4">
        <v>130.99630464065501</v>
      </c>
    </row>
    <row r="758" spans="1:3" ht="15" thickTop="1" x14ac:dyDescent="0.3">
      <c r="A758" s="4">
        <v>14.688000000000001</v>
      </c>
      <c r="B758" s="3">
        <v>752</v>
      </c>
      <c r="C758" s="3">
        <v>130.99629972007</v>
      </c>
    </row>
    <row r="759" spans="1:3" ht="15" thickBot="1" x14ac:dyDescent="0.35">
      <c r="A759" s="4">
        <v>14.707000000000001</v>
      </c>
      <c r="B759" s="4">
        <v>753</v>
      </c>
      <c r="C759" s="4">
        <v>130.99629479948501</v>
      </c>
    </row>
    <row r="760" spans="1:3" ht="15" thickTop="1" x14ac:dyDescent="0.3">
      <c r="A760" s="4">
        <v>14.727</v>
      </c>
      <c r="B760" s="3">
        <v>754</v>
      </c>
      <c r="C760" s="3">
        <v>130.9962898789</v>
      </c>
    </row>
    <row r="761" spans="1:3" ht="15" thickBot="1" x14ac:dyDescent="0.35">
      <c r="A761" s="4">
        <v>14.746</v>
      </c>
      <c r="B761" s="4">
        <v>755</v>
      </c>
      <c r="C761" s="4">
        <v>130.99628495831499</v>
      </c>
    </row>
    <row r="762" spans="1:3" ht="15" thickTop="1" x14ac:dyDescent="0.3">
      <c r="A762" s="4">
        <v>14.766</v>
      </c>
      <c r="B762" s="3">
        <v>756</v>
      </c>
      <c r="C762" s="3">
        <v>130.99628003773</v>
      </c>
    </row>
    <row r="763" spans="1:3" ht="15" thickBot="1" x14ac:dyDescent="0.35">
      <c r="A763" s="4">
        <v>14.785</v>
      </c>
      <c r="B763" s="4">
        <v>757</v>
      </c>
      <c r="C763" s="4">
        <v>130.99627511714499</v>
      </c>
    </row>
    <row r="764" spans="1:3" ht="15" thickTop="1" x14ac:dyDescent="0.3">
      <c r="A764" s="4">
        <v>14.805</v>
      </c>
      <c r="B764" s="3">
        <v>758</v>
      </c>
      <c r="C764" s="3">
        <v>130.99627019656</v>
      </c>
    </row>
    <row r="765" spans="1:3" ht="15" thickBot="1" x14ac:dyDescent="0.35">
      <c r="A765" s="4">
        <v>14.824</v>
      </c>
      <c r="B765" s="4">
        <v>759</v>
      </c>
      <c r="C765" s="4">
        <v>130.99626527597499</v>
      </c>
    </row>
    <row r="766" spans="1:3" ht="15" thickTop="1" x14ac:dyDescent="0.3">
      <c r="A766" s="4">
        <v>14.843999999999999</v>
      </c>
      <c r="B766" s="3">
        <v>760</v>
      </c>
      <c r="C766" s="3">
        <v>130.99626035539001</v>
      </c>
    </row>
    <row r="767" spans="1:3" ht="15" thickBot="1" x14ac:dyDescent="0.35">
      <c r="A767" s="4">
        <v>14.863</v>
      </c>
      <c r="B767" s="4">
        <v>761</v>
      </c>
      <c r="C767" s="4">
        <v>130.99625543480499</v>
      </c>
    </row>
    <row r="768" spans="1:3" ht="15" thickTop="1" x14ac:dyDescent="0.3">
      <c r="A768" s="4">
        <v>14.882999999999999</v>
      </c>
      <c r="B768" s="3">
        <v>762</v>
      </c>
      <c r="C768" s="3">
        <v>130.99625051422001</v>
      </c>
    </row>
    <row r="769" spans="1:3" ht="15" thickBot="1" x14ac:dyDescent="0.35">
      <c r="A769" s="4">
        <v>14.901999999999999</v>
      </c>
      <c r="B769" s="4">
        <v>763</v>
      </c>
      <c r="C769" s="4">
        <v>130.996245593635</v>
      </c>
    </row>
    <row r="770" spans="1:3" ht="15" thickTop="1" x14ac:dyDescent="0.3">
      <c r="A770" s="4">
        <v>14.922000000000001</v>
      </c>
      <c r="B770" s="3">
        <v>764</v>
      </c>
      <c r="C770" s="3">
        <v>130.99624067305001</v>
      </c>
    </row>
    <row r="771" spans="1:3" ht="15" thickBot="1" x14ac:dyDescent="0.35">
      <c r="A771" s="4">
        <v>14.941000000000001</v>
      </c>
      <c r="B771" s="4">
        <v>765</v>
      </c>
      <c r="C771" s="4">
        <v>130.996235752465</v>
      </c>
    </row>
    <row r="772" spans="1:3" ht="15" thickTop="1" x14ac:dyDescent="0.3">
      <c r="A772" s="4">
        <v>14.961</v>
      </c>
      <c r="B772" s="3">
        <v>766</v>
      </c>
      <c r="C772" s="3">
        <v>130.99623083188001</v>
      </c>
    </row>
    <row r="773" spans="1:3" ht="15" thickBot="1" x14ac:dyDescent="0.35">
      <c r="A773" s="4">
        <v>14.98</v>
      </c>
      <c r="B773" s="4">
        <v>767</v>
      </c>
      <c r="C773" s="4">
        <v>130.996225911295</v>
      </c>
    </row>
    <row r="774" spans="1:3" ht="15" thickTop="1" x14ac:dyDescent="0.3">
      <c r="A774" s="4">
        <v>15</v>
      </c>
      <c r="B774" s="3">
        <v>768</v>
      </c>
      <c r="C774" s="3">
        <v>130.99622099070999</v>
      </c>
    </row>
    <row r="775" spans="1:3" ht="15" thickBot="1" x14ac:dyDescent="0.35">
      <c r="A775" s="4">
        <v>15.02</v>
      </c>
      <c r="B775" s="4">
        <v>769</v>
      </c>
      <c r="C775" s="4">
        <v>130.996216070125</v>
      </c>
    </row>
    <row r="776" spans="1:3" ht="15" thickTop="1" x14ac:dyDescent="0.3">
      <c r="A776" s="4">
        <v>15.039</v>
      </c>
      <c r="B776" s="3">
        <v>770</v>
      </c>
      <c r="C776" s="3">
        <v>130.99621114953999</v>
      </c>
    </row>
    <row r="777" spans="1:3" ht="15" thickBot="1" x14ac:dyDescent="0.35">
      <c r="A777" s="4">
        <v>15.058999999999999</v>
      </c>
      <c r="B777" s="4">
        <v>771</v>
      </c>
      <c r="C777" s="4">
        <v>130.996206228955</v>
      </c>
    </row>
    <row r="778" spans="1:3" ht="15" thickTop="1" x14ac:dyDescent="0.3">
      <c r="A778" s="4">
        <v>15.077999999999999</v>
      </c>
      <c r="B778" s="3">
        <v>772</v>
      </c>
      <c r="C778" s="3">
        <v>130.99620130836999</v>
      </c>
    </row>
    <row r="779" spans="1:3" ht="15" thickBot="1" x14ac:dyDescent="0.35">
      <c r="A779" s="4">
        <v>15.098000000000001</v>
      </c>
      <c r="B779" s="4">
        <v>773</v>
      </c>
      <c r="C779" s="4">
        <v>130.99619638778501</v>
      </c>
    </row>
    <row r="780" spans="1:3" ht="15" thickTop="1" x14ac:dyDescent="0.3">
      <c r="A780" s="4">
        <v>15.117000000000001</v>
      </c>
      <c r="B780" s="3">
        <v>774</v>
      </c>
      <c r="C780" s="3">
        <v>130.99619146719999</v>
      </c>
    </row>
    <row r="781" spans="1:3" ht="15" thickBot="1" x14ac:dyDescent="0.35">
      <c r="A781" s="4">
        <v>15.137</v>
      </c>
      <c r="B781" s="4">
        <v>775</v>
      </c>
      <c r="C781" s="4">
        <v>130.99618654661501</v>
      </c>
    </row>
    <row r="782" spans="1:3" ht="15" thickTop="1" x14ac:dyDescent="0.3">
      <c r="A782" s="4">
        <v>15.156000000000001</v>
      </c>
      <c r="B782" s="3">
        <v>776</v>
      </c>
      <c r="C782" s="3">
        <v>130.99618162602999</v>
      </c>
    </row>
    <row r="783" spans="1:3" ht="15" thickBot="1" x14ac:dyDescent="0.35">
      <c r="A783" s="4">
        <v>15.176</v>
      </c>
      <c r="B783" s="4">
        <v>777</v>
      </c>
      <c r="C783" s="4">
        <v>130.99617670544501</v>
      </c>
    </row>
    <row r="784" spans="1:3" ht="15" thickTop="1" x14ac:dyDescent="0.3">
      <c r="A784" s="4">
        <v>15.195</v>
      </c>
      <c r="B784" s="3">
        <v>778</v>
      </c>
      <c r="C784" s="3">
        <v>130.99617178486</v>
      </c>
    </row>
    <row r="785" spans="1:3" ht="15" thickBot="1" x14ac:dyDescent="0.35">
      <c r="A785" s="4">
        <v>15.215</v>
      </c>
      <c r="B785" s="4">
        <v>779</v>
      </c>
      <c r="C785" s="4">
        <v>130.99616686427501</v>
      </c>
    </row>
    <row r="786" spans="1:3" ht="15" thickTop="1" x14ac:dyDescent="0.3">
      <c r="A786" s="4">
        <v>15.234</v>
      </c>
      <c r="B786" s="3">
        <v>780</v>
      </c>
      <c r="C786" s="3">
        <v>130.99616194369</v>
      </c>
    </row>
    <row r="787" spans="1:3" ht="15" thickBot="1" x14ac:dyDescent="0.35">
      <c r="A787" s="4">
        <v>15.254</v>
      </c>
      <c r="B787" s="4">
        <v>781</v>
      </c>
      <c r="C787" s="4">
        <v>130.99615702310501</v>
      </c>
    </row>
    <row r="788" spans="1:3" ht="15" thickTop="1" x14ac:dyDescent="0.3">
      <c r="A788" s="4">
        <v>15.273</v>
      </c>
      <c r="B788" s="3">
        <v>782</v>
      </c>
      <c r="C788" s="3">
        <v>130.99615210252</v>
      </c>
    </row>
    <row r="789" spans="1:3" ht="15" thickBot="1" x14ac:dyDescent="0.35">
      <c r="A789" s="4">
        <v>15.292999999999999</v>
      </c>
      <c r="B789" s="4">
        <v>783</v>
      </c>
      <c r="C789" s="4">
        <v>130.99614718193499</v>
      </c>
    </row>
    <row r="790" spans="1:3" ht="15" thickTop="1" x14ac:dyDescent="0.3">
      <c r="A790" s="4">
        <v>15.313000000000001</v>
      </c>
      <c r="B790" s="3">
        <v>784</v>
      </c>
      <c r="C790" s="3">
        <v>130.99614226135</v>
      </c>
    </row>
    <row r="791" spans="1:3" ht="15" thickBot="1" x14ac:dyDescent="0.35">
      <c r="A791" s="4">
        <v>15.332000000000001</v>
      </c>
      <c r="B791" s="4">
        <v>785</v>
      </c>
      <c r="C791" s="4">
        <v>130.99613734076499</v>
      </c>
    </row>
    <row r="792" spans="1:3" ht="15" thickTop="1" x14ac:dyDescent="0.3">
      <c r="A792" s="4">
        <v>15.352</v>
      </c>
      <c r="B792" s="3">
        <v>786</v>
      </c>
      <c r="C792" s="3">
        <v>130.99613242018</v>
      </c>
    </row>
    <row r="793" spans="1:3" ht="15" thickBot="1" x14ac:dyDescent="0.35">
      <c r="A793" s="4">
        <v>15.371</v>
      </c>
      <c r="B793" s="4">
        <v>787</v>
      </c>
      <c r="C793" s="4">
        <v>130.99612749959499</v>
      </c>
    </row>
    <row r="794" spans="1:3" ht="15" thickTop="1" x14ac:dyDescent="0.3">
      <c r="A794" s="4">
        <v>15.391</v>
      </c>
      <c r="B794" s="3">
        <v>788</v>
      </c>
      <c r="C794" s="3">
        <v>130.99612257901001</v>
      </c>
    </row>
    <row r="795" spans="1:3" ht="15" thickBot="1" x14ac:dyDescent="0.35">
      <c r="A795" s="4">
        <v>15.41</v>
      </c>
      <c r="B795" s="4">
        <v>789</v>
      </c>
      <c r="C795" s="4">
        <v>130.99611765842499</v>
      </c>
    </row>
    <row r="796" spans="1:3" ht="15" thickTop="1" x14ac:dyDescent="0.3">
      <c r="A796" s="4">
        <v>15.43</v>
      </c>
      <c r="B796" s="3">
        <v>790</v>
      </c>
      <c r="C796" s="3">
        <v>130.99611273784001</v>
      </c>
    </row>
    <row r="797" spans="1:3" ht="15" thickBot="1" x14ac:dyDescent="0.35">
      <c r="A797" s="4">
        <v>15.449</v>
      </c>
      <c r="B797" s="4">
        <v>791</v>
      </c>
      <c r="C797" s="4">
        <v>130.99610781725499</v>
      </c>
    </row>
    <row r="798" spans="1:3" ht="15" thickTop="1" x14ac:dyDescent="0.3">
      <c r="A798" s="4">
        <v>15.468999999999999</v>
      </c>
      <c r="B798" s="3">
        <v>792</v>
      </c>
      <c r="C798" s="3">
        <v>130.99610289667001</v>
      </c>
    </row>
    <row r="799" spans="1:3" ht="15" thickBot="1" x14ac:dyDescent="0.35">
      <c r="A799" s="4">
        <v>15.488</v>
      </c>
      <c r="B799" s="4">
        <v>793</v>
      </c>
      <c r="C799" s="4">
        <v>130.996097976085</v>
      </c>
    </row>
    <row r="800" spans="1:3" ht="15" thickTop="1" x14ac:dyDescent="0.3">
      <c r="A800" s="4">
        <v>15.507999999999999</v>
      </c>
      <c r="B800" s="3">
        <v>794</v>
      </c>
      <c r="C800" s="3">
        <v>130.99609305550001</v>
      </c>
    </row>
    <row r="801" spans="1:3" ht="15" thickBot="1" x14ac:dyDescent="0.35">
      <c r="A801" s="4">
        <v>15.526999999999999</v>
      </c>
      <c r="B801" s="4">
        <v>795</v>
      </c>
      <c r="C801" s="4">
        <v>130.996088134914</v>
      </c>
    </row>
    <row r="802" spans="1:3" ht="15" thickTop="1" x14ac:dyDescent="0.3">
      <c r="A802" s="4">
        <v>15.547000000000001</v>
      </c>
      <c r="B802" s="3">
        <v>796</v>
      </c>
      <c r="C802" s="3">
        <v>130.99608321432899</v>
      </c>
    </row>
    <row r="803" spans="1:3" ht="15" thickBot="1" x14ac:dyDescent="0.35">
      <c r="A803" s="4">
        <v>15.566000000000001</v>
      </c>
      <c r="B803" s="4">
        <v>797</v>
      </c>
      <c r="C803" s="4">
        <v>130.99607829374401</v>
      </c>
    </row>
    <row r="804" spans="1:3" ht="15" thickTop="1" x14ac:dyDescent="0.3">
      <c r="A804" s="4">
        <v>15.586</v>
      </c>
      <c r="B804" s="3">
        <v>798</v>
      </c>
      <c r="C804" s="3">
        <v>130.99607337315899</v>
      </c>
    </row>
    <row r="805" spans="1:3" ht="15" thickBot="1" x14ac:dyDescent="0.35">
      <c r="A805" s="4">
        <v>15.605</v>
      </c>
      <c r="B805" s="4">
        <v>799</v>
      </c>
      <c r="C805" s="4">
        <v>130.99606845257401</v>
      </c>
    </row>
    <row r="806" spans="1:3" ht="15" thickTop="1" x14ac:dyDescent="0.3">
      <c r="A806" s="4">
        <v>15.625</v>
      </c>
      <c r="B806" s="3">
        <v>800</v>
      </c>
      <c r="C806" s="3">
        <v>130.99606353198899</v>
      </c>
    </row>
    <row r="807" spans="1:3" ht="15" thickBot="1" x14ac:dyDescent="0.35">
      <c r="A807" s="4">
        <v>15.645</v>
      </c>
      <c r="B807" s="4">
        <v>801</v>
      </c>
      <c r="C807" s="4">
        <v>130.99605861140401</v>
      </c>
    </row>
    <row r="808" spans="1:3" ht="15" thickTop="1" x14ac:dyDescent="0.3">
      <c r="A808" s="4">
        <v>15.664</v>
      </c>
      <c r="B808" s="3">
        <v>802</v>
      </c>
      <c r="C808" s="3">
        <v>130.996053690819</v>
      </c>
    </row>
    <row r="809" spans="1:3" ht="15" thickBot="1" x14ac:dyDescent="0.35">
      <c r="A809" s="4">
        <v>15.683999999999999</v>
      </c>
      <c r="B809" s="4">
        <v>803</v>
      </c>
      <c r="C809" s="4">
        <v>130.99604877023401</v>
      </c>
    </row>
    <row r="810" spans="1:3" ht="15" thickTop="1" x14ac:dyDescent="0.3">
      <c r="A810" s="4">
        <v>15.702999999999999</v>
      </c>
      <c r="B810" s="3">
        <v>804</v>
      </c>
      <c r="C810" s="3">
        <v>130.996043849649</v>
      </c>
    </row>
    <row r="811" spans="1:3" ht="15" thickBot="1" x14ac:dyDescent="0.35">
      <c r="A811" s="4">
        <v>15.723000000000001</v>
      </c>
      <c r="B811" s="4">
        <v>805</v>
      </c>
      <c r="C811" s="4">
        <v>130.99603892906401</v>
      </c>
    </row>
    <row r="812" spans="1:3" ht="15" thickTop="1" x14ac:dyDescent="0.3">
      <c r="A812" s="4">
        <v>15.742000000000001</v>
      </c>
      <c r="B812" s="3">
        <v>806</v>
      </c>
      <c r="C812" s="3">
        <v>130.996034008479</v>
      </c>
    </row>
    <row r="813" spans="1:3" ht="15" thickBot="1" x14ac:dyDescent="0.35">
      <c r="A813" s="4">
        <v>15.762</v>
      </c>
      <c r="B813" s="4">
        <v>807</v>
      </c>
      <c r="C813" s="4">
        <v>130.99602908789399</v>
      </c>
    </row>
    <row r="814" spans="1:3" ht="15" thickTop="1" x14ac:dyDescent="0.3">
      <c r="A814" s="4">
        <v>15.781000000000001</v>
      </c>
      <c r="B814" s="3">
        <v>808</v>
      </c>
      <c r="C814" s="3">
        <v>130.996024167309</v>
      </c>
    </row>
    <row r="815" spans="1:3" ht="15" thickBot="1" x14ac:dyDescent="0.35">
      <c r="A815" s="4">
        <v>15.801</v>
      </c>
      <c r="B815" s="4">
        <v>809</v>
      </c>
      <c r="C815" s="4">
        <v>130.99601924672399</v>
      </c>
    </row>
    <row r="816" spans="1:3" ht="15" thickTop="1" x14ac:dyDescent="0.3">
      <c r="A816" s="4">
        <v>15.82</v>
      </c>
      <c r="B816" s="3">
        <v>810</v>
      </c>
      <c r="C816" s="3">
        <v>130.996014326139</v>
      </c>
    </row>
    <row r="817" spans="1:3" ht="15" thickBot="1" x14ac:dyDescent="0.35">
      <c r="A817" s="4">
        <v>15.84</v>
      </c>
      <c r="B817" s="4">
        <v>811</v>
      </c>
      <c r="C817" s="4">
        <v>130.99600940555399</v>
      </c>
    </row>
    <row r="818" spans="1:3" ht="15" thickTop="1" x14ac:dyDescent="0.3">
      <c r="A818" s="4">
        <v>15.859</v>
      </c>
      <c r="B818" s="3">
        <v>812</v>
      </c>
      <c r="C818" s="3">
        <v>130.99600448496901</v>
      </c>
    </row>
    <row r="819" spans="1:3" ht="15" thickBot="1" x14ac:dyDescent="0.35">
      <c r="A819" s="4">
        <v>15.879</v>
      </c>
      <c r="B819" s="4">
        <v>813</v>
      </c>
      <c r="C819" s="4">
        <v>130.99599956438399</v>
      </c>
    </row>
    <row r="820" spans="1:3" ht="15" thickTop="1" x14ac:dyDescent="0.3">
      <c r="A820" s="4">
        <v>15.898</v>
      </c>
      <c r="B820" s="3">
        <v>814</v>
      </c>
      <c r="C820" s="3">
        <v>130.99599464379901</v>
      </c>
    </row>
    <row r="821" spans="1:3" ht="15" thickBot="1" x14ac:dyDescent="0.35">
      <c r="A821" s="4">
        <v>15.917999999999999</v>
      </c>
      <c r="B821" s="4">
        <v>815</v>
      </c>
      <c r="C821" s="4">
        <v>130.995989723214</v>
      </c>
    </row>
    <row r="822" spans="1:3" ht="15" thickTop="1" x14ac:dyDescent="0.3">
      <c r="A822" s="4">
        <v>15.938000000000001</v>
      </c>
      <c r="B822" s="3">
        <v>816</v>
      </c>
      <c r="C822" s="3">
        <v>130.99598480262901</v>
      </c>
    </row>
    <row r="823" spans="1:3" ht="15" thickBot="1" x14ac:dyDescent="0.35">
      <c r="A823" s="4">
        <v>15.957000000000001</v>
      </c>
      <c r="B823" s="4">
        <v>817</v>
      </c>
      <c r="C823" s="4">
        <v>130.995979882044</v>
      </c>
    </row>
    <row r="824" spans="1:3" ht="15" thickTop="1" x14ac:dyDescent="0.3">
      <c r="A824" s="4">
        <v>15.977</v>
      </c>
      <c r="B824" s="3">
        <v>818</v>
      </c>
      <c r="C824" s="3">
        <v>130.99597496145901</v>
      </c>
    </row>
    <row r="825" spans="1:3" ht="15" thickBot="1" x14ac:dyDescent="0.35">
      <c r="A825" s="4">
        <v>15.996</v>
      </c>
      <c r="B825" s="4">
        <v>819</v>
      </c>
      <c r="C825" s="4">
        <v>130.995970040874</v>
      </c>
    </row>
    <row r="826" spans="1:3" ht="15" thickTop="1" x14ac:dyDescent="0.3">
      <c r="A826" s="4">
        <v>16.015999999999998</v>
      </c>
      <c r="B826" s="3">
        <v>820</v>
      </c>
      <c r="C826" s="3">
        <v>130.99596512028899</v>
      </c>
    </row>
    <row r="827" spans="1:3" ht="15" thickBot="1" x14ac:dyDescent="0.35">
      <c r="A827" s="4">
        <v>16.035</v>
      </c>
      <c r="B827" s="4">
        <v>821</v>
      </c>
      <c r="C827" s="4">
        <v>130.995960199704</v>
      </c>
    </row>
    <row r="828" spans="1:3" ht="15" thickTop="1" x14ac:dyDescent="0.3">
      <c r="A828" s="4">
        <v>16.055</v>
      </c>
      <c r="B828" s="3">
        <v>822</v>
      </c>
      <c r="C828" s="3">
        <v>130.99595527911899</v>
      </c>
    </row>
    <row r="829" spans="1:3" ht="15" thickBot="1" x14ac:dyDescent="0.35">
      <c r="A829" s="4">
        <v>16.074000000000002</v>
      </c>
      <c r="B829" s="4">
        <v>823</v>
      </c>
      <c r="C829" s="4">
        <v>130.995950358534</v>
      </c>
    </row>
    <row r="830" spans="1:3" ht="15" thickTop="1" x14ac:dyDescent="0.3">
      <c r="A830" s="4">
        <v>16.094000000000001</v>
      </c>
      <c r="B830" s="3">
        <v>824</v>
      </c>
      <c r="C830" s="3">
        <v>130.99594543794899</v>
      </c>
    </row>
    <row r="831" spans="1:3" ht="15" thickBot="1" x14ac:dyDescent="0.35">
      <c r="A831" s="4">
        <v>16.113</v>
      </c>
      <c r="B831" s="4">
        <v>825</v>
      </c>
      <c r="C831" s="4">
        <v>130.99594051736401</v>
      </c>
    </row>
    <row r="832" spans="1:3" ht="15" thickTop="1" x14ac:dyDescent="0.3">
      <c r="A832" s="4">
        <v>16.132999999999999</v>
      </c>
      <c r="B832" s="3">
        <v>826</v>
      </c>
      <c r="C832" s="3">
        <v>130.99593559677899</v>
      </c>
    </row>
    <row r="833" spans="1:3" ht="15" thickBot="1" x14ac:dyDescent="0.35">
      <c r="A833" s="4">
        <v>16.152000000000001</v>
      </c>
      <c r="B833" s="4">
        <v>827</v>
      </c>
      <c r="C833" s="4">
        <v>130.99593067619401</v>
      </c>
    </row>
    <row r="834" spans="1:3" ht="15" thickTop="1" x14ac:dyDescent="0.3">
      <c r="A834" s="4">
        <v>16.172000000000001</v>
      </c>
      <c r="B834" s="3">
        <v>828</v>
      </c>
      <c r="C834" s="3">
        <v>130.99592575560899</v>
      </c>
    </row>
    <row r="835" spans="1:3" ht="15" thickBot="1" x14ac:dyDescent="0.35">
      <c r="A835" s="4">
        <v>16.190999999999999</v>
      </c>
      <c r="B835" s="4">
        <v>829</v>
      </c>
      <c r="C835" s="4">
        <v>130.99592083502401</v>
      </c>
    </row>
    <row r="836" spans="1:3" ht="15" thickTop="1" x14ac:dyDescent="0.3">
      <c r="A836" s="4">
        <v>16.210999999999999</v>
      </c>
      <c r="B836" s="3">
        <v>830</v>
      </c>
      <c r="C836" s="3">
        <v>130.995915914439</v>
      </c>
    </row>
    <row r="837" spans="1:3" ht="15" thickBot="1" x14ac:dyDescent="0.35">
      <c r="A837" s="4">
        <v>16.23</v>
      </c>
      <c r="B837" s="4">
        <v>831</v>
      </c>
      <c r="C837" s="4">
        <v>130.99591099385401</v>
      </c>
    </row>
    <row r="838" spans="1:3" ht="15" thickTop="1" x14ac:dyDescent="0.3">
      <c r="A838" s="4">
        <v>16.25</v>
      </c>
      <c r="B838" s="3">
        <v>832</v>
      </c>
      <c r="C838" s="3">
        <v>130.995906073269</v>
      </c>
    </row>
    <row r="839" spans="1:3" ht="15" thickBot="1" x14ac:dyDescent="0.35">
      <c r="A839" s="4">
        <v>16.27</v>
      </c>
      <c r="B839" s="4">
        <v>833</v>
      </c>
      <c r="C839" s="4">
        <v>130.99590115268401</v>
      </c>
    </row>
    <row r="840" spans="1:3" ht="15" thickTop="1" x14ac:dyDescent="0.3">
      <c r="A840" s="4">
        <v>16.289000000000001</v>
      </c>
      <c r="B840" s="3">
        <v>834</v>
      </c>
      <c r="C840" s="3">
        <v>130.995896232099</v>
      </c>
    </row>
    <row r="841" spans="1:3" ht="15" thickBot="1" x14ac:dyDescent="0.35">
      <c r="A841" s="4">
        <v>16.309000000000001</v>
      </c>
      <c r="B841" s="4">
        <v>835</v>
      </c>
      <c r="C841" s="4">
        <v>130.99589131151399</v>
      </c>
    </row>
    <row r="842" spans="1:3" ht="15" thickTop="1" x14ac:dyDescent="0.3">
      <c r="A842" s="4">
        <v>16.327999999999999</v>
      </c>
      <c r="B842" s="3">
        <v>836</v>
      </c>
      <c r="C842" s="3">
        <v>130.995886390929</v>
      </c>
    </row>
    <row r="843" spans="1:3" ht="15" thickBot="1" x14ac:dyDescent="0.35">
      <c r="A843" s="4">
        <v>16.347999999999999</v>
      </c>
      <c r="B843" s="4">
        <v>837</v>
      </c>
      <c r="C843" s="4">
        <v>130.99588147034399</v>
      </c>
    </row>
    <row r="844" spans="1:3" ht="15" thickTop="1" x14ac:dyDescent="0.3">
      <c r="A844" s="4">
        <v>16.367000000000001</v>
      </c>
      <c r="B844" s="3">
        <v>838</v>
      </c>
      <c r="C844" s="3">
        <v>130.995876549759</v>
      </c>
    </row>
    <row r="845" spans="1:3" ht="15" thickBot="1" x14ac:dyDescent="0.35">
      <c r="A845" s="4">
        <v>16.387</v>
      </c>
      <c r="B845" s="4">
        <v>839</v>
      </c>
      <c r="C845" s="4">
        <v>130.99587162917399</v>
      </c>
    </row>
    <row r="846" spans="1:3" ht="15" thickTop="1" x14ac:dyDescent="0.3">
      <c r="A846" s="4">
        <v>16.405999999999999</v>
      </c>
      <c r="B846" s="3">
        <v>840</v>
      </c>
      <c r="C846" s="3">
        <v>130.99586670858901</v>
      </c>
    </row>
    <row r="847" spans="1:3" ht="15" thickBot="1" x14ac:dyDescent="0.35">
      <c r="A847" s="4">
        <v>16.425999999999998</v>
      </c>
      <c r="B847" s="4">
        <v>841</v>
      </c>
      <c r="C847" s="4">
        <v>130.99586178800399</v>
      </c>
    </row>
    <row r="848" spans="1:3" ht="15" thickTop="1" x14ac:dyDescent="0.3">
      <c r="A848" s="4">
        <v>16.445</v>
      </c>
      <c r="B848" s="3">
        <v>842</v>
      </c>
      <c r="C848" s="3">
        <v>130.99585686741901</v>
      </c>
    </row>
    <row r="849" spans="1:3" ht="15" thickBot="1" x14ac:dyDescent="0.35">
      <c r="A849" s="4">
        <v>16.465</v>
      </c>
      <c r="B849" s="4">
        <v>843</v>
      </c>
      <c r="C849" s="4">
        <v>130.99585194683399</v>
      </c>
    </row>
    <row r="850" spans="1:3" ht="15" thickTop="1" x14ac:dyDescent="0.3">
      <c r="A850" s="4">
        <v>16.484000000000002</v>
      </c>
      <c r="B850" s="3">
        <v>844</v>
      </c>
      <c r="C850" s="3">
        <v>130.99584702624901</v>
      </c>
    </row>
    <row r="851" spans="1:3" ht="15" thickBot="1" x14ac:dyDescent="0.35">
      <c r="A851" s="4">
        <v>16.504000000000001</v>
      </c>
      <c r="B851" s="4">
        <v>845</v>
      </c>
      <c r="C851" s="4">
        <v>130.995842105664</v>
      </c>
    </row>
    <row r="852" spans="1:3" ht="15" thickTop="1" x14ac:dyDescent="0.3">
      <c r="A852" s="4">
        <v>16.523</v>
      </c>
      <c r="B852" s="3">
        <v>846</v>
      </c>
      <c r="C852" s="3">
        <v>130.99583718507901</v>
      </c>
    </row>
    <row r="853" spans="1:3" ht="15" thickBot="1" x14ac:dyDescent="0.35">
      <c r="A853" s="4">
        <v>16.542999999999999</v>
      </c>
      <c r="B853" s="4">
        <v>847</v>
      </c>
      <c r="C853" s="4">
        <v>130.995832264494</v>
      </c>
    </row>
    <row r="854" spans="1:3" ht="15" thickTop="1" x14ac:dyDescent="0.3">
      <c r="A854" s="4">
        <v>16.562999999999999</v>
      </c>
      <c r="B854" s="3">
        <v>848</v>
      </c>
      <c r="C854" s="3">
        <v>130.99582734390901</v>
      </c>
    </row>
    <row r="855" spans="1:3" ht="15" thickBot="1" x14ac:dyDescent="0.35">
      <c r="A855" s="4">
        <v>16.582000000000001</v>
      </c>
      <c r="B855" s="4">
        <v>849</v>
      </c>
      <c r="C855" s="4">
        <v>130.995822423324</v>
      </c>
    </row>
    <row r="856" spans="1:3" ht="15" thickTop="1" x14ac:dyDescent="0.3">
      <c r="A856" s="4">
        <v>16.602</v>
      </c>
      <c r="B856" s="3">
        <v>850</v>
      </c>
      <c r="C856" s="3">
        <v>130.99581750273899</v>
      </c>
    </row>
    <row r="857" spans="1:3" ht="15" thickBot="1" x14ac:dyDescent="0.35">
      <c r="A857" s="4">
        <v>16.620999999999999</v>
      </c>
      <c r="B857" s="4">
        <v>851</v>
      </c>
      <c r="C857" s="4">
        <v>130.995812582154</v>
      </c>
    </row>
    <row r="858" spans="1:3" ht="15" thickTop="1" x14ac:dyDescent="0.3">
      <c r="A858" s="4">
        <v>16.640999999999998</v>
      </c>
      <c r="B858" s="3">
        <v>852</v>
      </c>
      <c r="C858" s="3">
        <v>130.99580766156899</v>
      </c>
    </row>
    <row r="859" spans="1:3" ht="15" thickBot="1" x14ac:dyDescent="0.35">
      <c r="A859" s="4">
        <v>16.66</v>
      </c>
      <c r="B859" s="4">
        <v>853</v>
      </c>
      <c r="C859" s="4">
        <v>130.995802740984</v>
      </c>
    </row>
    <row r="860" spans="1:3" ht="15" thickTop="1" x14ac:dyDescent="0.3">
      <c r="A860" s="4">
        <v>16.68</v>
      </c>
      <c r="B860" s="3">
        <v>854</v>
      </c>
      <c r="C860" s="3">
        <v>130.99579782039899</v>
      </c>
    </row>
    <row r="861" spans="1:3" ht="15" thickBot="1" x14ac:dyDescent="0.35">
      <c r="A861" s="4">
        <v>16.699000000000002</v>
      </c>
      <c r="B861" s="4">
        <v>855</v>
      </c>
      <c r="C861" s="4">
        <v>130.99579289981401</v>
      </c>
    </row>
    <row r="862" spans="1:3" ht="15" thickTop="1" x14ac:dyDescent="0.3">
      <c r="A862" s="4">
        <v>16.719000000000001</v>
      </c>
      <c r="B862" s="3">
        <v>856</v>
      </c>
      <c r="C862" s="3">
        <v>130.99578797922899</v>
      </c>
    </row>
    <row r="863" spans="1:3" ht="15" thickBot="1" x14ac:dyDescent="0.35">
      <c r="A863" s="4">
        <v>16.738</v>
      </c>
      <c r="B863" s="4">
        <v>857</v>
      </c>
      <c r="C863" s="4">
        <v>130.99578305864401</v>
      </c>
    </row>
    <row r="864" spans="1:3" ht="15" thickTop="1" x14ac:dyDescent="0.3">
      <c r="A864" s="4">
        <v>16.757999999999999</v>
      </c>
      <c r="B864" s="3">
        <v>858</v>
      </c>
      <c r="C864" s="3">
        <v>130.99577813805899</v>
      </c>
    </row>
    <row r="865" spans="1:3" ht="15" thickBot="1" x14ac:dyDescent="0.35">
      <c r="A865" s="4">
        <v>16.777000000000001</v>
      </c>
      <c r="B865" s="4">
        <v>859</v>
      </c>
      <c r="C865" s="4">
        <v>130.99577321747401</v>
      </c>
    </row>
    <row r="866" spans="1:3" ht="15" thickTop="1" x14ac:dyDescent="0.3">
      <c r="A866" s="4">
        <v>16.797000000000001</v>
      </c>
      <c r="B866" s="3">
        <v>860</v>
      </c>
      <c r="C866" s="3">
        <v>130.995768296889</v>
      </c>
    </row>
    <row r="867" spans="1:3" ht="15" thickBot="1" x14ac:dyDescent="0.35">
      <c r="A867" s="4">
        <v>16.815999999999999</v>
      </c>
      <c r="B867" s="4">
        <v>861</v>
      </c>
      <c r="C867" s="4">
        <v>130.99576337630401</v>
      </c>
    </row>
    <row r="868" spans="1:3" ht="15" thickTop="1" x14ac:dyDescent="0.3">
      <c r="A868" s="4">
        <v>16.835999999999999</v>
      </c>
      <c r="B868" s="3">
        <v>862</v>
      </c>
      <c r="C868" s="3">
        <v>130.995758455719</v>
      </c>
    </row>
    <row r="869" spans="1:3" ht="15" thickBot="1" x14ac:dyDescent="0.35">
      <c r="A869" s="4">
        <v>16.855</v>
      </c>
      <c r="B869" s="4">
        <v>863</v>
      </c>
      <c r="C869" s="4">
        <v>130.99575353513401</v>
      </c>
    </row>
    <row r="870" spans="1:3" ht="15" thickTop="1" x14ac:dyDescent="0.3">
      <c r="A870" s="4">
        <v>16.875</v>
      </c>
      <c r="B870" s="3">
        <v>864</v>
      </c>
      <c r="C870" s="3">
        <v>130.995748614549</v>
      </c>
    </row>
    <row r="871" spans="1:3" ht="15" thickBot="1" x14ac:dyDescent="0.35">
      <c r="A871" s="4">
        <v>16.895</v>
      </c>
      <c r="B871" s="4">
        <v>865</v>
      </c>
      <c r="C871" s="4">
        <v>130.99574369396399</v>
      </c>
    </row>
    <row r="872" spans="1:3" ht="15" thickTop="1" x14ac:dyDescent="0.3">
      <c r="A872" s="4">
        <v>16.914000000000001</v>
      </c>
      <c r="B872" s="3">
        <v>866</v>
      </c>
      <c r="C872" s="3">
        <v>130.995738773379</v>
      </c>
    </row>
    <row r="873" spans="1:3" ht="15" thickBot="1" x14ac:dyDescent="0.35">
      <c r="A873" s="4">
        <v>16.934000000000001</v>
      </c>
      <c r="B873" s="4">
        <v>867</v>
      </c>
      <c r="C873" s="4">
        <v>130.99573385279399</v>
      </c>
    </row>
    <row r="874" spans="1:3" ht="15" thickTop="1" x14ac:dyDescent="0.3">
      <c r="A874" s="4">
        <v>16.952999999999999</v>
      </c>
      <c r="B874" s="3">
        <v>868</v>
      </c>
      <c r="C874" s="3">
        <v>130.995728932209</v>
      </c>
    </row>
    <row r="875" spans="1:3" ht="15" thickBot="1" x14ac:dyDescent="0.35">
      <c r="A875" s="4">
        <v>16.972999999999999</v>
      </c>
      <c r="B875" s="4">
        <v>869</v>
      </c>
      <c r="C875" s="4">
        <v>130.99572401162399</v>
      </c>
    </row>
    <row r="876" spans="1:3" ht="15" thickTop="1" x14ac:dyDescent="0.3">
      <c r="A876" s="4">
        <v>16.992000000000001</v>
      </c>
      <c r="B876" s="3">
        <v>870</v>
      </c>
      <c r="C876" s="3">
        <v>130.99571909103801</v>
      </c>
    </row>
    <row r="877" spans="1:3" ht="15" thickBot="1" x14ac:dyDescent="0.35">
      <c r="A877" s="4">
        <v>17.012</v>
      </c>
      <c r="B877" s="4">
        <v>871</v>
      </c>
      <c r="C877" s="4">
        <v>130.995714170453</v>
      </c>
    </row>
    <row r="878" spans="1:3" ht="15" thickTop="1" x14ac:dyDescent="0.3">
      <c r="A878" s="4">
        <v>17.030999999999999</v>
      </c>
      <c r="B878" s="3">
        <v>872</v>
      </c>
      <c r="C878" s="3">
        <v>130.99570924986801</v>
      </c>
    </row>
    <row r="879" spans="1:3" ht="15" thickBot="1" x14ac:dyDescent="0.35">
      <c r="A879" s="4">
        <v>17.050999999999998</v>
      </c>
      <c r="B879" s="4">
        <v>873</v>
      </c>
      <c r="C879" s="4">
        <v>130.995704329283</v>
      </c>
    </row>
    <row r="880" spans="1:3" ht="15" thickTop="1" x14ac:dyDescent="0.3">
      <c r="A880" s="4">
        <v>17.07</v>
      </c>
      <c r="B880" s="3">
        <v>874</v>
      </c>
      <c r="C880" s="3">
        <v>130.99569940869799</v>
      </c>
    </row>
    <row r="881" spans="1:3" ht="15" thickBot="1" x14ac:dyDescent="0.35">
      <c r="A881" s="4">
        <v>17.09</v>
      </c>
      <c r="B881" s="4">
        <v>875</v>
      </c>
      <c r="C881" s="4">
        <v>130.995694488113</v>
      </c>
    </row>
    <row r="882" spans="1:3" ht="15" thickTop="1" x14ac:dyDescent="0.3">
      <c r="A882" s="4">
        <v>17.109000000000002</v>
      </c>
      <c r="B882" s="3">
        <v>876</v>
      </c>
      <c r="C882" s="3">
        <v>130.99568956752799</v>
      </c>
    </row>
    <row r="883" spans="1:3" ht="15" thickBot="1" x14ac:dyDescent="0.35">
      <c r="A883" s="4">
        <v>17.129000000000001</v>
      </c>
      <c r="B883" s="4">
        <v>877</v>
      </c>
      <c r="C883" s="4">
        <v>130.995684646943</v>
      </c>
    </row>
    <row r="884" spans="1:3" ht="15" thickTop="1" x14ac:dyDescent="0.3">
      <c r="A884" s="4">
        <v>17.148</v>
      </c>
      <c r="B884" s="3">
        <v>878</v>
      </c>
      <c r="C884" s="3">
        <v>130.99567972635799</v>
      </c>
    </row>
    <row r="885" spans="1:3" ht="15" thickBot="1" x14ac:dyDescent="0.35">
      <c r="A885" s="4">
        <v>17.167999999999999</v>
      </c>
      <c r="B885" s="4">
        <v>879</v>
      </c>
      <c r="C885" s="4">
        <v>130.99567480577301</v>
      </c>
    </row>
    <row r="886" spans="1:3" ht="15" thickTop="1" x14ac:dyDescent="0.3">
      <c r="A886" s="4">
        <v>17.187999999999999</v>
      </c>
      <c r="B886" s="3">
        <v>880</v>
      </c>
      <c r="C886" s="3">
        <v>130.99566988518799</v>
      </c>
    </row>
    <row r="887" spans="1:3" ht="15" thickBot="1" x14ac:dyDescent="0.35">
      <c r="A887" s="4">
        <v>17.207000000000001</v>
      </c>
      <c r="B887" s="4">
        <v>881</v>
      </c>
      <c r="C887" s="4">
        <v>130.99566496460301</v>
      </c>
    </row>
    <row r="888" spans="1:3" ht="15" thickTop="1" x14ac:dyDescent="0.3">
      <c r="A888" s="4">
        <v>17.227</v>
      </c>
      <c r="B888" s="3">
        <v>882</v>
      </c>
      <c r="C888" s="3">
        <v>130.995660044018</v>
      </c>
    </row>
    <row r="889" spans="1:3" ht="15" thickBot="1" x14ac:dyDescent="0.35">
      <c r="A889" s="4">
        <v>17.245999999999999</v>
      </c>
      <c r="B889" s="4">
        <v>883</v>
      </c>
      <c r="C889" s="4">
        <v>130.99565512343301</v>
      </c>
    </row>
    <row r="890" spans="1:3" ht="15" thickTop="1" x14ac:dyDescent="0.3">
      <c r="A890" s="4">
        <v>17.265999999999998</v>
      </c>
      <c r="B890" s="3">
        <v>884</v>
      </c>
      <c r="C890" s="3">
        <v>130.995650202848</v>
      </c>
    </row>
    <row r="891" spans="1:3" ht="15" thickBot="1" x14ac:dyDescent="0.35">
      <c r="A891" s="4">
        <v>17.285</v>
      </c>
      <c r="B891" s="4">
        <v>885</v>
      </c>
      <c r="C891" s="4">
        <v>130.99564528226301</v>
      </c>
    </row>
    <row r="892" spans="1:3" ht="15" thickTop="1" x14ac:dyDescent="0.3">
      <c r="A892" s="4">
        <v>17.305</v>
      </c>
      <c r="B892" s="3">
        <v>886</v>
      </c>
      <c r="C892" s="3">
        <v>130.995640361678</v>
      </c>
    </row>
    <row r="893" spans="1:3" ht="15" thickBot="1" x14ac:dyDescent="0.35">
      <c r="A893" s="4">
        <v>17.324000000000002</v>
      </c>
      <c r="B893" s="4">
        <v>887</v>
      </c>
      <c r="C893" s="4">
        <v>130.99563544109299</v>
      </c>
    </row>
    <row r="894" spans="1:3" ht="15" thickTop="1" x14ac:dyDescent="0.3">
      <c r="A894" s="4">
        <v>17.344000000000001</v>
      </c>
      <c r="B894" s="3">
        <v>888</v>
      </c>
      <c r="C894" s="3">
        <v>130.995630520508</v>
      </c>
    </row>
    <row r="895" spans="1:3" ht="15" thickBot="1" x14ac:dyDescent="0.35">
      <c r="A895" s="4">
        <v>17.363</v>
      </c>
      <c r="B895" s="4">
        <v>889</v>
      </c>
      <c r="C895" s="4">
        <v>130.99562559992299</v>
      </c>
    </row>
    <row r="896" spans="1:3" ht="15" thickTop="1" x14ac:dyDescent="0.3">
      <c r="A896" s="4">
        <v>17.382999999999999</v>
      </c>
      <c r="B896" s="3">
        <v>890</v>
      </c>
      <c r="C896" s="3">
        <v>130.995620679338</v>
      </c>
    </row>
    <row r="897" spans="1:3" ht="15" thickBot="1" x14ac:dyDescent="0.35">
      <c r="A897" s="4">
        <v>17.402000000000001</v>
      </c>
      <c r="B897" s="4">
        <v>891</v>
      </c>
      <c r="C897" s="4">
        <v>130.99561575875299</v>
      </c>
    </row>
    <row r="898" spans="1:3" ht="15" thickTop="1" x14ac:dyDescent="0.3">
      <c r="A898" s="4">
        <v>17.422000000000001</v>
      </c>
      <c r="B898" s="3">
        <v>892</v>
      </c>
      <c r="C898" s="3">
        <v>130.99561083816801</v>
      </c>
    </row>
    <row r="899" spans="1:3" ht="15" thickBot="1" x14ac:dyDescent="0.35">
      <c r="A899" s="4">
        <v>17.440999999999999</v>
      </c>
      <c r="B899" s="4">
        <v>893</v>
      </c>
      <c r="C899" s="4">
        <v>130.99560591758299</v>
      </c>
    </row>
    <row r="900" spans="1:3" ht="15" thickTop="1" x14ac:dyDescent="0.3">
      <c r="A900" s="4">
        <v>17.460999999999999</v>
      </c>
      <c r="B900" s="3">
        <v>894</v>
      </c>
      <c r="C900" s="3">
        <v>130.99560099699801</v>
      </c>
    </row>
    <row r="901" spans="1:3" ht="15" thickBot="1" x14ac:dyDescent="0.35">
      <c r="A901" s="4">
        <v>17.48</v>
      </c>
      <c r="B901" s="4">
        <v>895</v>
      </c>
      <c r="C901" s="4">
        <v>130.99559607641299</v>
      </c>
    </row>
    <row r="902" spans="1:3" ht="15" thickTop="1" x14ac:dyDescent="0.3">
      <c r="A902" s="4">
        <v>17.5</v>
      </c>
      <c r="B902" s="3">
        <v>896</v>
      </c>
      <c r="C902" s="3">
        <v>130.99559115582801</v>
      </c>
    </row>
    <row r="903" spans="1:3" ht="15" thickBot="1" x14ac:dyDescent="0.35">
      <c r="A903" s="4">
        <v>17.52</v>
      </c>
      <c r="B903" s="4">
        <v>897</v>
      </c>
      <c r="C903" s="4">
        <v>130.995586235243</v>
      </c>
    </row>
    <row r="904" spans="1:3" ht="15" thickTop="1" x14ac:dyDescent="0.3">
      <c r="A904" s="4">
        <v>17.539000000000001</v>
      </c>
      <c r="B904" s="3">
        <v>898</v>
      </c>
      <c r="C904" s="3">
        <v>130.99558131465801</v>
      </c>
    </row>
    <row r="905" spans="1:3" ht="15" thickBot="1" x14ac:dyDescent="0.35">
      <c r="A905" s="4">
        <v>17.559000000000001</v>
      </c>
      <c r="B905" s="4">
        <v>899</v>
      </c>
      <c r="C905" s="4">
        <v>130.995576394073</v>
      </c>
    </row>
    <row r="906" spans="1:3" ht="15" thickTop="1" x14ac:dyDescent="0.3">
      <c r="A906" s="4">
        <v>17.577999999999999</v>
      </c>
      <c r="B906" s="3">
        <v>900</v>
      </c>
      <c r="C906" s="3">
        <v>130.99557147348801</v>
      </c>
    </row>
    <row r="907" spans="1:3" ht="15" thickBot="1" x14ac:dyDescent="0.35">
      <c r="A907" s="4">
        <v>17.597999999999999</v>
      </c>
      <c r="B907" s="4">
        <v>901</v>
      </c>
      <c r="C907" s="4">
        <v>130.995566552903</v>
      </c>
    </row>
    <row r="908" spans="1:3" ht="15" thickTop="1" x14ac:dyDescent="0.3">
      <c r="A908" s="4">
        <v>17.617000000000001</v>
      </c>
      <c r="B908" s="3">
        <v>902</v>
      </c>
      <c r="C908" s="3">
        <v>130.99556163231799</v>
      </c>
    </row>
    <row r="909" spans="1:3" ht="15" thickBot="1" x14ac:dyDescent="0.35">
      <c r="A909" s="4">
        <v>17.637</v>
      </c>
      <c r="B909" s="4">
        <v>903</v>
      </c>
      <c r="C909" s="4">
        <v>130.995556711733</v>
      </c>
    </row>
    <row r="910" spans="1:3" ht="15" thickTop="1" x14ac:dyDescent="0.3">
      <c r="A910" s="4">
        <v>17.655999999999999</v>
      </c>
      <c r="B910" s="3">
        <v>904</v>
      </c>
      <c r="C910" s="3">
        <v>130.99555179114799</v>
      </c>
    </row>
    <row r="911" spans="1:3" ht="15" thickBot="1" x14ac:dyDescent="0.35">
      <c r="A911" s="4">
        <v>17.675999999999998</v>
      </c>
      <c r="B911" s="4">
        <v>905</v>
      </c>
      <c r="C911" s="4">
        <v>130.995546870563</v>
      </c>
    </row>
    <row r="912" spans="1:3" ht="15" thickTop="1" x14ac:dyDescent="0.3">
      <c r="A912" s="4">
        <v>17.695</v>
      </c>
      <c r="B912" s="3">
        <v>906</v>
      </c>
      <c r="C912" s="3">
        <v>130.99554194997799</v>
      </c>
    </row>
    <row r="913" spans="1:3" ht="15" thickBot="1" x14ac:dyDescent="0.35">
      <c r="A913" s="4">
        <v>17.715</v>
      </c>
      <c r="B913" s="4">
        <v>907</v>
      </c>
      <c r="C913" s="4">
        <v>130.99553702939301</v>
      </c>
    </row>
    <row r="914" spans="1:3" ht="15" thickTop="1" x14ac:dyDescent="0.3">
      <c r="A914" s="4">
        <v>17.734000000000002</v>
      </c>
      <c r="B914" s="3">
        <v>908</v>
      </c>
      <c r="C914" s="3">
        <v>130.99553210880799</v>
      </c>
    </row>
    <row r="915" spans="1:3" ht="15" thickBot="1" x14ac:dyDescent="0.35">
      <c r="A915" s="4">
        <v>17.754000000000001</v>
      </c>
      <c r="B915" s="4">
        <v>909</v>
      </c>
      <c r="C915" s="4">
        <v>130.99552718822301</v>
      </c>
    </row>
    <row r="916" spans="1:3" ht="15" thickTop="1" x14ac:dyDescent="0.3">
      <c r="A916" s="4">
        <v>17.773</v>
      </c>
      <c r="B916" s="3">
        <v>910</v>
      </c>
      <c r="C916" s="3">
        <v>130.99552226763799</v>
      </c>
    </row>
    <row r="917" spans="1:3" ht="15" thickBot="1" x14ac:dyDescent="0.35">
      <c r="A917" s="4">
        <v>17.792999999999999</v>
      </c>
      <c r="B917" s="4">
        <v>911</v>
      </c>
      <c r="C917" s="4">
        <v>130.99551734705301</v>
      </c>
    </row>
    <row r="918" spans="1:3" ht="15" thickTop="1" x14ac:dyDescent="0.3">
      <c r="A918" s="4">
        <v>17.812999999999999</v>
      </c>
      <c r="B918" s="3">
        <v>912</v>
      </c>
      <c r="C918" s="3">
        <v>130.995512426468</v>
      </c>
    </row>
    <row r="919" spans="1:3" ht="15" thickBot="1" x14ac:dyDescent="0.35">
      <c r="A919" s="4">
        <v>17.832000000000001</v>
      </c>
      <c r="B919" s="4">
        <v>913</v>
      </c>
      <c r="C919" s="4">
        <v>130.99550750588301</v>
      </c>
    </row>
    <row r="920" spans="1:3" ht="15" thickTop="1" x14ac:dyDescent="0.3">
      <c r="A920" s="4">
        <v>17.852</v>
      </c>
      <c r="B920" s="3">
        <v>914</v>
      </c>
      <c r="C920" s="3">
        <v>130.995502585298</v>
      </c>
    </row>
    <row r="921" spans="1:3" ht="15" thickBot="1" x14ac:dyDescent="0.35">
      <c r="A921" s="4">
        <v>17.870999999999999</v>
      </c>
      <c r="B921" s="4">
        <v>915</v>
      </c>
      <c r="C921" s="4">
        <v>130.99549766471301</v>
      </c>
    </row>
    <row r="922" spans="1:3" ht="15" thickTop="1" x14ac:dyDescent="0.3">
      <c r="A922" s="4">
        <v>17.890999999999998</v>
      </c>
      <c r="B922" s="3">
        <v>916</v>
      </c>
      <c r="C922" s="3">
        <v>130.995492744128</v>
      </c>
    </row>
    <row r="923" spans="1:3" ht="15" thickBot="1" x14ac:dyDescent="0.35">
      <c r="A923" s="4">
        <v>17.91</v>
      </c>
      <c r="B923" s="4">
        <v>917</v>
      </c>
      <c r="C923" s="4">
        <v>130.99548782354299</v>
      </c>
    </row>
    <row r="924" spans="1:3" ht="15" thickTop="1" x14ac:dyDescent="0.3">
      <c r="A924" s="4">
        <v>17.93</v>
      </c>
      <c r="B924" s="3">
        <v>918</v>
      </c>
      <c r="C924" s="3">
        <v>130.995482902958</v>
      </c>
    </row>
    <row r="925" spans="1:3" ht="15" thickBot="1" x14ac:dyDescent="0.35">
      <c r="A925" s="4">
        <v>17.949000000000002</v>
      </c>
      <c r="B925" s="4">
        <v>919</v>
      </c>
      <c r="C925" s="4">
        <v>130.99547798237299</v>
      </c>
    </row>
    <row r="926" spans="1:3" ht="15" thickTop="1" x14ac:dyDescent="0.3">
      <c r="A926" s="4">
        <v>17.969000000000001</v>
      </c>
      <c r="B926" s="3">
        <v>920</v>
      </c>
      <c r="C926" s="3">
        <v>130.995473061788</v>
      </c>
    </row>
    <row r="927" spans="1:3" ht="15" thickBot="1" x14ac:dyDescent="0.35">
      <c r="A927" s="4">
        <v>17.988</v>
      </c>
      <c r="B927" s="4">
        <v>921</v>
      </c>
      <c r="C927" s="4">
        <v>130.99546814120299</v>
      </c>
    </row>
    <row r="928" spans="1:3" ht="15" thickTop="1" x14ac:dyDescent="0.3">
      <c r="A928" s="4">
        <v>18.007999999999999</v>
      </c>
      <c r="B928" s="3">
        <v>922</v>
      </c>
      <c r="C928" s="3">
        <v>130.99546322061801</v>
      </c>
    </row>
    <row r="929" spans="1:3" ht="15" thickBot="1" x14ac:dyDescent="0.35">
      <c r="A929" s="4">
        <v>18.027000000000001</v>
      </c>
      <c r="B929" s="4">
        <v>923</v>
      </c>
      <c r="C929" s="4">
        <v>130.99545830003299</v>
      </c>
    </row>
    <row r="930" spans="1:3" ht="15" thickTop="1" x14ac:dyDescent="0.3">
      <c r="A930" s="4">
        <v>18.047000000000001</v>
      </c>
      <c r="B930" s="3">
        <v>924</v>
      </c>
      <c r="C930" s="3">
        <v>130.99545337944801</v>
      </c>
    </row>
    <row r="931" spans="1:3" ht="15" thickBot="1" x14ac:dyDescent="0.35">
      <c r="A931" s="4">
        <v>18.065999999999999</v>
      </c>
      <c r="B931" s="4">
        <v>925</v>
      </c>
      <c r="C931" s="4">
        <v>130.995448458863</v>
      </c>
    </row>
    <row r="932" spans="1:3" ht="15" thickTop="1" x14ac:dyDescent="0.3">
      <c r="A932" s="4">
        <v>18.085999999999999</v>
      </c>
      <c r="B932" s="3">
        <v>926</v>
      </c>
      <c r="C932" s="3">
        <v>130.99544353827801</v>
      </c>
    </row>
    <row r="933" spans="1:3" ht="15" thickBot="1" x14ac:dyDescent="0.35">
      <c r="A933" s="4">
        <v>18.105</v>
      </c>
      <c r="B933" s="4">
        <v>927</v>
      </c>
      <c r="C933" s="4">
        <v>130.995438617693</v>
      </c>
    </row>
    <row r="934" spans="1:3" ht="15" thickTop="1" x14ac:dyDescent="0.3">
      <c r="A934" s="4">
        <v>18.125</v>
      </c>
      <c r="B934" s="3">
        <v>928</v>
      </c>
      <c r="C934" s="3">
        <v>130.99543369710801</v>
      </c>
    </row>
    <row r="935" spans="1:3" ht="15" thickBot="1" x14ac:dyDescent="0.35">
      <c r="A935" s="4">
        <v>18.145</v>
      </c>
      <c r="B935" s="4">
        <v>929</v>
      </c>
      <c r="C935" s="4">
        <v>130.995428776523</v>
      </c>
    </row>
    <row r="936" spans="1:3" ht="15" thickTop="1" x14ac:dyDescent="0.3">
      <c r="A936" s="4">
        <v>18.164000000000001</v>
      </c>
      <c r="B936" s="3">
        <v>930</v>
      </c>
      <c r="C936" s="3">
        <v>130.99542385593799</v>
      </c>
    </row>
    <row r="937" spans="1:3" ht="15" thickBot="1" x14ac:dyDescent="0.35">
      <c r="A937" s="4">
        <v>18.184000000000001</v>
      </c>
      <c r="B937" s="4">
        <v>931</v>
      </c>
      <c r="C937" s="4">
        <v>130.995418935353</v>
      </c>
    </row>
    <row r="938" spans="1:3" ht="15" thickTop="1" x14ac:dyDescent="0.3">
      <c r="A938" s="4">
        <v>18.202999999999999</v>
      </c>
      <c r="B938" s="3">
        <v>932</v>
      </c>
      <c r="C938" s="3">
        <v>130.99541401476799</v>
      </c>
    </row>
    <row r="939" spans="1:3" ht="15" thickBot="1" x14ac:dyDescent="0.35">
      <c r="A939" s="4">
        <v>18.222999999999999</v>
      </c>
      <c r="B939" s="4">
        <v>933</v>
      </c>
      <c r="C939" s="4">
        <v>130.995409094183</v>
      </c>
    </row>
    <row r="940" spans="1:3" ht="15" thickTop="1" x14ac:dyDescent="0.3">
      <c r="A940" s="4">
        <v>18.242000000000001</v>
      </c>
      <c r="B940" s="3">
        <v>934</v>
      </c>
      <c r="C940" s="3">
        <v>130.99540417359799</v>
      </c>
    </row>
    <row r="941" spans="1:3" ht="15" thickBot="1" x14ac:dyDescent="0.35">
      <c r="A941" s="4">
        <v>18.262</v>
      </c>
      <c r="B941" s="4">
        <v>935</v>
      </c>
      <c r="C941" s="4">
        <v>130.99539925301301</v>
      </c>
    </row>
    <row r="942" spans="1:3" ht="15" thickTop="1" x14ac:dyDescent="0.3">
      <c r="A942" s="4">
        <v>18.280999999999999</v>
      </c>
      <c r="B942" s="3">
        <v>936</v>
      </c>
      <c r="C942" s="3">
        <v>130.99539433242799</v>
      </c>
    </row>
    <row r="943" spans="1:3" ht="15" thickBot="1" x14ac:dyDescent="0.35">
      <c r="A943" s="4">
        <v>18.300999999999998</v>
      </c>
      <c r="B943" s="4">
        <v>937</v>
      </c>
      <c r="C943" s="4">
        <v>130.99538941184301</v>
      </c>
    </row>
    <row r="944" spans="1:3" ht="15" thickTop="1" x14ac:dyDescent="0.3">
      <c r="A944" s="4">
        <v>18.32</v>
      </c>
      <c r="B944" s="3">
        <v>938</v>
      </c>
      <c r="C944" s="3">
        <v>130.99538449125799</v>
      </c>
    </row>
    <row r="945" spans="1:3" ht="15" thickBot="1" x14ac:dyDescent="0.35">
      <c r="A945" s="4">
        <v>18.34</v>
      </c>
      <c r="B945" s="4">
        <v>939</v>
      </c>
      <c r="C945" s="4">
        <v>130.99537957067301</v>
      </c>
    </row>
    <row r="946" spans="1:3" ht="15" thickTop="1" x14ac:dyDescent="0.3">
      <c r="A946" s="4">
        <v>18.359000000000002</v>
      </c>
      <c r="B946" s="3">
        <v>940</v>
      </c>
      <c r="C946" s="3">
        <v>130.995374650088</v>
      </c>
    </row>
    <row r="947" spans="1:3" ht="15" thickBot="1" x14ac:dyDescent="0.35">
      <c r="A947" s="4">
        <v>18.379000000000001</v>
      </c>
      <c r="B947" s="4">
        <v>941</v>
      </c>
      <c r="C947" s="4">
        <v>130.99536972950301</v>
      </c>
    </row>
    <row r="948" spans="1:3" ht="15" thickTop="1" x14ac:dyDescent="0.3">
      <c r="A948" s="4">
        <v>18.398</v>
      </c>
      <c r="B948" s="3">
        <v>942</v>
      </c>
      <c r="C948" s="3">
        <v>130.995364808918</v>
      </c>
    </row>
    <row r="949" spans="1:3" ht="15" thickBot="1" x14ac:dyDescent="0.35">
      <c r="A949" s="4">
        <v>18.417999999999999</v>
      </c>
      <c r="B949" s="4">
        <v>943</v>
      </c>
      <c r="C949" s="4">
        <v>130.99535988833301</v>
      </c>
    </row>
    <row r="950" spans="1:3" ht="15" thickTop="1" x14ac:dyDescent="0.3">
      <c r="A950" s="4">
        <v>18.437999999999999</v>
      </c>
      <c r="B950" s="3">
        <v>944</v>
      </c>
      <c r="C950" s="3">
        <v>130.995354967748</v>
      </c>
    </row>
    <row r="951" spans="1:3" ht="15" thickBot="1" x14ac:dyDescent="0.35">
      <c r="A951" s="4">
        <v>18.457000000000001</v>
      </c>
      <c r="B951" s="4">
        <v>945</v>
      </c>
      <c r="C951" s="4">
        <v>130.99535004716299</v>
      </c>
    </row>
    <row r="952" spans="1:3" ht="15" thickTop="1" x14ac:dyDescent="0.3">
      <c r="A952" s="4">
        <v>18.477</v>
      </c>
      <c r="B952" s="3">
        <v>946</v>
      </c>
      <c r="C952" s="3">
        <v>130.99534512657701</v>
      </c>
    </row>
    <row r="953" spans="1:3" ht="15" thickBot="1" x14ac:dyDescent="0.35">
      <c r="A953" s="4">
        <v>18.495999999999999</v>
      </c>
      <c r="B953" s="4">
        <v>947</v>
      </c>
      <c r="C953" s="4">
        <v>130.99534020599199</v>
      </c>
    </row>
    <row r="954" spans="1:3" ht="15" thickTop="1" x14ac:dyDescent="0.3">
      <c r="A954" s="4">
        <v>18.515999999999998</v>
      </c>
      <c r="B954" s="3">
        <v>948</v>
      </c>
      <c r="C954" s="3">
        <v>130.99533528540701</v>
      </c>
    </row>
    <row r="955" spans="1:3" ht="15" thickBot="1" x14ac:dyDescent="0.35">
      <c r="A955" s="4">
        <v>18.535</v>
      </c>
      <c r="B955" s="4">
        <v>949</v>
      </c>
      <c r="C955" s="4">
        <v>130.995330364822</v>
      </c>
    </row>
    <row r="956" spans="1:3" ht="15" thickTop="1" x14ac:dyDescent="0.3">
      <c r="A956" s="4">
        <v>18.555</v>
      </c>
      <c r="B956" s="3">
        <v>950</v>
      </c>
      <c r="C956" s="3">
        <v>130.99532544423701</v>
      </c>
    </row>
    <row r="957" spans="1:3" ht="15" thickBot="1" x14ac:dyDescent="0.35">
      <c r="A957" s="4">
        <v>18.574000000000002</v>
      </c>
      <c r="B957" s="4">
        <v>951</v>
      </c>
      <c r="C957" s="4">
        <v>130.995320523652</v>
      </c>
    </row>
    <row r="958" spans="1:3" ht="15" thickTop="1" x14ac:dyDescent="0.3">
      <c r="A958" s="4">
        <v>18.594000000000001</v>
      </c>
      <c r="B958" s="3">
        <v>952</v>
      </c>
      <c r="C958" s="3">
        <v>130.99531560306701</v>
      </c>
    </row>
    <row r="959" spans="1:3" ht="15" thickBot="1" x14ac:dyDescent="0.35">
      <c r="A959" s="4">
        <v>18.613</v>
      </c>
      <c r="B959" s="4">
        <v>953</v>
      </c>
      <c r="C959" s="4">
        <v>130.995310682482</v>
      </c>
    </row>
    <row r="960" spans="1:3" ht="15" thickTop="1" x14ac:dyDescent="0.3">
      <c r="A960" s="4">
        <v>18.632999999999999</v>
      </c>
      <c r="B960" s="3">
        <v>954</v>
      </c>
      <c r="C960" s="3">
        <v>130.99530576189699</v>
      </c>
    </row>
    <row r="961" spans="1:3" ht="15" thickBot="1" x14ac:dyDescent="0.35">
      <c r="A961" s="4">
        <v>18.652000000000001</v>
      </c>
      <c r="B961" s="4">
        <v>955</v>
      </c>
      <c r="C961" s="4">
        <v>130.995300841312</v>
      </c>
    </row>
    <row r="962" spans="1:3" ht="15" thickTop="1" x14ac:dyDescent="0.3">
      <c r="A962" s="4">
        <v>18.672000000000001</v>
      </c>
      <c r="B962" s="3">
        <v>956</v>
      </c>
      <c r="C962" s="3">
        <v>130.99529592072699</v>
      </c>
    </row>
    <row r="963" spans="1:3" ht="15" thickBot="1" x14ac:dyDescent="0.35">
      <c r="A963" s="4">
        <v>18.690999999999999</v>
      </c>
      <c r="B963" s="4">
        <v>957</v>
      </c>
      <c r="C963" s="4">
        <v>130.995291000142</v>
      </c>
    </row>
    <row r="964" spans="1:3" ht="15" thickTop="1" x14ac:dyDescent="0.3">
      <c r="A964" s="4">
        <v>18.710999999999999</v>
      </c>
      <c r="B964" s="3">
        <v>958</v>
      </c>
      <c r="C964" s="3">
        <v>130.99528607955699</v>
      </c>
    </row>
    <row r="965" spans="1:3" ht="15" thickBot="1" x14ac:dyDescent="0.35">
      <c r="A965" s="4">
        <v>18.73</v>
      </c>
      <c r="B965" s="4">
        <v>959</v>
      </c>
      <c r="C965" s="4">
        <v>130.99528115897201</v>
      </c>
    </row>
    <row r="966" spans="1:3" ht="15" thickTop="1" x14ac:dyDescent="0.3">
      <c r="A966" s="4">
        <v>18.75</v>
      </c>
      <c r="B966" s="3">
        <v>960</v>
      </c>
      <c r="C966" s="3">
        <v>130.99527623838699</v>
      </c>
    </row>
    <row r="967" spans="1:3" ht="15" thickBot="1" x14ac:dyDescent="0.35">
      <c r="A967" s="4">
        <v>18.77</v>
      </c>
      <c r="B967" s="4">
        <v>961</v>
      </c>
      <c r="C967" s="4">
        <v>130.99527131780201</v>
      </c>
    </row>
    <row r="968" spans="1:3" ht="15" thickTop="1" x14ac:dyDescent="0.3">
      <c r="A968" s="4">
        <v>18.789000000000001</v>
      </c>
      <c r="B968" s="3">
        <v>962</v>
      </c>
      <c r="C968" s="3">
        <v>130.99526639721699</v>
      </c>
    </row>
    <row r="969" spans="1:3" ht="15" thickBot="1" x14ac:dyDescent="0.35">
      <c r="A969" s="4">
        <v>18.809000000000001</v>
      </c>
      <c r="B969" s="4">
        <v>963</v>
      </c>
      <c r="C969" s="4">
        <v>130.99526147663201</v>
      </c>
    </row>
    <row r="970" spans="1:3" ht="15" thickTop="1" x14ac:dyDescent="0.3">
      <c r="A970" s="4">
        <v>18.827999999999999</v>
      </c>
      <c r="B970" s="3">
        <v>964</v>
      </c>
      <c r="C970" s="3">
        <v>130.995256556047</v>
      </c>
    </row>
    <row r="971" spans="1:3" ht="15" thickBot="1" x14ac:dyDescent="0.35">
      <c r="A971" s="4">
        <v>18.847999999999999</v>
      </c>
      <c r="B971" s="4">
        <v>965</v>
      </c>
      <c r="C971" s="4">
        <v>130.99525163546201</v>
      </c>
    </row>
    <row r="972" spans="1:3" ht="15" thickTop="1" x14ac:dyDescent="0.3">
      <c r="A972" s="4">
        <v>18.867000000000001</v>
      </c>
      <c r="B972" s="3">
        <v>966</v>
      </c>
      <c r="C972" s="3">
        <v>130.995246714877</v>
      </c>
    </row>
    <row r="973" spans="1:3" ht="15" thickBot="1" x14ac:dyDescent="0.35">
      <c r="A973" s="4">
        <v>18.887</v>
      </c>
      <c r="B973" s="4">
        <v>967</v>
      </c>
      <c r="C973" s="4">
        <v>130.99524179429201</v>
      </c>
    </row>
    <row r="974" spans="1:3" ht="15" thickTop="1" x14ac:dyDescent="0.3">
      <c r="A974" s="4">
        <v>18.905999999999999</v>
      </c>
      <c r="B974" s="3">
        <v>968</v>
      </c>
      <c r="C974" s="3">
        <v>130.995236873707</v>
      </c>
    </row>
    <row r="975" spans="1:3" ht="15" thickBot="1" x14ac:dyDescent="0.35">
      <c r="A975" s="4">
        <v>18.925999999999998</v>
      </c>
      <c r="B975" s="4">
        <v>969</v>
      </c>
      <c r="C975" s="4">
        <v>130.99523195312199</v>
      </c>
    </row>
    <row r="976" spans="1:3" ht="15" thickTop="1" x14ac:dyDescent="0.3">
      <c r="A976" s="4">
        <v>18.945</v>
      </c>
      <c r="B976" s="3">
        <v>970</v>
      </c>
      <c r="C976" s="3">
        <v>130.995227032537</v>
      </c>
    </row>
    <row r="977" spans="1:3" ht="15" thickBot="1" x14ac:dyDescent="0.35">
      <c r="A977" s="4">
        <v>18.965</v>
      </c>
      <c r="B977" s="4">
        <v>971</v>
      </c>
      <c r="C977" s="4">
        <v>130.99522211195199</v>
      </c>
    </row>
    <row r="978" spans="1:3" ht="15" thickTop="1" x14ac:dyDescent="0.3">
      <c r="A978" s="4">
        <v>18.984000000000002</v>
      </c>
      <c r="B978" s="3">
        <v>972</v>
      </c>
      <c r="C978" s="3">
        <v>130.995217191367</v>
      </c>
    </row>
    <row r="979" spans="1:3" ht="15" thickBot="1" x14ac:dyDescent="0.35">
      <c r="A979" s="4">
        <v>19.004000000000001</v>
      </c>
      <c r="B979" s="4">
        <v>973</v>
      </c>
      <c r="C979" s="4">
        <v>130.99521227078199</v>
      </c>
    </row>
    <row r="980" spans="1:3" ht="15" thickTop="1" x14ac:dyDescent="0.3">
      <c r="A980" s="4">
        <v>19.023</v>
      </c>
      <c r="B980" s="3">
        <v>974</v>
      </c>
      <c r="C980" s="3">
        <v>130.99520735019701</v>
      </c>
    </row>
    <row r="981" spans="1:3" ht="15" thickBot="1" x14ac:dyDescent="0.35">
      <c r="A981" s="4">
        <v>19.042999999999999</v>
      </c>
      <c r="B981" s="4">
        <v>975</v>
      </c>
      <c r="C981" s="4">
        <v>130.99520242961199</v>
      </c>
    </row>
    <row r="982" spans="1:3" ht="15" thickTop="1" x14ac:dyDescent="0.3">
      <c r="A982" s="4">
        <v>19.062999999999999</v>
      </c>
      <c r="B982" s="3">
        <v>976</v>
      </c>
      <c r="C982" s="3">
        <v>130.99519750902701</v>
      </c>
    </row>
    <row r="983" spans="1:3" ht="15" thickBot="1" x14ac:dyDescent="0.35">
      <c r="A983" s="4">
        <v>19.082000000000001</v>
      </c>
      <c r="B983" s="4">
        <v>977</v>
      </c>
      <c r="C983" s="4">
        <v>130.99519258844199</v>
      </c>
    </row>
    <row r="984" spans="1:3" ht="15" thickTop="1" x14ac:dyDescent="0.3">
      <c r="A984" s="4">
        <v>19.102</v>
      </c>
      <c r="B984" s="3">
        <v>978</v>
      </c>
      <c r="C984" s="3">
        <v>130.99518766785701</v>
      </c>
    </row>
    <row r="985" spans="1:3" ht="15" thickBot="1" x14ac:dyDescent="0.35">
      <c r="A985" s="4">
        <v>19.120999999999999</v>
      </c>
      <c r="B985" s="4">
        <v>979</v>
      </c>
      <c r="C985" s="4">
        <v>130.995182747272</v>
      </c>
    </row>
    <row r="986" spans="1:3" ht="15" thickTop="1" x14ac:dyDescent="0.3">
      <c r="A986" s="4">
        <v>19.140999999999998</v>
      </c>
      <c r="B986" s="3">
        <v>980</v>
      </c>
      <c r="C986" s="3">
        <v>130.99517782668701</v>
      </c>
    </row>
    <row r="987" spans="1:3" ht="15" thickBot="1" x14ac:dyDescent="0.35">
      <c r="A987" s="4">
        <v>19.16</v>
      </c>
      <c r="B987" s="4">
        <v>981</v>
      </c>
      <c r="C987" s="4">
        <v>130.995172906102</v>
      </c>
    </row>
    <row r="988" spans="1:3" ht="15" thickTop="1" x14ac:dyDescent="0.3">
      <c r="A988" s="4">
        <v>19.18</v>
      </c>
      <c r="B988" s="3">
        <v>982</v>
      </c>
      <c r="C988" s="3">
        <v>130.99516798551701</v>
      </c>
    </row>
    <row r="989" spans="1:3" ht="15" thickBot="1" x14ac:dyDescent="0.35">
      <c r="A989" s="4">
        <v>19.199000000000002</v>
      </c>
      <c r="B989" s="4">
        <v>983</v>
      </c>
      <c r="C989" s="4">
        <v>130.995163064932</v>
      </c>
    </row>
    <row r="990" spans="1:3" ht="15" thickTop="1" x14ac:dyDescent="0.3">
      <c r="A990" s="4">
        <v>19.219000000000001</v>
      </c>
      <c r="B990" s="3">
        <v>984</v>
      </c>
      <c r="C990" s="3">
        <v>130.99515814434699</v>
      </c>
    </row>
    <row r="991" spans="1:3" ht="15" thickBot="1" x14ac:dyDescent="0.35">
      <c r="A991" s="4">
        <v>19.238</v>
      </c>
      <c r="B991" s="4">
        <v>985</v>
      </c>
      <c r="C991" s="4">
        <v>130.995153223762</v>
      </c>
    </row>
    <row r="992" spans="1:3" ht="15" thickTop="1" x14ac:dyDescent="0.3">
      <c r="A992" s="4">
        <v>19.257999999999999</v>
      </c>
      <c r="B992" s="3">
        <v>986</v>
      </c>
      <c r="C992" s="3">
        <v>130.99514830317699</v>
      </c>
    </row>
    <row r="993" spans="1:3" ht="15" thickBot="1" x14ac:dyDescent="0.35">
      <c r="A993" s="4">
        <v>19.277000000000001</v>
      </c>
      <c r="B993" s="4">
        <v>987</v>
      </c>
      <c r="C993" s="4">
        <v>130.995143382592</v>
      </c>
    </row>
    <row r="994" spans="1:3" ht="15" thickTop="1" x14ac:dyDescent="0.3">
      <c r="A994" s="4">
        <v>19.297000000000001</v>
      </c>
      <c r="B994" s="3">
        <v>988</v>
      </c>
      <c r="C994" s="3">
        <v>130.99513846200699</v>
      </c>
    </row>
    <row r="995" spans="1:3" ht="15" thickBot="1" x14ac:dyDescent="0.35">
      <c r="A995" s="4">
        <v>19.315999999999999</v>
      </c>
      <c r="B995" s="4">
        <v>989</v>
      </c>
      <c r="C995" s="4">
        <v>130.99513354142201</v>
      </c>
    </row>
    <row r="996" spans="1:3" ht="15" thickTop="1" x14ac:dyDescent="0.3">
      <c r="A996" s="4">
        <v>19.335999999999999</v>
      </c>
      <c r="B996" s="3">
        <v>990</v>
      </c>
      <c r="C996" s="3">
        <v>130.99512862083699</v>
      </c>
    </row>
    <row r="997" spans="1:3" ht="15" thickBot="1" x14ac:dyDescent="0.35">
      <c r="A997" s="4">
        <v>19.355</v>
      </c>
      <c r="B997" s="4">
        <v>991</v>
      </c>
      <c r="C997" s="4">
        <v>130.99512370025201</v>
      </c>
    </row>
    <row r="998" spans="1:3" ht="15" thickTop="1" x14ac:dyDescent="0.3">
      <c r="A998" s="4">
        <v>19.375</v>
      </c>
      <c r="B998" s="3">
        <v>992</v>
      </c>
      <c r="C998" s="3">
        <v>130.995118779667</v>
      </c>
    </row>
    <row r="999" spans="1:3" ht="15" thickBot="1" x14ac:dyDescent="0.35">
      <c r="A999" s="4">
        <v>19.395</v>
      </c>
      <c r="B999" s="4">
        <v>993</v>
      </c>
      <c r="C999" s="4">
        <v>130.99511385908201</v>
      </c>
    </row>
    <row r="1000" spans="1:3" ht="15" thickTop="1" x14ac:dyDescent="0.3">
      <c r="A1000" s="4">
        <v>19.414000000000001</v>
      </c>
      <c r="B1000" s="3">
        <v>994</v>
      </c>
      <c r="C1000" s="3">
        <v>130.995108938497</v>
      </c>
    </row>
    <row r="1001" spans="1:3" ht="15" thickBot="1" x14ac:dyDescent="0.35">
      <c r="A1001" s="4">
        <v>19.434000000000001</v>
      </c>
      <c r="B1001" s="4">
        <v>995</v>
      </c>
      <c r="C1001" s="4">
        <v>130.99510401791201</v>
      </c>
    </row>
    <row r="1002" spans="1:3" ht="15" thickTop="1" x14ac:dyDescent="0.3">
      <c r="A1002" s="4">
        <v>19.452999999999999</v>
      </c>
      <c r="B1002" s="3">
        <v>996</v>
      </c>
      <c r="C1002" s="3">
        <v>130.995099097327</v>
      </c>
    </row>
    <row r="1003" spans="1:3" ht="15" thickBot="1" x14ac:dyDescent="0.35">
      <c r="A1003" s="4">
        <v>19.472999999999999</v>
      </c>
      <c r="B1003" s="4">
        <v>997</v>
      </c>
      <c r="C1003" s="4">
        <v>130.99509417674199</v>
      </c>
    </row>
    <row r="1004" spans="1:3" ht="15" thickTop="1" x14ac:dyDescent="0.3">
      <c r="A1004" s="4">
        <v>19.492000000000001</v>
      </c>
      <c r="B1004" s="3">
        <v>998</v>
      </c>
      <c r="C1004" s="3">
        <v>130.995089256157</v>
      </c>
    </row>
    <row r="1005" spans="1:3" ht="15" thickBot="1" x14ac:dyDescent="0.35">
      <c r="A1005" s="4">
        <v>19.512</v>
      </c>
      <c r="B1005" s="4">
        <v>999</v>
      </c>
      <c r="C1005" s="4">
        <v>130.99508433557199</v>
      </c>
    </row>
    <row r="1006" spans="1:3" ht="15" thickTop="1" x14ac:dyDescent="0.3">
      <c r="A1006" s="4">
        <v>19.530999999999999</v>
      </c>
      <c r="B1006" s="3">
        <v>1000</v>
      </c>
      <c r="C1006" s="3">
        <v>130.995079414987</v>
      </c>
    </row>
    <row r="1007" spans="1:3" ht="15" thickBot="1" x14ac:dyDescent="0.35">
      <c r="A1007" s="4">
        <v>19.550999999999998</v>
      </c>
      <c r="B1007" s="4">
        <v>1001</v>
      </c>
      <c r="C1007" s="4">
        <v>130.99507449440199</v>
      </c>
    </row>
    <row r="1008" spans="1:3" ht="15" thickTop="1" x14ac:dyDescent="0.3">
      <c r="A1008" s="4">
        <v>19.57</v>
      </c>
      <c r="B1008" s="3">
        <v>1002</v>
      </c>
      <c r="C1008" s="3">
        <v>130.99506957381701</v>
      </c>
    </row>
    <row r="1009" spans="1:3" ht="15" thickBot="1" x14ac:dyDescent="0.35">
      <c r="A1009" s="4">
        <v>19.59</v>
      </c>
      <c r="B1009" s="4">
        <v>1003</v>
      </c>
      <c r="C1009" s="4">
        <v>130.99506465323199</v>
      </c>
    </row>
    <row r="1010" spans="1:3" ht="15" thickTop="1" x14ac:dyDescent="0.3">
      <c r="A1010" s="4">
        <v>19.609000000000002</v>
      </c>
      <c r="B1010" s="3">
        <v>1004</v>
      </c>
      <c r="C1010" s="3">
        <v>130.99505973264701</v>
      </c>
    </row>
    <row r="1011" spans="1:3" ht="15" thickBot="1" x14ac:dyDescent="0.35">
      <c r="A1011" s="4">
        <v>19.629000000000001</v>
      </c>
      <c r="B1011" s="4">
        <v>1005</v>
      </c>
      <c r="C1011" s="4">
        <v>130.99505481206199</v>
      </c>
    </row>
    <row r="1012" spans="1:3" ht="15" thickTop="1" x14ac:dyDescent="0.3">
      <c r="A1012" s="4">
        <v>19.648</v>
      </c>
      <c r="B1012" s="3">
        <v>1006</v>
      </c>
      <c r="C1012" s="3">
        <v>130.99504989147701</v>
      </c>
    </row>
    <row r="1013" spans="1:3" ht="15" thickBot="1" x14ac:dyDescent="0.35">
      <c r="A1013" s="4">
        <v>19.667999999999999</v>
      </c>
      <c r="B1013" s="4">
        <v>1007</v>
      </c>
      <c r="C1013" s="4">
        <v>130.995044970892</v>
      </c>
    </row>
    <row r="1014" spans="1:3" ht="15" thickTop="1" x14ac:dyDescent="0.3">
      <c r="A1014" s="4">
        <v>19.687999999999999</v>
      </c>
      <c r="B1014" s="3">
        <v>1008</v>
      </c>
      <c r="C1014" s="3">
        <v>130.99504005030701</v>
      </c>
    </row>
    <row r="1015" spans="1:3" ht="15" thickBot="1" x14ac:dyDescent="0.35">
      <c r="A1015" s="4">
        <v>19.707000000000001</v>
      </c>
      <c r="B1015" s="4">
        <v>1009</v>
      </c>
      <c r="C1015" s="4">
        <v>130.995035129722</v>
      </c>
    </row>
    <row r="1016" spans="1:3" ht="15" thickTop="1" x14ac:dyDescent="0.3">
      <c r="A1016" s="4">
        <v>19.727</v>
      </c>
      <c r="B1016" s="3">
        <v>1010</v>
      </c>
      <c r="C1016" s="3">
        <v>130.99503020913701</v>
      </c>
    </row>
    <row r="1017" spans="1:3" ht="15" thickBot="1" x14ac:dyDescent="0.35">
      <c r="A1017" s="4">
        <v>19.745999999999999</v>
      </c>
      <c r="B1017" s="4">
        <v>1011</v>
      </c>
      <c r="C1017" s="4">
        <v>130.995025288552</v>
      </c>
    </row>
    <row r="1018" spans="1:3" ht="15" thickTop="1" x14ac:dyDescent="0.3">
      <c r="A1018" s="4">
        <v>19.765999999999998</v>
      </c>
      <c r="B1018" s="3">
        <v>1012</v>
      </c>
      <c r="C1018" s="3">
        <v>130.99502036796699</v>
      </c>
    </row>
    <row r="1019" spans="1:3" ht="15" thickBot="1" x14ac:dyDescent="0.35">
      <c r="A1019" s="4">
        <v>19.785</v>
      </c>
      <c r="B1019" s="4">
        <v>1013</v>
      </c>
      <c r="C1019" s="4">
        <v>130.995015447382</v>
      </c>
    </row>
    <row r="1020" spans="1:3" ht="15" thickTop="1" x14ac:dyDescent="0.3">
      <c r="A1020" s="4">
        <v>19.805</v>
      </c>
      <c r="B1020" s="3">
        <v>1014</v>
      </c>
      <c r="C1020" s="3">
        <v>130.99501052679699</v>
      </c>
    </row>
    <row r="1021" spans="1:3" ht="15" thickBot="1" x14ac:dyDescent="0.35">
      <c r="A1021" s="4">
        <v>19.824000000000002</v>
      </c>
      <c r="B1021" s="4">
        <v>1015</v>
      </c>
      <c r="C1021" s="4">
        <v>130.995005606212</v>
      </c>
    </row>
    <row r="1022" spans="1:3" ht="15" thickTop="1" x14ac:dyDescent="0.3">
      <c r="A1022" s="4">
        <v>19.844000000000001</v>
      </c>
      <c r="B1022" s="3">
        <v>1016</v>
      </c>
      <c r="C1022" s="3">
        <v>130.99500068562699</v>
      </c>
    </row>
    <row r="1023" spans="1:3" ht="15" thickBot="1" x14ac:dyDescent="0.35">
      <c r="A1023" s="4">
        <v>19.863</v>
      </c>
      <c r="B1023" s="4">
        <v>1017</v>
      </c>
      <c r="C1023" s="4">
        <v>130.99499576504201</v>
      </c>
    </row>
    <row r="1024" spans="1:3" ht="15" thickTop="1" x14ac:dyDescent="0.3">
      <c r="A1024" s="4">
        <v>19.882999999999999</v>
      </c>
      <c r="B1024" s="3">
        <v>1018</v>
      </c>
      <c r="C1024" s="3">
        <v>130.99499084445699</v>
      </c>
    </row>
    <row r="1025" spans="1:3" ht="15" thickBot="1" x14ac:dyDescent="0.35">
      <c r="A1025" s="4">
        <v>19.902000000000001</v>
      </c>
      <c r="B1025" s="4">
        <v>1019</v>
      </c>
      <c r="C1025" s="4">
        <v>130.99498592387201</v>
      </c>
    </row>
    <row r="1026" spans="1:3" ht="15" thickTop="1" x14ac:dyDescent="0.3">
      <c r="A1026" s="4">
        <v>19.922000000000001</v>
      </c>
      <c r="B1026" s="3">
        <v>1020</v>
      </c>
      <c r="C1026" s="3">
        <v>130.99498100328699</v>
      </c>
    </row>
    <row r="1027" spans="1:3" ht="15" thickBot="1" x14ac:dyDescent="0.35">
      <c r="A1027" s="4">
        <v>19.940999999999999</v>
      </c>
      <c r="B1027" s="4">
        <v>1021</v>
      </c>
      <c r="C1027" s="4">
        <v>130.99497608270099</v>
      </c>
    </row>
    <row r="1028" spans="1:3" ht="15" thickTop="1" x14ac:dyDescent="0.3">
      <c r="A1028" s="4">
        <v>19.960999999999999</v>
      </c>
      <c r="B1028" s="3">
        <v>1022</v>
      </c>
      <c r="C1028" s="3">
        <v>130.994971162116</v>
      </c>
    </row>
    <row r="1029" spans="1:3" ht="15" thickBot="1" x14ac:dyDescent="0.35">
      <c r="A1029" s="4">
        <v>19.98</v>
      </c>
      <c r="B1029" s="4">
        <v>1023</v>
      </c>
      <c r="C1029" s="4">
        <v>130.99496624153099</v>
      </c>
    </row>
    <row r="1030" spans="1:3" ht="15" thickTop="1" x14ac:dyDescent="0.3">
      <c r="A1030" s="4">
        <v>20</v>
      </c>
      <c r="B1030" s="3">
        <v>1024</v>
      </c>
      <c r="C1030" s="3">
        <v>130.994961320946</v>
      </c>
    </row>
    <row r="1031" spans="1:3" ht="15" thickBot="1" x14ac:dyDescent="0.35">
      <c r="A1031" s="4">
        <v>20.02</v>
      </c>
      <c r="B1031" s="4">
        <v>1025</v>
      </c>
      <c r="C1031" s="4">
        <v>130.99495640036099</v>
      </c>
    </row>
    <row r="1032" spans="1:3" ht="15" thickTop="1" x14ac:dyDescent="0.3">
      <c r="A1032" s="4">
        <v>20.039000000000001</v>
      </c>
      <c r="B1032" s="3">
        <v>1026</v>
      </c>
      <c r="C1032" s="3">
        <v>130.99495147977601</v>
      </c>
    </row>
    <row r="1033" spans="1:3" ht="15" thickBot="1" x14ac:dyDescent="0.35">
      <c r="A1033" s="4">
        <v>20.059000000000001</v>
      </c>
      <c r="B1033" s="4">
        <v>1027</v>
      </c>
      <c r="C1033" s="4">
        <v>130.99494655919099</v>
      </c>
    </row>
    <row r="1034" spans="1:3" ht="15" thickTop="1" x14ac:dyDescent="0.3">
      <c r="A1034" s="4">
        <v>20.077999999999999</v>
      </c>
      <c r="B1034" s="3">
        <v>1028</v>
      </c>
      <c r="C1034" s="3">
        <v>130.99494163860601</v>
      </c>
    </row>
    <row r="1035" spans="1:3" ht="15" thickBot="1" x14ac:dyDescent="0.35">
      <c r="A1035" s="4">
        <v>20.097999999999999</v>
      </c>
      <c r="B1035" s="4">
        <v>1029</v>
      </c>
      <c r="C1035" s="4">
        <v>130.99493671802099</v>
      </c>
    </row>
    <row r="1036" spans="1:3" ht="15" thickTop="1" x14ac:dyDescent="0.3">
      <c r="A1036" s="4">
        <v>20.117000000000001</v>
      </c>
      <c r="B1036" s="3">
        <v>1030</v>
      </c>
      <c r="C1036" s="3">
        <v>130.99493179743601</v>
      </c>
    </row>
    <row r="1037" spans="1:3" ht="15" thickBot="1" x14ac:dyDescent="0.35">
      <c r="A1037" s="4">
        <v>20.137</v>
      </c>
      <c r="B1037" s="4">
        <v>1031</v>
      </c>
      <c r="C1037" s="4">
        <v>130.994926876851</v>
      </c>
    </row>
    <row r="1038" spans="1:3" ht="15" thickTop="1" x14ac:dyDescent="0.3">
      <c r="A1038" s="4">
        <v>20.155999999999999</v>
      </c>
      <c r="B1038" s="3">
        <v>1032</v>
      </c>
      <c r="C1038" s="3">
        <v>130.99492195626601</v>
      </c>
    </row>
    <row r="1039" spans="1:3" ht="15" thickBot="1" x14ac:dyDescent="0.35">
      <c r="A1039" s="4">
        <v>20.175999999999998</v>
      </c>
      <c r="B1039" s="4">
        <v>1033</v>
      </c>
      <c r="C1039" s="4">
        <v>130.994917035681</v>
      </c>
    </row>
    <row r="1040" spans="1:3" ht="15" thickTop="1" x14ac:dyDescent="0.3">
      <c r="A1040" s="4">
        <v>20.195</v>
      </c>
      <c r="B1040" s="3">
        <v>1034</v>
      </c>
      <c r="C1040" s="3">
        <v>130.99491211509601</v>
      </c>
    </row>
    <row r="1041" spans="1:3" ht="15" thickBot="1" x14ac:dyDescent="0.35">
      <c r="A1041" s="4">
        <v>20.215</v>
      </c>
      <c r="B1041" s="4">
        <v>1035</v>
      </c>
      <c r="C1041" s="4">
        <v>130.994907194511</v>
      </c>
    </row>
    <row r="1042" spans="1:3" ht="15" thickTop="1" x14ac:dyDescent="0.3">
      <c r="A1042" s="4">
        <v>20.234000000000002</v>
      </c>
      <c r="B1042" s="3">
        <v>1036</v>
      </c>
      <c r="C1042" s="3">
        <v>130.99490227392599</v>
      </c>
    </row>
    <row r="1043" spans="1:3" ht="15" thickBot="1" x14ac:dyDescent="0.35">
      <c r="A1043" s="4">
        <v>20.254000000000001</v>
      </c>
      <c r="B1043" s="4">
        <v>1037</v>
      </c>
      <c r="C1043" s="4">
        <v>130.994897353341</v>
      </c>
    </row>
    <row r="1044" spans="1:3" ht="15" thickTop="1" x14ac:dyDescent="0.3">
      <c r="A1044" s="4">
        <v>20.273</v>
      </c>
      <c r="B1044" s="3">
        <v>1038</v>
      </c>
      <c r="C1044" s="3">
        <v>130.99489243275599</v>
      </c>
    </row>
    <row r="1045" spans="1:3" ht="15" thickBot="1" x14ac:dyDescent="0.35">
      <c r="A1045" s="4">
        <v>20.292999999999999</v>
      </c>
      <c r="B1045" s="4">
        <v>1039</v>
      </c>
      <c r="C1045" s="4">
        <v>130.994887512171</v>
      </c>
    </row>
    <row r="1046" spans="1:3" ht="15" thickTop="1" x14ac:dyDescent="0.3">
      <c r="A1046" s="4">
        <v>20.312999999999999</v>
      </c>
      <c r="B1046" s="3">
        <v>1040</v>
      </c>
      <c r="C1046" s="3">
        <v>130.99488259158599</v>
      </c>
    </row>
    <row r="1047" spans="1:3" ht="15" thickBot="1" x14ac:dyDescent="0.35">
      <c r="A1047" s="4">
        <v>20.332000000000001</v>
      </c>
      <c r="B1047" s="4">
        <v>1041</v>
      </c>
      <c r="C1047" s="4">
        <v>130.99487767100101</v>
      </c>
    </row>
    <row r="1048" spans="1:3" ht="15" thickTop="1" x14ac:dyDescent="0.3">
      <c r="A1048" s="4">
        <v>20.352</v>
      </c>
      <c r="B1048" s="3">
        <v>1042</v>
      </c>
      <c r="C1048" s="3">
        <v>130.99487275041599</v>
      </c>
    </row>
    <row r="1049" spans="1:3" ht="15" thickBot="1" x14ac:dyDescent="0.35">
      <c r="A1049" s="4">
        <v>20.370999999999999</v>
      </c>
      <c r="B1049" s="4">
        <v>1043</v>
      </c>
      <c r="C1049" s="4">
        <v>130.99486782983101</v>
      </c>
    </row>
    <row r="1050" spans="1:3" ht="15" thickTop="1" x14ac:dyDescent="0.3">
      <c r="A1050" s="4">
        <v>20.390999999999998</v>
      </c>
      <c r="B1050" s="3">
        <v>1044</v>
      </c>
      <c r="C1050" s="3">
        <v>130.994862909246</v>
      </c>
    </row>
    <row r="1051" spans="1:3" ht="15" thickBot="1" x14ac:dyDescent="0.35">
      <c r="A1051" s="4">
        <v>20.41</v>
      </c>
      <c r="B1051" s="4">
        <v>1045</v>
      </c>
      <c r="C1051" s="4">
        <v>130.99485798866101</v>
      </c>
    </row>
    <row r="1052" spans="1:3" ht="15" thickTop="1" x14ac:dyDescent="0.3">
      <c r="A1052" s="4">
        <v>20.43</v>
      </c>
      <c r="B1052" s="3">
        <v>1046</v>
      </c>
      <c r="C1052" s="3">
        <v>130.994853068076</v>
      </c>
    </row>
    <row r="1053" spans="1:3" ht="15" thickBot="1" x14ac:dyDescent="0.35">
      <c r="A1053" s="4">
        <v>20.449000000000002</v>
      </c>
      <c r="B1053" s="4">
        <v>1047</v>
      </c>
      <c r="C1053" s="4">
        <v>130.99484814749101</v>
      </c>
    </row>
    <row r="1054" spans="1:3" ht="15" thickTop="1" x14ac:dyDescent="0.3">
      <c r="A1054" s="4">
        <v>20.469000000000001</v>
      </c>
      <c r="B1054" s="3">
        <v>1048</v>
      </c>
      <c r="C1054" s="3">
        <v>130.994843226906</v>
      </c>
    </row>
    <row r="1055" spans="1:3" ht="15" thickBot="1" x14ac:dyDescent="0.35">
      <c r="A1055" s="4">
        <v>20.488</v>
      </c>
      <c r="B1055" s="4">
        <v>1049</v>
      </c>
      <c r="C1055" s="4">
        <v>130.99483830632099</v>
      </c>
    </row>
    <row r="1056" spans="1:3" ht="15" thickTop="1" x14ac:dyDescent="0.3">
      <c r="A1056" s="4">
        <v>20.507999999999999</v>
      </c>
      <c r="B1056" s="3">
        <v>1050</v>
      </c>
      <c r="C1056" s="3">
        <v>130.994833385736</v>
      </c>
    </row>
    <row r="1057" spans="1:3" ht="15" thickBot="1" x14ac:dyDescent="0.35">
      <c r="A1057" s="4">
        <v>20.527000000000001</v>
      </c>
      <c r="B1057" s="4">
        <v>1051</v>
      </c>
      <c r="C1057" s="4">
        <v>130.99482846515099</v>
      </c>
    </row>
    <row r="1058" spans="1:3" ht="15" thickTop="1" x14ac:dyDescent="0.3">
      <c r="A1058" s="4">
        <v>20.547000000000001</v>
      </c>
      <c r="B1058" s="3">
        <v>1052</v>
      </c>
      <c r="C1058" s="3">
        <v>130.994823544566</v>
      </c>
    </row>
    <row r="1059" spans="1:3" ht="15" thickBot="1" x14ac:dyDescent="0.35">
      <c r="A1059" s="4">
        <v>20.565999999999999</v>
      </c>
      <c r="B1059" s="4">
        <v>1053</v>
      </c>
      <c r="C1059" s="4">
        <v>130.99481862398099</v>
      </c>
    </row>
    <row r="1060" spans="1:3" ht="15" thickTop="1" x14ac:dyDescent="0.3">
      <c r="A1060" s="4">
        <v>20.585999999999999</v>
      </c>
      <c r="B1060" s="3">
        <v>1054</v>
      </c>
      <c r="C1060" s="3">
        <v>130.99481370339601</v>
      </c>
    </row>
    <row r="1061" spans="1:3" ht="15" thickBot="1" x14ac:dyDescent="0.35">
      <c r="A1061" s="4">
        <v>20.605</v>
      </c>
      <c r="B1061" s="4">
        <v>1055</v>
      </c>
      <c r="C1061" s="4">
        <v>130.99480878281099</v>
      </c>
    </row>
    <row r="1062" spans="1:3" ht="15" thickTop="1" x14ac:dyDescent="0.3">
      <c r="A1062" s="4">
        <v>20.625</v>
      </c>
      <c r="B1062" s="3">
        <v>1056</v>
      </c>
      <c r="C1062" s="3">
        <v>130.99480386222601</v>
      </c>
    </row>
    <row r="1063" spans="1:3" ht="15" thickBot="1" x14ac:dyDescent="0.35">
      <c r="A1063" s="4">
        <v>20.645</v>
      </c>
      <c r="B1063" s="4">
        <v>1057</v>
      </c>
      <c r="C1063" s="4">
        <v>130.99479894164099</v>
      </c>
    </row>
    <row r="1064" spans="1:3" ht="15" thickTop="1" x14ac:dyDescent="0.3">
      <c r="A1064" s="4">
        <v>20.664000000000001</v>
      </c>
      <c r="B1064" s="3">
        <v>1058</v>
      </c>
      <c r="C1064" s="3">
        <v>130.99479402105601</v>
      </c>
    </row>
    <row r="1065" spans="1:3" ht="15" thickBot="1" x14ac:dyDescent="0.35">
      <c r="A1065" s="4">
        <v>20.684000000000001</v>
      </c>
      <c r="B1065" s="4">
        <v>1059</v>
      </c>
      <c r="C1065" s="4">
        <v>130.994789100471</v>
      </c>
    </row>
    <row r="1066" spans="1:3" ht="15" thickTop="1" x14ac:dyDescent="0.3">
      <c r="A1066" s="4">
        <v>20.702999999999999</v>
      </c>
      <c r="B1066" s="3">
        <v>1060</v>
      </c>
      <c r="C1066" s="3">
        <v>130.99478417988601</v>
      </c>
    </row>
    <row r="1067" spans="1:3" ht="15" thickBot="1" x14ac:dyDescent="0.35">
      <c r="A1067" s="4">
        <v>20.722999999999999</v>
      </c>
      <c r="B1067" s="4">
        <v>1061</v>
      </c>
      <c r="C1067" s="4">
        <v>130.994779259301</v>
      </c>
    </row>
    <row r="1068" spans="1:3" ht="15" thickTop="1" x14ac:dyDescent="0.3">
      <c r="A1068" s="4">
        <v>20.742000000000001</v>
      </c>
      <c r="B1068" s="3">
        <v>1062</v>
      </c>
      <c r="C1068" s="3">
        <v>130.99477433871601</v>
      </c>
    </row>
    <row r="1069" spans="1:3" ht="15" thickBot="1" x14ac:dyDescent="0.35">
      <c r="A1069" s="4">
        <v>20.762</v>
      </c>
      <c r="B1069" s="4">
        <v>1063</v>
      </c>
      <c r="C1069" s="4">
        <v>130.994769418131</v>
      </c>
    </row>
    <row r="1070" spans="1:3" ht="15" thickTop="1" x14ac:dyDescent="0.3">
      <c r="A1070" s="4">
        <v>20.780999999999999</v>
      </c>
      <c r="B1070" s="3">
        <v>1064</v>
      </c>
      <c r="C1070" s="3">
        <v>130.99476449754599</v>
      </c>
    </row>
    <row r="1071" spans="1:3" ht="15" thickBot="1" x14ac:dyDescent="0.35">
      <c r="A1071" s="4">
        <v>20.800999999999998</v>
      </c>
      <c r="B1071" s="4">
        <v>1065</v>
      </c>
      <c r="C1071" s="4">
        <v>130.994759576961</v>
      </c>
    </row>
    <row r="1072" spans="1:3" ht="15" thickTop="1" x14ac:dyDescent="0.3">
      <c r="A1072" s="4">
        <v>20.82</v>
      </c>
      <c r="B1072" s="3">
        <v>1066</v>
      </c>
      <c r="C1072" s="3">
        <v>130.99475465637599</v>
      </c>
    </row>
    <row r="1073" spans="1:3" ht="15" thickBot="1" x14ac:dyDescent="0.35">
      <c r="A1073" s="4">
        <v>20.84</v>
      </c>
      <c r="B1073" s="4">
        <v>1067</v>
      </c>
      <c r="C1073" s="4">
        <v>130.994749735791</v>
      </c>
    </row>
    <row r="1074" spans="1:3" ht="15" thickTop="1" x14ac:dyDescent="0.3">
      <c r="A1074" s="4">
        <v>20.859000000000002</v>
      </c>
      <c r="B1074" s="3">
        <v>1068</v>
      </c>
      <c r="C1074" s="3">
        <v>130.99474481520599</v>
      </c>
    </row>
    <row r="1075" spans="1:3" ht="15" thickBot="1" x14ac:dyDescent="0.35">
      <c r="A1075" s="4">
        <v>20.879000000000001</v>
      </c>
      <c r="B1075" s="4">
        <v>1069</v>
      </c>
      <c r="C1075" s="4">
        <v>130.99473989462101</v>
      </c>
    </row>
    <row r="1076" spans="1:3" ht="15" thickTop="1" x14ac:dyDescent="0.3">
      <c r="A1076" s="4">
        <v>20.898</v>
      </c>
      <c r="B1076" s="3">
        <v>1070</v>
      </c>
      <c r="C1076" s="3">
        <v>130.99473497403599</v>
      </c>
    </row>
    <row r="1077" spans="1:3" ht="15" thickBot="1" x14ac:dyDescent="0.35">
      <c r="A1077" s="4">
        <v>20.917999999999999</v>
      </c>
      <c r="B1077" s="4">
        <v>1071</v>
      </c>
      <c r="C1077" s="4">
        <v>130.99473005345101</v>
      </c>
    </row>
    <row r="1078" spans="1:3" ht="15" thickTop="1" x14ac:dyDescent="0.3">
      <c r="A1078" s="4">
        <v>20.937999999999999</v>
      </c>
      <c r="B1078" s="3">
        <v>1072</v>
      </c>
      <c r="C1078" s="3">
        <v>130.99472513286599</v>
      </c>
    </row>
    <row r="1079" spans="1:3" ht="15" thickBot="1" x14ac:dyDescent="0.35">
      <c r="A1079" s="4">
        <v>20.957000000000001</v>
      </c>
      <c r="B1079" s="4">
        <v>1073</v>
      </c>
      <c r="C1079" s="4">
        <v>130.99472021228101</v>
      </c>
    </row>
    <row r="1080" spans="1:3" ht="15" thickTop="1" x14ac:dyDescent="0.3">
      <c r="A1080" s="4">
        <v>20.977</v>
      </c>
      <c r="B1080" s="3">
        <v>1074</v>
      </c>
      <c r="C1080" s="3">
        <v>130.994715291696</v>
      </c>
    </row>
    <row r="1081" spans="1:3" ht="15" thickBot="1" x14ac:dyDescent="0.35">
      <c r="A1081" s="4">
        <v>20.995999999999999</v>
      </c>
      <c r="B1081" s="4">
        <v>1075</v>
      </c>
      <c r="C1081" s="4">
        <v>130.99471037111101</v>
      </c>
    </row>
    <row r="1082" spans="1:3" ht="15" thickTop="1" x14ac:dyDescent="0.3">
      <c r="A1082" s="4">
        <v>21.015999999999998</v>
      </c>
      <c r="B1082" s="3">
        <v>1076</v>
      </c>
      <c r="C1082" s="3">
        <v>130.994705450526</v>
      </c>
    </row>
    <row r="1083" spans="1:3" ht="15" thickBot="1" x14ac:dyDescent="0.35">
      <c r="A1083" s="4">
        <v>21.035</v>
      </c>
      <c r="B1083" s="4">
        <v>1077</v>
      </c>
      <c r="C1083" s="4">
        <v>130.99470052994101</v>
      </c>
    </row>
    <row r="1084" spans="1:3" ht="15" thickTop="1" x14ac:dyDescent="0.3">
      <c r="A1084" s="4">
        <v>21.055</v>
      </c>
      <c r="B1084" s="3">
        <v>1078</v>
      </c>
      <c r="C1084" s="3">
        <v>130.994695609356</v>
      </c>
    </row>
    <row r="1085" spans="1:3" ht="15" thickBot="1" x14ac:dyDescent="0.35">
      <c r="A1085" s="4">
        <v>21.074000000000002</v>
      </c>
      <c r="B1085" s="4">
        <v>1079</v>
      </c>
      <c r="C1085" s="4">
        <v>130.99469068877099</v>
      </c>
    </row>
    <row r="1086" spans="1:3" ht="15" thickTop="1" x14ac:dyDescent="0.3">
      <c r="A1086" s="4">
        <v>21.094000000000001</v>
      </c>
      <c r="B1086" s="3">
        <v>1080</v>
      </c>
      <c r="C1086" s="3">
        <v>130.994685768186</v>
      </c>
    </row>
    <row r="1087" spans="1:3" ht="15" thickBot="1" x14ac:dyDescent="0.35">
      <c r="A1087" s="4">
        <v>21.113</v>
      </c>
      <c r="B1087" s="4">
        <v>1081</v>
      </c>
      <c r="C1087" s="4">
        <v>130.99468084760099</v>
      </c>
    </row>
    <row r="1088" spans="1:3" ht="15" thickTop="1" x14ac:dyDescent="0.3">
      <c r="A1088" s="4">
        <v>21.132999999999999</v>
      </c>
      <c r="B1088" s="3">
        <v>1082</v>
      </c>
      <c r="C1088" s="3">
        <v>130.994675927016</v>
      </c>
    </row>
    <row r="1089" spans="1:3" ht="15" thickBot="1" x14ac:dyDescent="0.35">
      <c r="A1089" s="4">
        <v>21.152000000000001</v>
      </c>
      <c r="B1089" s="4">
        <v>1083</v>
      </c>
      <c r="C1089" s="4">
        <v>130.99467100643099</v>
      </c>
    </row>
    <row r="1090" spans="1:3" ht="15" thickTop="1" x14ac:dyDescent="0.3">
      <c r="A1090" s="4">
        <v>21.172000000000001</v>
      </c>
      <c r="B1090" s="3">
        <v>1084</v>
      </c>
      <c r="C1090" s="3">
        <v>130.99466608584601</v>
      </c>
    </row>
    <row r="1091" spans="1:3" ht="15" thickBot="1" x14ac:dyDescent="0.35">
      <c r="A1091" s="4">
        <v>21.190999999999999</v>
      </c>
      <c r="B1091" s="4">
        <v>1085</v>
      </c>
      <c r="C1091" s="4">
        <v>130.99466116526099</v>
      </c>
    </row>
    <row r="1092" spans="1:3" ht="15" thickTop="1" x14ac:dyDescent="0.3">
      <c r="A1092" s="4">
        <v>21.210999999999999</v>
      </c>
      <c r="B1092" s="3">
        <v>1086</v>
      </c>
      <c r="C1092" s="3">
        <v>130.99465624467601</v>
      </c>
    </row>
    <row r="1093" spans="1:3" ht="15" thickBot="1" x14ac:dyDescent="0.35">
      <c r="A1093" s="4">
        <v>21.23</v>
      </c>
      <c r="B1093" s="4">
        <v>1087</v>
      </c>
      <c r="C1093" s="4">
        <v>130.994651324091</v>
      </c>
    </row>
    <row r="1094" spans="1:3" ht="15" thickTop="1" x14ac:dyDescent="0.3">
      <c r="A1094" s="4">
        <v>21.25</v>
      </c>
      <c r="B1094" s="3">
        <v>1088</v>
      </c>
      <c r="C1094" s="3">
        <v>130.99464640350601</v>
      </c>
    </row>
    <row r="1095" spans="1:3" ht="15" thickBot="1" x14ac:dyDescent="0.35">
      <c r="A1095" s="4">
        <v>21.27</v>
      </c>
      <c r="B1095" s="4">
        <v>1089</v>
      </c>
      <c r="C1095" s="4">
        <v>130.994641482921</v>
      </c>
    </row>
    <row r="1096" spans="1:3" ht="15" thickTop="1" x14ac:dyDescent="0.3">
      <c r="A1096" s="4">
        <v>21.289000000000001</v>
      </c>
      <c r="B1096" s="3">
        <v>1090</v>
      </c>
      <c r="C1096" s="3">
        <v>130.99463656233601</v>
      </c>
    </row>
    <row r="1097" spans="1:3" ht="15" thickBot="1" x14ac:dyDescent="0.35">
      <c r="A1097" s="4">
        <v>21.309000000000001</v>
      </c>
      <c r="B1097" s="4">
        <v>1091</v>
      </c>
      <c r="C1097" s="4">
        <v>130.994631641751</v>
      </c>
    </row>
    <row r="1098" spans="1:3" ht="15" thickTop="1" x14ac:dyDescent="0.3">
      <c r="A1098" s="4">
        <v>21.327999999999999</v>
      </c>
      <c r="B1098" s="3">
        <v>1092</v>
      </c>
      <c r="C1098" s="3">
        <v>130.99462672116599</v>
      </c>
    </row>
    <row r="1099" spans="1:3" ht="15" thickBot="1" x14ac:dyDescent="0.35">
      <c r="A1099" s="4">
        <v>21.347999999999999</v>
      </c>
      <c r="B1099" s="4">
        <v>1093</v>
      </c>
      <c r="C1099" s="4">
        <v>130.994621800581</v>
      </c>
    </row>
    <row r="1100" spans="1:3" ht="15" thickTop="1" x14ac:dyDescent="0.3">
      <c r="A1100" s="4">
        <v>21.367000000000001</v>
      </c>
      <c r="B1100" s="3">
        <v>1094</v>
      </c>
      <c r="C1100" s="3">
        <v>130.99461687999599</v>
      </c>
    </row>
    <row r="1101" spans="1:3" ht="15" thickBot="1" x14ac:dyDescent="0.35">
      <c r="A1101" s="4">
        <v>21.387</v>
      </c>
      <c r="B1101" s="4">
        <v>1095</v>
      </c>
      <c r="C1101" s="4">
        <v>130.994611959411</v>
      </c>
    </row>
    <row r="1102" spans="1:3" ht="15" thickTop="1" x14ac:dyDescent="0.3">
      <c r="A1102" s="4">
        <v>21.405999999999999</v>
      </c>
      <c r="B1102" s="3">
        <v>1096</v>
      </c>
      <c r="C1102" s="3">
        <v>130.99460703882599</v>
      </c>
    </row>
    <row r="1103" spans="1:3" ht="15" thickBot="1" x14ac:dyDescent="0.35">
      <c r="A1103" s="4">
        <v>21.425999999999998</v>
      </c>
      <c r="B1103" s="4">
        <v>1097</v>
      </c>
      <c r="C1103" s="4">
        <v>130.99460211824001</v>
      </c>
    </row>
    <row r="1104" spans="1:3" ht="15" thickTop="1" x14ac:dyDescent="0.3">
      <c r="A1104" s="4">
        <v>21.445</v>
      </c>
      <c r="B1104" s="3">
        <v>1098</v>
      </c>
      <c r="C1104" s="3">
        <v>130.994597197655</v>
      </c>
    </row>
    <row r="1105" spans="1:3" ht="15" thickBot="1" x14ac:dyDescent="0.35">
      <c r="A1105" s="4">
        <v>21.465</v>
      </c>
      <c r="B1105" s="4">
        <v>1099</v>
      </c>
      <c r="C1105" s="4">
        <v>130.99459227707001</v>
      </c>
    </row>
    <row r="1106" spans="1:3" ht="15" thickTop="1" x14ac:dyDescent="0.3">
      <c r="A1106" s="4">
        <v>21.484000000000002</v>
      </c>
      <c r="B1106" s="3">
        <v>1100</v>
      </c>
      <c r="C1106" s="3">
        <v>130.994587356485</v>
      </c>
    </row>
    <row r="1107" spans="1:3" ht="15" thickBot="1" x14ac:dyDescent="0.35">
      <c r="A1107" s="4">
        <v>21.504000000000001</v>
      </c>
      <c r="B1107" s="4">
        <v>1101</v>
      </c>
      <c r="C1107" s="4">
        <v>130.99458243590001</v>
      </c>
    </row>
    <row r="1108" spans="1:3" ht="15" thickTop="1" x14ac:dyDescent="0.3">
      <c r="A1108" s="4">
        <v>21.523</v>
      </c>
      <c r="B1108" s="3">
        <v>1102</v>
      </c>
      <c r="C1108" s="3">
        <v>130.994577515315</v>
      </c>
    </row>
    <row r="1109" spans="1:3" ht="15" thickBot="1" x14ac:dyDescent="0.35">
      <c r="A1109" s="4">
        <v>21.542999999999999</v>
      </c>
      <c r="B1109" s="4">
        <v>1103</v>
      </c>
      <c r="C1109" s="4">
        <v>130.99457259472999</v>
      </c>
    </row>
    <row r="1110" spans="1:3" ht="15" thickTop="1" x14ac:dyDescent="0.3">
      <c r="A1110" s="4">
        <v>21.562999999999999</v>
      </c>
      <c r="B1110" s="3">
        <v>1104</v>
      </c>
      <c r="C1110" s="3">
        <v>130.994567674145</v>
      </c>
    </row>
    <row r="1111" spans="1:3" ht="15" thickBot="1" x14ac:dyDescent="0.35">
      <c r="A1111" s="4">
        <v>21.582000000000001</v>
      </c>
      <c r="B1111" s="4">
        <v>1105</v>
      </c>
      <c r="C1111" s="4">
        <v>130.99456275355999</v>
      </c>
    </row>
    <row r="1112" spans="1:3" ht="15" thickTop="1" x14ac:dyDescent="0.3">
      <c r="A1112" s="4">
        <v>21.602</v>
      </c>
      <c r="B1112" s="3">
        <v>1106</v>
      </c>
      <c r="C1112" s="3">
        <v>130.994557832975</v>
      </c>
    </row>
    <row r="1113" spans="1:3" ht="15" thickBot="1" x14ac:dyDescent="0.35">
      <c r="A1113" s="4">
        <v>21.620999999999999</v>
      </c>
      <c r="B1113" s="4">
        <v>1107</v>
      </c>
      <c r="C1113" s="4">
        <v>130.99455291238999</v>
      </c>
    </row>
    <row r="1114" spans="1:3" ht="15" thickTop="1" x14ac:dyDescent="0.3">
      <c r="A1114" s="4">
        <v>21.640999999999998</v>
      </c>
      <c r="B1114" s="3">
        <v>1108</v>
      </c>
      <c r="C1114" s="3">
        <v>130.99454799180501</v>
      </c>
    </row>
    <row r="1115" spans="1:3" ht="15" thickBot="1" x14ac:dyDescent="0.35">
      <c r="A1115" s="4">
        <v>21.66</v>
      </c>
      <c r="B1115" s="4">
        <v>1109</v>
      </c>
      <c r="C1115" s="4">
        <v>130.99454307121999</v>
      </c>
    </row>
    <row r="1116" spans="1:3" ht="15" thickTop="1" x14ac:dyDescent="0.3">
      <c r="A1116" s="4">
        <v>21.68</v>
      </c>
      <c r="B1116" s="3">
        <v>1110</v>
      </c>
      <c r="C1116" s="3">
        <v>130.99453815063501</v>
      </c>
    </row>
    <row r="1117" spans="1:3" ht="15" thickBot="1" x14ac:dyDescent="0.35">
      <c r="A1117" s="4">
        <v>21.699000000000002</v>
      </c>
      <c r="B1117" s="4">
        <v>1111</v>
      </c>
      <c r="C1117" s="4">
        <v>130.99453323005</v>
      </c>
    </row>
    <row r="1118" spans="1:3" ht="15" thickTop="1" x14ac:dyDescent="0.3">
      <c r="A1118" s="4">
        <v>21.719000000000001</v>
      </c>
      <c r="B1118" s="3">
        <v>1112</v>
      </c>
      <c r="C1118" s="3">
        <v>130.99452830946501</v>
      </c>
    </row>
    <row r="1119" spans="1:3" ht="15" thickBot="1" x14ac:dyDescent="0.35">
      <c r="A1119" s="4">
        <v>21.738</v>
      </c>
      <c r="B1119" s="4">
        <v>1113</v>
      </c>
      <c r="C1119" s="4">
        <v>130.99452338888</v>
      </c>
    </row>
    <row r="1120" spans="1:3" ht="15" thickTop="1" x14ac:dyDescent="0.3">
      <c r="A1120" s="4">
        <v>21.757999999999999</v>
      </c>
      <c r="B1120" s="3">
        <v>1114</v>
      </c>
      <c r="C1120" s="3">
        <v>130.99451846829501</v>
      </c>
    </row>
    <row r="1121" spans="1:3" ht="15" thickBot="1" x14ac:dyDescent="0.35">
      <c r="A1121" s="4">
        <v>21.777000000000001</v>
      </c>
      <c r="B1121" s="4">
        <v>1115</v>
      </c>
      <c r="C1121" s="4">
        <v>130.99451354771</v>
      </c>
    </row>
    <row r="1122" spans="1:3" ht="15" thickTop="1" x14ac:dyDescent="0.3">
      <c r="A1122" s="4">
        <v>21.797000000000001</v>
      </c>
      <c r="B1122" s="3">
        <v>1116</v>
      </c>
      <c r="C1122" s="3">
        <v>130.99450862712499</v>
      </c>
    </row>
    <row r="1123" spans="1:3" ht="15" thickBot="1" x14ac:dyDescent="0.35">
      <c r="A1123" s="4">
        <v>21.815999999999999</v>
      </c>
      <c r="B1123" s="4">
        <v>1117</v>
      </c>
      <c r="C1123" s="4">
        <v>130.99450370654</v>
      </c>
    </row>
    <row r="1124" spans="1:3" ht="15" thickTop="1" x14ac:dyDescent="0.3">
      <c r="A1124" s="4">
        <v>21.835999999999999</v>
      </c>
      <c r="B1124" s="3">
        <v>1118</v>
      </c>
      <c r="C1124" s="3">
        <v>130.99449878595499</v>
      </c>
    </row>
    <row r="1125" spans="1:3" ht="15" thickBot="1" x14ac:dyDescent="0.35">
      <c r="A1125" s="4">
        <v>21.855</v>
      </c>
      <c r="B1125" s="4">
        <v>1119</v>
      </c>
      <c r="C1125" s="4">
        <v>130.99449386537</v>
      </c>
    </row>
    <row r="1126" spans="1:3" ht="15" thickTop="1" x14ac:dyDescent="0.3">
      <c r="A1126" s="4">
        <v>21.875</v>
      </c>
      <c r="B1126" s="3">
        <v>1120</v>
      </c>
      <c r="C1126" s="3">
        <v>130.99448894478499</v>
      </c>
    </row>
    <row r="1127" spans="1:3" ht="15" thickBot="1" x14ac:dyDescent="0.35">
      <c r="A1127" s="4">
        <v>21.895</v>
      </c>
      <c r="B1127" s="4">
        <v>1121</v>
      </c>
      <c r="C1127" s="4">
        <v>130.99448402420001</v>
      </c>
    </row>
    <row r="1128" spans="1:3" ht="15" thickTop="1" x14ac:dyDescent="0.3">
      <c r="A1128" s="4">
        <v>21.914000000000001</v>
      </c>
      <c r="B1128" s="3">
        <v>1122</v>
      </c>
      <c r="C1128" s="3">
        <v>130.99447910361499</v>
      </c>
    </row>
    <row r="1129" spans="1:3" ht="15" thickBot="1" x14ac:dyDescent="0.35">
      <c r="A1129" s="4">
        <v>21.934000000000001</v>
      </c>
      <c r="B1129" s="4">
        <v>1123</v>
      </c>
      <c r="C1129" s="4">
        <v>130.99447418303001</v>
      </c>
    </row>
    <row r="1130" spans="1:3" ht="15" thickTop="1" x14ac:dyDescent="0.3">
      <c r="A1130" s="4">
        <v>21.952999999999999</v>
      </c>
      <c r="B1130" s="3">
        <v>1124</v>
      </c>
      <c r="C1130" s="3">
        <v>130.99446926244499</v>
      </c>
    </row>
    <row r="1131" spans="1:3" ht="15" thickBot="1" x14ac:dyDescent="0.35">
      <c r="A1131" s="4">
        <v>21.972999999999999</v>
      </c>
      <c r="B1131" s="4">
        <v>1125</v>
      </c>
      <c r="C1131" s="4">
        <v>130.99446434186001</v>
      </c>
    </row>
    <row r="1132" spans="1:3" ht="15" thickTop="1" x14ac:dyDescent="0.3">
      <c r="A1132" s="4">
        <v>21.992000000000001</v>
      </c>
      <c r="B1132" s="3">
        <v>1126</v>
      </c>
      <c r="C1132" s="3">
        <v>130.994459421275</v>
      </c>
    </row>
    <row r="1133" spans="1:3" ht="15" thickBot="1" x14ac:dyDescent="0.35">
      <c r="A1133" s="4">
        <v>22.012</v>
      </c>
      <c r="B1133" s="4">
        <v>1127</v>
      </c>
      <c r="C1133" s="4">
        <v>130.99445450069001</v>
      </c>
    </row>
    <row r="1134" spans="1:3" ht="15" thickTop="1" x14ac:dyDescent="0.3">
      <c r="A1134" s="4">
        <v>22.030999999999999</v>
      </c>
      <c r="B1134" s="3">
        <v>1128</v>
      </c>
      <c r="C1134" s="3">
        <v>130.994449580105</v>
      </c>
    </row>
    <row r="1135" spans="1:3" ht="15" thickBot="1" x14ac:dyDescent="0.35">
      <c r="A1135" s="4">
        <v>22.050999999999998</v>
      </c>
      <c r="B1135" s="4">
        <v>1129</v>
      </c>
      <c r="C1135" s="4">
        <v>130.99444465952001</v>
      </c>
    </row>
    <row r="1136" spans="1:3" ht="15" thickTop="1" x14ac:dyDescent="0.3">
      <c r="A1136" s="4">
        <v>22.07</v>
      </c>
      <c r="B1136" s="3">
        <v>1130</v>
      </c>
      <c r="C1136" s="3">
        <v>130.994439738935</v>
      </c>
    </row>
    <row r="1137" spans="1:3" ht="15" thickBot="1" x14ac:dyDescent="0.35">
      <c r="A1137" s="4">
        <v>22.09</v>
      </c>
      <c r="B1137" s="4">
        <v>1131</v>
      </c>
      <c r="C1137" s="4">
        <v>130.99443481834999</v>
      </c>
    </row>
    <row r="1138" spans="1:3" ht="15" thickTop="1" x14ac:dyDescent="0.3">
      <c r="A1138" s="4">
        <v>22.109000000000002</v>
      </c>
      <c r="B1138" s="3">
        <v>1132</v>
      </c>
      <c r="C1138" s="3">
        <v>130.994429897765</v>
      </c>
    </row>
    <row r="1139" spans="1:3" ht="15" thickBot="1" x14ac:dyDescent="0.35">
      <c r="A1139" s="4">
        <v>22.129000000000001</v>
      </c>
      <c r="B1139" s="4">
        <v>1133</v>
      </c>
      <c r="C1139" s="4">
        <v>130.99442497717999</v>
      </c>
    </row>
    <row r="1140" spans="1:3" ht="15" thickTop="1" x14ac:dyDescent="0.3">
      <c r="A1140" s="4">
        <v>22.148</v>
      </c>
      <c r="B1140" s="3">
        <v>1134</v>
      </c>
      <c r="C1140" s="3">
        <v>130.994420056595</v>
      </c>
    </row>
    <row r="1141" spans="1:3" ht="15" thickBot="1" x14ac:dyDescent="0.35">
      <c r="A1141" s="4">
        <v>22.167999999999999</v>
      </c>
      <c r="B1141" s="4">
        <v>1135</v>
      </c>
      <c r="C1141" s="4">
        <v>130.99441513600999</v>
      </c>
    </row>
    <row r="1142" spans="1:3" ht="15" thickTop="1" x14ac:dyDescent="0.3">
      <c r="A1142" s="4">
        <v>22.187999999999999</v>
      </c>
      <c r="B1142" s="3">
        <v>1136</v>
      </c>
      <c r="C1142" s="3">
        <v>130.99441021542501</v>
      </c>
    </row>
    <row r="1143" spans="1:3" ht="15" thickBot="1" x14ac:dyDescent="0.35">
      <c r="A1143" s="4">
        <v>22.207000000000001</v>
      </c>
      <c r="B1143" s="4">
        <v>1137</v>
      </c>
      <c r="C1143" s="4">
        <v>130.99440529483999</v>
      </c>
    </row>
    <row r="1144" spans="1:3" ht="15" thickTop="1" x14ac:dyDescent="0.3">
      <c r="A1144" s="4">
        <v>22.227</v>
      </c>
      <c r="B1144" s="3">
        <v>1138</v>
      </c>
      <c r="C1144" s="3">
        <v>130.99440037425501</v>
      </c>
    </row>
    <row r="1145" spans="1:3" ht="15" thickBot="1" x14ac:dyDescent="0.35">
      <c r="A1145" s="4">
        <v>22.245999999999999</v>
      </c>
      <c r="B1145" s="4">
        <v>1139</v>
      </c>
      <c r="C1145" s="4">
        <v>130.99439545366999</v>
      </c>
    </row>
    <row r="1146" spans="1:3" ht="15" thickTop="1" x14ac:dyDescent="0.3">
      <c r="A1146" s="4">
        <v>22.265999999999998</v>
      </c>
      <c r="B1146" s="3">
        <v>1140</v>
      </c>
      <c r="C1146" s="3">
        <v>130.99439053308501</v>
      </c>
    </row>
    <row r="1147" spans="1:3" ht="15" thickBot="1" x14ac:dyDescent="0.35">
      <c r="A1147" s="4">
        <v>22.285</v>
      </c>
      <c r="B1147" s="4">
        <v>1141</v>
      </c>
      <c r="C1147" s="4">
        <v>130.9943856125</v>
      </c>
    </row>
    <row r="1148" spans="1:3" ht="15" thickTop="1" x14ac:dyDescent="0.3">
      <c r="A1148" s="4">
        <v>22.305</v>
      </c>
      <c r="B1148" s="3">
        <v>1142</v>
      </c>
      <c r="C1148" s="3">
        <v>130.99438069191501</v>
      </c>
    </row>
    <row r="1149" spans="1:3" ht="15" thickBot="1" x14ac:dyDescent="0.35">
      <c r="A1149" s="4">
        <v>22.324000000000002</v>
      </c>
      <c r="B1149" s="4">
        <v>1143</v>
      </c>
      <c r="C1149" s="4">
        <v>130.99437577133</v>
      </c>
    </row>
    <row r="1150" spans="1:3" ht="15" thickTop="1" x14ac:dyDescent="0.3">
      <c r="A1150" s="4">
        <v>22.344000000000001</v>
      </c>
      <c r="B1150" s="3">
        <v>1144</v>
      </c>
      <c r="C1150" s="3">
        <v>130.99437085074501</v>
      </c>
    </row>
    <row r="1151" spans="1:3" ht="15" thickBot="1" x14ac:dyDescent="0.35">
      <c r="A1151" s="4">
        <v>22.363</v>
      </c>
      <c r="B1151" s="4">
        <v>1145</v>
      </c>
      <c r="C1151" s="4">
        <v>130.99436593016</v>
      </c>
    </row>
    <row r="1152" spans="1:3" ht="15" thickTop="1" x14ac:dyDescent="0.3">
      <c r="A1152" s="4">
        <v>22.382999999999999</v>
      </c>
      <c r="B1152" s="3">
        <v>1146</v>
      </c>
      <c r="C1152" s="3">
        <v>130.99436100957499</v>
      </c>
    </row>
    <row r="1153" spans="1:3" ht="15" thickBot="1" x14ac:dyDescent="0.35">
      <c r="A1153" s="4">
        <v>22.402000000000001</v>
      </c>
      <c r="B1153" s="4">
        <v>1147</v>
      </c>
      <c r="C1153" s="4">
        <v>130.99435608899</v>
      </c>
    </row>
    <row r="1154" spans="1:3" ht="15" thickTop="1" x14ac:dyDescent="0.3">
      <c r="A1154" s="4">
        <v>22.422000000000001</v>
      </c>
      <c r="B1154" s="3">
        <v>1148</v>
      </c>
      <c r="C1154" s="3">
        <v>130.99435116840499</v>
      </c>
    </row>
    <row r="1155" spans="1:3" ht="15" thickBot="1" x14ac:dyDescent="0.35">
      <c r="A1155" s="4">
        <v>22.440999999999999</v>
      </c>
      <c r="B1155" s="4">
        <v>1149</v>
      </c>
      <c r="C1155" s="4">
        <v>130.99434624782</v>
      </c>
    </row>
    <row r="1156" spans="1:3" ht="15" thickTop="1" x14ac:dyDescent="0.3">
      <c r="A1156" s="4">
        <v>22.460999999999999</v>
      </c>
      <c r="B1156" s="3">
        <v>1150</v>
      </c>
      <c r="C1156" s="3">
        <v>130.99434132723499</v>
      </c>
    </row>
    <row r="1157" spans="1:3" ht="15" thickBot="1" x14ac:dyDescent="0.35">
      <c r="A1157" s="4">
        <v>22.48</v>
      </c>
      <c r="B1157" s="4">
        <v>1151</v>
      </c>
      <c r="C1157" s="4">
        <v>130.99433640665001</v>
      </c>
    </row>
    <row r="1158" spans="1:3" ht="15" thickTop="1" x14ac:dyDescent="0.3">
      <c r="A1158" s="4">
        <v>22.5</v>
      </c>
      <c r="B1158" s="3">
        <v>1152</v>
      </c>
      <c r="C1158" s="3">
        <v>130.99433148606499</v>
      </c>
    </row>
    <row r="1159" spans="1:3" ht="15" thickBot="1" x14ac:dyDescent="0.35">
      <c r="A1159" s="4">
        <v>22.52</v>
      </c>
      <c r="B1159" s="4">
        <v>1153</v>
      </c>
      <c r="C1159" s="4">
        <v>130.99432656548001</v>
      </c>
    </row>
    <row r="1160" spans="1:3" ht="15" thickTop="1" x14ac:dyDescent="0.3">
      <c r="A1160" s="4">
        <v>22.539000000000001</v>
      </c>
      <c r="B1160" s="3">
        <v>1154</v>
      </c>
      <c r="C1160" s="3">
        <v>130.994321644895</v>
      </c>
    </row>
    <row r="1161" spans="1:3" ht="15" thickBot="1" x14ac:dyDescent="0.35">
      <c r="A1161" s="4">
        <v>22.559000000000001</v>
      </c>
      <c r="B1161" s="4">
        <v>1155</v>
      </c>
      <c r="C1161" s="4">
        <v>130.99431672431001</v>
      </c>
    </row>
    <row r="1162" spans="1:3" ht="15" thickTop="1" x14ac:dyDescent="0.3">
      <c r="A1162" s="4">
        <v>22.577999999999999</v>
      </c>
      <c r="B1162" s="3">
        <v>1156</v>
      </c>
      <c r="C1162" s="3">
        <v>130.994311803725</v>
      </c>
    </row>
    <row r="1163" spans="1:3" ht="15" thickBot="1" x14ac:dyDescent="0.35">
      <c r="A1163" s="4">
        <v>22.597999999999999</v>
      </c>
      <c r="B1163" s="4">
        <v>1157</v>
      </c>
      <c r="C1163" s="4">
        <v>130.99430688314001</v>
      </c>
    </row>
    <row r="1164" spans="1:3" ht="15" thickTop="1" x14ac:dyDescent="0.3">
      <c r="A1164" s="4">
        <v>22.617000000000001</v>
      </c>
      <c r="B1164" s="3">
        <v>1158</v>
      </c>
      <c r="C1164" s="3">
        <v>130.994301962555</v>
      </c>
    </row>
    <row r="1165" spans="1:3" ht="15" thickBot="1" x14ac:dyDescent="0.35">
      <c r="A1165" s="4">
        <v>22.637</v>
      </c>
      <c r="B1165" s="4">
        <v>1159</v>
      </c>
      <c r="C1165" s="4">
        <v>130.99429704196999</v>
      </c>
    </row>
    <row r="1166" spans="1:3" ht="15" thickTop="1" x14ac:dyDescent="0.3">
      <c r="A1166" s="4">
        <v>22.655999999999999</v>
      </c>
      <c r="B1166" s="3">
        <v>1160</v>
      </c>
      <c r="C1166" s="3">
        <v>130.994292121385</v>
      </c>
    </row>
    <row r="1167" spans="1:3" ht="15" thickBot="1" x14ac:dyDescent="0.35">
      <c r="A1167" s="4">
        <v>22.675999999999998</v>
      </c>
      <c r="B1167" s="4">
        <v>1161</v>
      </c>
      <c r="C1167" s="4">
        <v>130.99428720079999</v>
      </c>
    </row>
    <row r="1168" spans="1:3" ht="15" thickTop="1" x14ac:dyDescent="0.3">
      <c r="A1168" s="4">
        <v>22.695</v>
      </c>
      <c r="B1168" s="3">
        <v>1162</v>
      </c>
      <c r="C1168" s="3">
        <v>130.994282280215</v>
      </c>
    </row>
    <row r="1169" spans="1:3" ht="15" thickBot="1" x14ac:dyDescent="0.35">
      <c r="A1169" s="4">
        <v>22.715</v>
      </c>
      <c r="B1169" s="4">
        <v>1163</v>
      </c>
      <c r="C1169" s="4">
        <v>130.99427735962999</v>
      </c>
    </row>
    <row r="1170" spans="1:3" ht="15" thickTop="1" x14ac:dyDescent="0.3">
      <c r="A1170" s="4">
        <v>22.734000000000002</v>
      </c>
      <c r="B1170" s="3">
        <v>1164</v>
      </c>
      <c r="C1170" s="3">
        <v>130.99427243904501</v>
      </c>
    </row>
    <row r="1171" spans="1:3" ht="15" thickBot="1" x14ac:dyDescent="0.35">
      <c r="A1171" s="4">
        <v>22.754000000000001</v>
      </c>
      <c r="B1171" s="4">
        <v>1165</v>
      </c>
      <c r="C1171" s="4">
        <v>130.99426751845999</v>
      </c>
    </row>
    <row r="1172" spans="1:3" ht="15" thickTop="1" x14ac:dyDescent="0.3">
      <c r="A1172" s="4">
        <v>22.773</v>
      </c>
      <c r="B1172" s="3">
        <v>1166</v>
      </c>
      <c r="C1172" s="3">
        <v>130.99426259787501</v>
      </c>
    </row>
    <row r="1173" spans="1:3" ht="15" thickBot="1" x14ac:dyDescent="0.35">
      <c r="A1173" s="4">
        <v>22.792999999999999</v>
      </c>
      <c r="B1173" s="4">
        <v>1167</v>
      </c>
      <c r="C1173" s="4">
        <v>130.99425767728999</v>
      </c>
    </row>
    <row r="1174" spans="1:3" ht="15" thickTop="1" x14ac:dyDescent="0.3">
      <c r="A1174" s="4">
        <v>22.812999999999999</v>
      </c>
      <c r="B1174" s="3">
        <v>1168</v>
      </c>
      <c r="C1174" s="3">
        <v>130.99425275670501</v>
      </c>
    </row>
    <row r="1175" spans="1:3" ht="15" thickBot="1" x14ac:dyDescent="0.35">
      <c r="A1175" s="4">
        <v>22.832000000000001</v>
      </c>
      <c r="B1175" s="4">
        <v>1169</v>
      </c>
      <c r="C1175" s="4">
        <v>130.99424783612</v>
      </c>
    </row>
    <row r="1176" spans="1:3" ht="15" thickTop="1" x14ac:dyDescent="0.3">
      <c r="A1176" s="4">
        <v>22.852</v>
      </c>
      <c r="B1176" s="3">
        <v>1170</v>
      </c>
      <c r="C1176" s="3">
        <v>130.99424291553501</v>
      </c>
    </row>
    <row r="1177" spans="1:3" ht="15" thickBot="1" x14ac:dyDescent="0.35">
      <c r="A1177" s="4">
        <v>22.870999999999999</v>
      </c>
      <c r="B1177" s="4">
        <v>1171</v>
      </c>
      <c r="C1177" s="4">
        <v>130.99423799495</v>
      </c>
    </row>
    <row r="1178" spans="1:3" ht="15" thickTop="1" x14ac:dyDescent="0.3">
      <c r="A1178" s="4">
        <v>22.890999999999998</v>
      </c>
      <c r="B1178" s="3">
        <v>1172</v>
      </c>
      <c r="C1178" s="3">
        <v>130.99423307436501</v>
      </c>
    </row>
    <row r="1179" spans="1:3" ht="15" thickBot="1" x14ac:dyDescent="0.35">
      <c r="A1179" s="4">
        <v>22.91</v>
      </c>
      <c r="B1179" s="4">
        <v>1173</v>
      </c>
      <c r="C1179" s="4">
        <v>130.99422815377901</v>
      </c>
    </row>
    <row r="1180" spans="1:3" ht="15" thickTop="1" x14ac:dyDescent="0.3">
      <c r="A1180" s="4">
        <v>22.93</v>
      </c>
      <c r="B1180" s="3">
        <v>1174</v>
      </c>
      <c r="C1180" s="3">
        <v>130.99422323319399</v>
      </c>
    </row>
    <row r="1181" spans="1:3" ht="15" thickBot="1" x14ac:dyDescent="0.35">
      <c r="A1181" s="4">
        <v>22.949000000000002</v>
      </c>
      <c r="B1181" s="4">
        <v>1175</v>
      </c>
      <c r="C1181" s="4">
        <v>130.99421831260901</v>
      </c>
    </row>
    <row r="1182" spans="1:3" ht="15" thickTop="1" x14ac:dyDescent="0.3">
      <c r="A1182" s="4">
        <v>22.969000000000001</v>
      </c>
      <c r="B1182" s="3">
        <v>1176</v>
      </c>
      <c r="C1182" s="3">
        <v>130.99421339202399</v>
      </c>
    </row>
    <row r="1183" spans="1:3" ht="15" thickBot="1" x14ac:dyDescent="0.35">
      <c r="A1183" s="4">
        <v>22.988</v>
      </c>
      <c r="B1183" s="4">
        <v>1177</v>
      </c>
      <c r="C1183" s="4">
        <v>130.99420847143901</v>
      </c>
    </row>
    <row r="1184" spans="1:3" ht="15" thickTop="1" x14ac:dyDescent="0.3">
      <c r="A1184" s="4">
        <v>23.007999999999999</v>
      </c>
      <c r="B1184" s="3">
        <v>1178</v>
      </c>
      <c r="C1184" s="3">
        <v>130.994203550854</v>
      </c>
    </row>
    <row r="1185" spans="1:3" ht="15" thickBot="1" x14ac:dyDescent="0.35">
      <c r="A1185" s="4">
        <v>23.027000000000001</v>
      </c>
      <c r="B1185" s="4">
        <v>1179</v>
      </c>
      <c r="C1185" s="4">
        <v>130.99419863026901</v>
      </c>
    </row>
    <row r="1186" spans="1:3" ht="15" thickTop="1" x14ac:dyDescent="0.3">
      <c r="A1186" s="4">
        <v>23.047000000000001</v>
      </c>
      <c r="B1186" s="3">
        <v>1180</v>
      </c>
      <c r="C1186" s="3">
        <v>130.994193709684</v>
      </c>
    </row>
    <row r="1187" spans="1:3" ht="15" thickBot="1" x14ac:dyDescent="0.35">
      <c r="A1187" s="4">
        <v>23.065999999999999</v>
      </c>
      <c r="B1187" s="4">
        <v>1181</v>
      </c>
      <c r="C1187" s="4">
        <v>130.99418878909901</v>
      </c>
    </row>
    <row r="1188" spans="1:3" ht="15" thickTop="1" x14ac:dyDescent="0.3">
      <c r="A1188" s="4">
        <v>23.085999999999999</v>
      </c>
      <c r="B1188" s="3">
        <v>1182</v>
      </c>
      <c r="C1188" s="3">
        <v>130.994183868514</v>
      </c>
    </row>
    <row r="1189" spans="1:3" ht="15" thickBot="1" x14ac:dyDescent="0.35">
      <c r="A1189" s="4">
        <v>23.105</v>
      </c>
      <c r="B1189" s="4">
        <v>1183</v>
      </c>
      <c r="C1189" s="4">
        <v>130.99417894792899</v>
      </c>
    </row>
    <row r="1190" spans="1:3" ht="15" thickTop="1" x14ac:dyDescent="0.3">
      <c r="A1190" s="4">
        <v>23.125</v>
      </c>
      <c r="B1190" s="3">
        <v>1184</v>
      </c>
      <c r="C1190" s="3">
        <v>130.994174027344</v>
      </c>
    </row>
    <row r="1191" spans="1:3" ht="15" thickBot="1" x14ac:dyDescent="0.35">
      <c r="A1191" s="4">
        <v>23.145</v>
      </c>
      <c r="B1191" s="4">
        <v>1185</v>
      </c>
      <c r="C1191" s="4">
        <v>130.99416910675899</v>
      </c>
    </row>
    <row r="1192" spans="1:3" ht="15" thickTop="1" x14ac:dyDescent="0.3">
      <c r="A1192" s="4">
        <v>23.164000000000001</v>
      </c>
      <c r="B1192" s="3">
        <v>1186</v>
      </c>
      <c r="C1192" s="3">
        <v>130.994164186174</v>
      </c>
    </row>
    <row r="1193" spans="1:3" ht="15" thickBot="1" x14ac:dyDescent="0.35">
      <c r="A1193" s="4">
        <v>23.184000000000001</v>
      </c>
      <c r="B1193" s="4">
        <v>1187</v>
      </c>
      <c r="C1193" s="4">
        <v>130.99415926558899</v>
      </c>
    </row>
    <row r="1194" spans="1:3" ht="15" thickTop="1" x14ac:dyDescent="0.3">
      <c r="A1194" s="4">
        <v>23.202999999999999</v>
      </c>
      <c r="B1194" s="3">
        <v>1188</v>
      </c>
      <c r="C1194" s="3">
        <v>130.99415434500401</v>
      </c>
    </row>
    <row r="1195" spans="1:3" ht="15" thickBot="1" x14ac:dyDescent="0.35">
      <c r="A1195" s="4">
        <v>23.222999999999999</v>
      </c>
      <c r="B1195" s="4">
        <v>1189</v>
      </c>
      <c r="C1195" s="4">
        <v>130.99414942441899</v>
      </c>
    </row>
    <row r="1196" spans="1:3" ht="15" thickTop="1" x14ac:dyDescent="0.3">
      <c r="A1196" s="4">
        <v>23.242000000000001</v>
      </c>
      <c r="B1196" s="3">
        <v>1190</v>
      </c>
      <c r="C1196" s="3">
        <v>130.99414450383401</v>
      </c>
    </row>
    <row r="1197" spans="1:3" ht="15" thickBot="1" x14ac:dyDescent="0.35">
      <c r="A1197" s="4">
        <v>23.262</v>
      </c>
      <c r="B1197" s="4">
        <v>1191</v>
      </c>
      <c r="C1197" s="4">
        <v>130.99413958324899</v>
      </c>
    </row>
    <row r="1198" spans="1:3" ht="15" thickTop="1" x14ac:dyDescent="0.3">
      <c r="A1198" s="4">
        <v>23.280999999999999</v>
      </c>
      <c r="B1198" s="3">
        <v>1192</v>
      </c>
      <c r="C1198" s="3">
        <v>130.99413466266401</v>
      </c>
    </row>
    <row r="1199" spans="1:3" ht="15" thickBot="1" x14ac:dyDescent="0.35">
      <c r="A1199" s="4">
        <v>23.300999999999998</v>
      </c>
      <c r="B1199" s="4">
        <v>1193</v>
      </c>
      <c r="C1199" s="4">
        <v>130.994129742079</v>
      </c>
    </row>
    <row r="1200" spans="1:3" ht="15" thickTop="1" x14ac:dyDescent="0.3">
      <c r="A1200" s="4">
        <v>23.32</v>
      </c>
      <c r="B1200" s="3">
        <v>1194</v>
      </c>
      <c r="C1200" s="3">
        <v>130.99412482149401</v>
      </c>
    </row>
    <row r="1201" spans="1:3" ht="15" thickBot="1" x14ac:dyDescent="0.35">
      <c r="A1201" s="4">
        <v>23.34</v>
      </c>
      <c r="B1201" s="4">
        <v>1195</v>
      </c>
      <c r="C1201" s="4">
        <v>130.994119900909</v>
      </c>
    </row>
    <row r="1202" spans="1:3" ht="15" thickTop="1" x14ac:dyDescent="0.3">
      <c r="A1202" s="4">
        <v>23.359000000000002</v>
      </c>
      <c r="B1202" s="3">
        <v>1196</v>
      </c>
      <c r="C1202" s="3">
        <v>130.99411498032401</v>
      </c>
    </row>
    <row r="1203" spans="1:3" ht="15" thickBot="1" x14ac:dyDescent="0.35">
      <c r="A1203" s="4">
        <v>23.379000000000001</v>
      </c>
      <c r="B1203" s="4">
        <v>1197</v>
      </c>
      <c r="C1203" s="4">
        <v>130.994110059739</v>
      </c>
    </row>
    <row r="1204" spans="1:3" ht="15" thickTop="1" x14ac:dyDescent="0.3">
      <c r="A1204" s="4">
        <v>23.398</v>
      </c>
      <c r="B1204" s="3">
        <v>1198</v>
      </c>
      <c r="C1204" s="3">
        <v>130.99410513915399</v>
      </c>
    </row>
    <row r="1205" spans="1:3" ht="15" thickBot="1" x14ac:dyDescent="0.35">
      <c r="A1205" s="4">
        <v>23.417999999999999</v>
      </c>
      <c r="B1205" s="4">
        <v>1199</v>
      </c>
      <c r="C1205" s="4">
        <v>130.994100218569</v>
      </c>
    </row>
    <row r="1206" spans="1:3" ht="15" thickTop="1" x14ac:dyDescent="0.3">
      <c r="A1206" s="4">
        <v>23.437999999999999</v>
      </c>
      <c r="B1206" s="3">
        <v>1200</v>
      </c>
      <c r="C1206" s="3">
        <v>130.99409529798399</v>
      </c>
    </row>
    <row r="1207" spans="1:3" ht="15" thickBot="1" x14ac:dyDescent="0.35">
      <c r="A1207" s="4">
        <v>23.457000000000001</v>
      </c>
      <c r="B1207" s="4">
        <v>1201</v>
      </c>
      <c r="C1207" s="4">
        <v>130.994090377399</v>
      </c>
    </row>
    <row r="1208" spans="1:3" ht="15" thickTop="1" x14ac:dyDescent="0.3">
      <c r="A1208" s="4">
        <v>23.477</v>
      </c>
      <c r="B1208" s="3">
        <v>1202</v>
      </c>
      <c r="C1208" s="3">
        <v>130.99408545681399</v>
      </c>
    </row>
    <row r="1209" spans="1:3" ht="15" thickBot="1" x14ac:dyDescent="0.35">
      <c r="A1209" s="4">
        <v>23.495999999999999</v>
      </c>
      <c r="B1209" s="4">
        <v>1203</v>
      </c>
      <c r="C1209" s="4">
        <v>130.99408053622901</v>
      </c>
    </row>
    <row r="1210" spans="1:3" ht="15" thickTop="1" x14ac:dyDescent="0.3">
      <c r="A1210" s="4">
        <v>23.515999999999998</v>
      </c>
      <c r="B1210" s="3">
        <v>1204</v>
      </c>
      <c r="C1210" s="3">
        <v>130.99407561564399</v>
      </c>
    </row>
    <row r="1211" spans="1:3" ht="15" thickBot="1" x14ac:dyDescent="0.35">
      <c r="A1211" s="4">
        <v>23.535</v>
      </c>
      <c r="B1211" s="4">
        <v>1205</v>
      </c>
      <c r="C1211" s="4">
        <v>130.99407069505901</v>
      </c>
    </row>
    <row r="1212" spans="1:3" ht="15" thickTop="1" x14ac:dyDescent="0.3">
      <c r="A1212" s="4">
        <v>23.555</v>
      </c>
      <c r="B1212" s="3">
        <v>1206</v>
      </c>
      <c r="C1212" s="3">
        <v>130.994065774474</v>
      </c>
    </row>
    <row r="1213" spans="1:3" ht="15" thickBot="1" x14ac:dyDescent="0.35">
      <c r="A1213" s="4">
        <v>23.574000000000002</v>
      </c>
      <c r="B1213" s="4">
        <v>1207</v>
      </c>
      <c r="C1213" s="4">
        <v>130.99406085388901</v>
      </c>
    </row>
    <row r="1214" spans="1:3" ht="15" thickTop="1" x14ac:dyDescent="0.3">
      <c r="A1214" s="4">
        <v>23.594000000000001</v>
      </c>
      <c r="B1214" s="3">
        <v>1208</v>
      </c>
      <c r="C1214" s="3">
        <v>130.994055933304</v>
      </c>
    </row>
    <row r="1215" spans="1:3" ht="15" thickBot="1" x14ac:dyDescent="0.35">
      <c r="A1215" s="4">
        <v>23.613</v>
      </c>
      <c r="B1215" s="4">
        <v>1209</v>
      </c>
      <c r="C1215" s="4">
        <v>130.99405101271901</v>
      </c>
    </row>
    <row r="1216" spans="1:3" ht="15" thickTop="1" x14ac:dyDescent="0.3">
      <c r="A1216" s="4">
        <v>23.632999999999999</v>
      </c>
      <c r="B1216" s="3">
        <v>1210</v>
      </c>
      <c r="C1216" s="3">
        <v>130.994046092134</v>
      </c>
    </row>
    <row r="1217" spans="1:3" ht="15" thickBot="1" x14ac:dyDescent="0.35">
      <c r="A1217" s="4">
        <v>23.652000000000001</v>
      </c>
      <c r="B1217" s="4">
        <v>1211</v>
      </c>
      <c r="C1217" s="4">
        <v>130.99404117154899</v>
      </c>
    </row>
    <row r="1218" spans="1:3" ht="15" thickTop="1" x14ac:dyDescent="0.3">
      <c r="A1218" s="4">
        <v>23.672000000000001</v>
      </c>
      <c r="B1218" s="3">
        <v>1212</v>
      </c>
      <c r="C1218" s="3">
        <v>130.994036250964</v>
      </c>
    </row>
    <row r="1219" spans="1:3" ht="15" thickBot="1" x14ac:dyDescent="0.35">
      <c r="A1219" s="4">
        <v>23.690999999999999</v>
      </c>
      <c r="B1219" s="4">
        <v>1213</v>
      </c>
      <c r="C1219" s="4">
        <v>130.99403133037899</v>
      </c>
    </row>
    <row r="1220" spans="1:3" ht="15" thickTop="1" x14ac:dyDescent="0.3">
      <c r="A1220" s="4">
        <v>23.710999999999999</v>
      </c>
      <c r="B1220" s="3">
        <v>1214</v>
      </c>
      <c r="C1220" s="3">
        <v>130.994026409794</v>
      </c>
    </row>
    <row r="1221" spans="1:3" ht="15" thickBot="1" x14ac:dyDescent="0.35">
      <c r="A1221" s="4">
        <v>23.73</v>
      </c>
      <c r="B1221" s="4">
        <v>1215</v>
      </c>
      <c r="C1221" s="4">
        <v>130.99402148920899</v>
      </c>
    </row>
    <row r="1222" spans="1:3" ht="15" thickTop="1" x14ac:dyDescent="0.3">
      <c r="A1222" s="4">
        <v>23.75</v>
      </c>
      <c r="B1222" s="3">
        <v>1216</v>
      </c>
      <c r="C1222" s="3">
        <v>130.99401656862401</v>
      </c>
    </row>
    <row r="1223" spans="1:3" ht="15" thickBot="1" x14ac:dyDescent="0.35">
      <c r="A1223" s="4">
        <v>23.77</v>
      </c>
      <c r="B1223" s="4">
        <v>1217</v>
      </c>
      <c r="C1223" s="4">
        <v>130.99401164803899</v>
      </c>
    </row>
    <row r="1224" spans="1:3" ht="15" thickTop="1" x14ac:dyDescent="0.3">
      <c r="A1224" s="4">
        <v>23.789000000000001</v>
      </c>
      <c r="B1224" s="3">
        <v>1218</v>
      </c>
      <c r="C1224" s="3">
        <v>130.99400672745401</v>
      </c>
    </row>
    <row r="1225" spans="1:3" ht="15" thickBot="1" x14ac:dyDescent="0.35">
      <c r="A1225" s="4">
        <v>23.809000000000001</v>
      </c>
      <c r="B1225" s="4">
        <v>1219</v>
      </c>
      <c r="C1225" s="4">
        <v>130.99400180686899</v>
      </c>
    </row>
    <row r="1226" spans="1:3" ht="15" thickTop="1" x14ac:dyDescent="0.3">
      <c r="A1226" s="4">
        <v>23.827999999999999</v>
      </c>
      <c r="B1226" s="3">
        <v>1220</v>
      </c>
      <c r="C1226" s="3">
        <v>130.99399688628401</v>
      </c>
    </row>
    <row r="1227" spans="1:3" ht="15" thickBot="1" x14ac:dyDescent="0.35">
      <c r="A1227" s="4">
        <v>23.847999999999999</v>
      </c>
      <c r="B1227" s="4">
        <v>1221</v>
      </c>
      <c r="C1227" s="4">
        <v>130.993991965699</v>
      </c>
    </row>
    <row r="1228" spans="1:3" ht="15" thickTop="1" x14ac:dyDescent="0.3">
      <c r="A1228" s="4">
        <v>23.867000000000001</v>
      </c>
      <c r="B1228" s="3">
        <v>1222</v>
      </c>
      <c r="C1228" s="3">
        <v>130.99398704511401</v>
      </c>
    </row>
    <row r="1229" spans="1:3" ht="15" thickBot="1" x14ac:dyDescent="0.35">
      <c r="A1229" s="4">
        <v>23.887</v>
      </c>
      <c r="B1229" s="4">
        <v>1223</v>
      </c>
      <c r="C1229" s="4">
        <v>130.993982124529</v>
      </c>
    </row>
    <row r="1230" spans="1:3" ht="15" thickTop="1" x14ac:dyDescent="0.3">
      <c r="A1230" s="4">
        <v>23.905999999999999</v>
      </c>
      <c r="B1230" s="3">
        <v>1224</v>
      </c>
      <c r="C1230" s="3">
        <v>130.99397720394401</v>
      </c>
    </row>
    <row r="1231" spans="1:3" ht="15" thickBot="1" x14ac:dyDescent="0.35">
      <c r="A1231" s="4">
        <v>23.925999999999998</v>
      </c>
      <c r="B1231" s="4">
        <v>1225</v>
      </c>
      <c r="C1231" s="4">
        <v>130.993972283359</v>
      </c>
    </row>
    <row r="1232" spans="1:3" ht="15" thickTop="1" x14ac:dyDescent="0.3">
      <c r="A1232" s="4">
        <v>23.945</v>
      </c>
      <c r="B1232" s="3">
        <v>1226</v>
      </c>
      <c r="C1232" s="3">
        <v>130.99396736277399</v>
      </c>
    </row>
    <row r="1233" spans="1:3" ht="15" thickBot="1" x14ac:dyDescent="0.35">
      <c r="A1233" s="4">
        <v>23.965</v>
      </c>
      <c r="B1233" s="4">
        <v>1227</v>
      </c>
      <c r="C1233" s="4">
        <v>130.993962442189</v>
      </c>
    </row>
    <row r="1234" spans="1:3" ht="15" thickTop="1" x14ac:dyDescent="0.3">
      <c r="A1234" s="4">
        <v>23.984000000000002</v>
      </c>
      <c r="B1234" s="3">
        <v>1228</v>
      </c>
      <c r="C1234" s="3">
        <v>130.99395752160399</v>
      </c>
    </row>
    <row r="1235" spans="1:3" ht="15" thickBot="1" x14ac:dyDescent="0.35">
      <c r="A1235" s="4">
        <v>24.004000000000001</v>
      </c>
      <c r="B1235" s="4">
        <v>1229</v>
      </c>
      <c r="C1235" s="4">
        <v>130.993952601019</v>
      </c>
    </row>
    <row r="1236" spans="1:3" ht="15" thickTop="1" x14ac:dyDescent="0.3">
      <c r="A1236" s="4">
        <v>24.023</v>
      </c>
      <c r="B1236" s="3">
        <v>1230</v>
      </c>
      <c r="C1236" s="3">
        <v>130.99394768043399</v>
      </c>
    </row>
    <row r="1237" spans="1:3" ht="15" thickBot="1" x14ac:dyDescent="0.35">
      <c r="A1237" s="4">
        <v>24.042999999999999</v>
      </c>
      <c r="B1237" s="4">
        <v>1231</v>
      </c>
      <c r="C1237" s="4">
        <v>130.99394275984901</v>
      </c>
    </row>
    <row r="1238" spans="1:3" ht="15" thickTop="1" x14ac:dyDescent="0.3">
      <c r="A1238" s="4">
        <v>24.062999999999999</v>
      </c>
      <c r="B1238" s="3">
        <v>1232</v>
      </c>
      <c r="C1238" s="3">
        <v>130.99393783926399</v>
      </c>
    </row>
    <row r="1239" spans="1:3" ht="15" thickBot="1" x14ac:dyDescent="0.35">
      <c r="A1239" s="4">
        <v>24.082000000000001</v>
      </c>
      <c r="B1239" s="4">
        <v>1233</v>
      </c>
      <c r="C1239" s="4">
        <v>130.99393291867901</v>
      </c>
    </row>
    <row r="1240" spans="1:3" ht="15" thickTop="1" x14ac:dyDescent="0.3">
      <c r="A1240" s="4">
        <v>24.102</v>
      </c>
      <c r="B1240" s="3">
        <v>1234</v>
      </c>
      <c r="C1240" s="3">
        <v>130.99392799809399</v>
      </c>
    </row>
    <row r="1241" spans="1:3" ht="15" thickBot="1" x14ac:dyDescent="0.35">
      <c r="A1241" s="4">
        <v>24.120999999999999</v>
      </c>
      <c r="B1241" s="4">
        <v>1235</v>
      </c>
      <c r="C1241" s="4">
        <v>130.99392307750901</v>
      </c>
    </row>
    <row r="1242" spans="1:3" ht="15" thickTop="1" x14ac:dyDescent="0.3">
      <c r="A1242" s="4">
        <v>24.140999999999998</v>
      </c>
      <c r="B1242" s="3">
        <v>1236</v>
      </c>
      <c r="C1242" s="3">
        <v>130.993918156924</v>
      </c>
    </row>
    <row r="1243" spans="1:3" ht="15" thickBot="1" x14ac:dyDescent="0.35">
      <c r="A1243" s="4">
        <v>24.16</v>
      </c>
      <c r="B1243" s="4">
        <v>1237</v>
      </c>
      <c r="C1243" s="4">
        <v>130.99391323633901</v>
      </c>
    </row>
    <row r="1244" spans="1:3" ht="15" thickTop="1" x14ac:dyDescent="0.3">
      <c r="A1244" s="4">
        <v>24.18</v>
      </c>
      <c r="B1244" s="3">
        <v>1238</v>
      </c>
      <c r="C1244" s="3">
        <v>130.993908315754</v>
      </c>
    </row>
    <row r="1245" spans="1:3" ht="15" thickBot="1" x14ac:dyDescent="0.35">
      <c r="A1245" s="4">
        <v>24.199000000000002</v>
      </c>
      <c r="B1245" s="4">
        <v>1239</v>
      </c>
      <c r="C1245" s="4">
        <v>130.99390339516901</v>
      </c>
    </row>
    <row r="1246" spans="1:3" ht="15" thickTop="1" x14ac:dyDescent="0.3">
      <c r="A1246" s="4">
        <v>24.219000000000001</v>
      </c>
      <c r="B1246" s="3">
        <v>1240</v>
      </c>
      <c r="C1246" s="3">
        <v>130.993898474584</v>
      </c>
    </row>
    <row r="1247" spans="1:3" ht="15" thickBot="1" x14ac:dyDescent="0.35">
      <c r="A1247" s="4">
        <v>24.238</v>
      </c>
      <c r="B1247" s="4">
        <v>1241</v>
      </c>
      <c r="C1247" s="4">
        <v>130.99389355399899</v>
      </c>
    </row>
    <row r="1248" spans="1:3" ht="15" thickTop="1" x14ac:dyDescent="0.3">
      <c r="A1248" s="4">
        <v>24.257999999999999</v>
      </c>
      <c r="B1248" s="3">
        <v>1242</v>
      </c>
      <c r="C1248" s="3">
        <v>130.993888633414</v>
      </c>
    </row>
    <row r="1249" spans="1:3" ht="15" thickBot="1" x14ac:dyDescent="0.35">
      <c r="A1249" s="4">
        <v>24.277000000000001</v>
      </c>
      <c r="B1249" s="4">
        <v>1243</v>
      </c>
      <c r="C1249" s="4">
        <v>130.99388371282899</v>
      </c>
    </row>
    <row r="1250" spans="1:3" ht="15" thickTop="1" x14ac:dyDescent="0.3">
      <c r="A1250" s="4">
        <v>24.297000000000001</v>
      </c>
      <c r="B1250" s="3">
        <v>1244</v>
      </c>
      <c r="C1250" s="3">
        <v>130.993878792244</v>
      </c>
    </row>
    <row r="1251" spans="1:3" ht="15" thickBot="1" x14ac:dyDescent="0.35">
      <c r="A1251" s="4">
        <v>24.315999999999999</v>
      </c>
      <c r="B1251" s="4">
        <v>1245</v>
      </c>
      <c r="C1251" s="4">
        <v>130.99387387165899</v>
      </c>
    </row>
    <row r="1252" spans="1:3" ht="15" thickTop="1" x14ac:dyDescent="0.3">
      <c r="A1252" s="4">
        <v>24.335999999999999</v>
      </c>
      <c r="B1252" s="3">
        <v>1246</v>
      </c>
      <c r="C1252" s="3">
        <v>130.99386895107401</v>
      </c>
    </row>
    <row r="1253" spans="1:3" ht="15" thickBot="1" x14ac:dyDescent="0.35">
      <c r="A1253" s="4">
        <v>24.355</v>
      </c>
      <c r="B1253" s="4">
        <v>1247</v>
      </c>
      <c r="C1253" s="4">
        <v>130.99386403048899</v>
      </c>
    </row>
    <row r="1254" spans="1:3" ht="15" thickTop="1" x14ac:dyDescent="0.3">
      <c r="A1254" s="4">
        <v>24.375</v>
      </c>
      <c r="B1254" s="3">
        <v>1248</v>
      </c>
      <c r="C1254" s="3">
        <v>130.99385910990301</v>
      </c>
    </row>
    <row r="1255" spans="1:3" ht="15" thickBot="1" x14ac:dyDescent="0.35">
      <c r="A1255" s="4">
        <v>24.395</v>
      </c>
      <c r="B1255" s="4">
        <v>1249</v>
      </c>
      <c r="C1255" s="4">
        <v>130.993854189318</v>
      </c>
    </row>
    <row r="1256" spans="1:3" ht="15" thickTop="1" x14ac:dyDescent="0.3">
      <c r="A1256" s="4">
        <v>24.414000000000001</v>
      </c>
      <c r="B1256" s="3">
        <v>1250</v>
      </c>
      <c r="C1256" s="3">
        <v>130.99384926873299</v>
      </c>
    </row>
    <row r="1257" spans="1:3" ht="15" thickBot="1" x14ac:dyDescent="0.35">
      <c r="A1257" s="4">
        <v>24.434000000000001</v>
      </c>
      <c r="B1257" s="4">
        <v>1251</v>
      </c>
      <c r="C1257" s="4">
        <v>130.993844348148</v>
      </c>
    </row>
    <row r="1258" spans="1:3" ht="15" thickTop="1" x14ac:dyDescent="0.3">
      <c r="A1258" s="4">
        <v>24.452999999999999</v>
      </c>
      <c r="B1258" s="3">
        <v>1252</v>
      </c>
      <c r="C1258" s="3">
        <v>130.99383942756299</v>
      </c>
    </row>
    <row r="1259" spans="1:3" ht="15" thickBot="1" x14ac:dyDescent="0.35">
      <c r="A1259" s="4">
        <v>24.472999999999999</v>
      </c>
      <c r="B1259" s="4">
        <v>1253</v>
      </c>
      <c r="C1259" s="4">
        <v>130.993834506978</v>
      </c>
    </row>
    <row r="1260" spans="1:3" ht="15" thickTop="1" x14ac:dyDescent="0.3">
      <c r="A1260" s="4">
        <v>24.492000000000001</v>
      </c>
      <c r="B1260" s="3">
        <v>1254</v>
      </c>
      <c r="C1260" s="3">
        <v>130.99382958639299</v>
      </c>
    </row>
    <row r="1261" spans="1:3" ht="15" thickBot="1" x14ac:dyDescent="0.35">
      <c r="A1261" s="4">
        <v>24.512</v>
      </c>
      <c r="B1261" s="4">
        <v>1255</v>
      </c>
      <c r="C1261" s="4">
        <v>130.99382466580801</v>
      </c>
    </row>
    <row r="1262" spans="1:3" ht="15" thickTop="1" x14ac:dyDescent="0.3">
      <c r="A1262" s="4">
        <v>24.530999999999999</v>
      </c>
      <c r="B1262" s="3">
        <v>1256</v>
      </c>
      <c r="C1262" s="3">
        <v>130.99381974522299</v>
      </c>
    </row>
    <row r="1263" spans="1:3" ht="15" thickBot="1" x14ac:dyDescent="0.35">
      <c r="A1263" s="4">
        <v>24.550999999999998</v>
      </c>
      <c r="B1263" s="4">
        <v>1257</v>
      </c>
      <c r="C1263" s="4">
        <v>130.99381482463801</v>
      </c>
    </row>
    <row r="1264" spans="1:3" ht="15" thickTop="1" x14ac:dyDescent="0.3">
      <c r="A1264" s="4">
        <v>24.57</v>
      </c>
      <c r="B1264" s="3">
        <v>1258</v>
      </c>
      <c r="C1264" s="3">
        <v>130.99380990405299</v>
      </c>
    </row>
    <row r="1265" spans="1:3" ht="15" thickBot="1" x14ac:dyDescent="0.35">
      <c r="A1265" s="4">
        <v>24.59</v>
      </c>
      <c r="B1265" s="4">
        <v>1259</v>
      </c>
      <c r="C1265" s="4">
        <v>130.99380498346801</v>
      </c>
    </row>
    <row r="1266" spans="1:3" ht="15" thickTop="1" x14ac:dyDescent="0.3">
      <c r="A1266" s="4">
        <v>24.609000000000002</v>
      </c>
      <c r="B1266" s="3">
        <v>1260</v>
      </c>
      <c r="C1266" s="3">
        <v>130.993800062883</v>
      </c>
    </row>
    <row r="1267" spans="1:3" ht="15" thickBot="1" x14ac:dyDescent="0.35">
      <c r="A1267" s="4">
        <v>24.629000000000001</v>
      </c>
      <c r="B1267" s="4">
        <v>1261</v>
      </c>
      <c r="C1267" s="4">
        <v>130.99379514229801</v>
      </c>
    </row>
    <row r="1268" spans="1:3" ht="15" thickTop="1" x14ac:dyDescent="0.3">
      <c r="A1268" s="4">
        <v>24.648</v>
      </c>
      <c r="B1268" s="3">
        <v>1262</v>
      </c>
      <c r="C1268" s="3">
        <v>130.993790221713</v>
      </c>
    </row>
    <row r="1269" spans="1:3" ht="15" thickBot="1" x14ac:dyDescent="0.35">
      <c r="A1269" s="4">
        <v>24.667999999999999</v>
      </c>
      <c r="B1269" s="4">
        <v>1263</v>
      </c>
      <c r="C1269" s="4">
        <v>130.99378530112801</v>
      </c>
    </row>
    <row r="1270" spans="1:3" ht="15" thickTop="1" x14ac:dyDescent="0.3">
      <c r="A1270" s="4">
        <v>24.687999999999999</v>
      </c>
      <c r="B1270" s="3">
        <v>1264</v>
      </c>
      <c r="C1270" s="3">
        <v>130.993780380543</v>
      </c>
    </row>
    <row r="1271" spans="1:3" ht="15" thickBot="1" x14ac:dyDescent="0.35">
      <c r="A1271" s="4">
        <v>24.707000000000001</v>
      </c>
      <c r="B1271" s="4">
        <v>1265</v>
      </c>
      <c r="C1271" s="4">
        <v>130.99377545995799</v>
      </c>
    </row>
    <row r="1272" spans="1:3" ht="15" thickTop="1" x14ac:dyDescent="0.3">
      <c r="A1272" s="4">
        <v>24.727</v>
      </c>
      <c r="B1272" s="3">
        <v>1266</v>
      </c>
      <c r="C1272" s="3">
        <v>130.993770539373</v>
      </c>
    </row>
    <row r="1273" spans="1:3" ht="15" thickBot="1" x14ac:dyDescent="0.35">
      <c r="A1273" s="4">
        <v>24.745999999999999</v>
      </c>
      <c r="B1273" s="4">
        <v>1267</v>
      </c>
      <c r="C1273" s="4">
        <v>130.99376561878799</v>
      </c>
    </row>
    <row r="1274" spans="1:3" ht="15" thickTop="1" x14ac:dyDescent="0.3">
      <c r="A1274" s="4">
        <v>24.765999999999998</v>
      </c>
      <c r="B1274" s="3">
        <v>1268</v>
      </c>
      <c r="C1274" s="3">
        <v>130.993760698203</v>
      </c>
    </row>
    <row r="1275" spans="1:3" ht="15" thickBot="1" x14ac:dyDescent="0.35">
      <c r="A1275" s="4">
        <v>24.785</v>
      </c>
      <c r="B1275" s="4">
        <v>1269</v>
      </c>
      <c r="C1275" s="4">
        <v>130.99375577761799</v>
      </c>
    </row>
    <row r="1276" spans="1:3" ht="15" thickTop="1" x14ac:dyDescent="0.3">
      <c r="A1276" s="4">
        <v>24.805</v>
      </c>
      <c r="B1276" s="3">
        <v>1270</v>
      </c>
      <c r="C1276" s="3">
        <v>130.99375085703301</v>
      </c>
    </row>
    <row r="1277" spans="1:3" ht="15" thickBot="1" x14ac:dyDescent="0.35">
      <c r="A1277" s="4">
        <v>24.824000000000002</v>
      </c>
      <c r="B1277" s="4">
        <v>1271</v>
      </c>
      <c r="C1277" s="4">
        <v>130.99374593644799</v>
      </c>
    </row>
    <row r="1278" spans="1:3" ht="15" thickTop="1" x14ac:dyDescent="0.3">
      <c r="A1278" s="4">
        <v>24.844000000000001</v>
      </c>
      <c r="B1278" s="3">
        <v>1272</v>
      </c>
      <c r="C1278" s="3">
        <v>130.99374101586301</v>
      </c>
    </row>
    <row r="1279" spans="1:3" ht="15" thickBot="1" x14ac:dyDescent="0.35">
      <c r="A1279" s="4">
        <v>24.863</v>
      </c>
      <c r="B1279" s="4">
        <v>1273</v>
      </c>
      <c r="C1279" s="4">
        <v>130.993736095278</v>
      </c>
    </row>
    <row r="1280" spans="1:3" ht="15" thickTop="1" x14ac:dyDescent="0.3">
      <c r="A1280" s="4">
        <v>24.882999999999999</v>
      </c>
      <c r="B1280" s="3">
        <v>1274</v>
      </c>
      <c r="C1280" s="3">
        <v>130.99373117469301</v>
      </c>
    </row>
    <row r="1281" spans="1:3" ht="15" thickBot="1" x14ac:dyDescent="0.35">
      <c r="A1281" s="4">
        <v>24.902000000000001</v>
      </c>
      <c r="B1281" s="4">
        <v>1275</v>
      </c>
      <c r="C1281" s="4">
        <v>130.993726254108</v>
      </c>
    </row>
    <row r="1282" spans="1:3" ht="15" thickTop="1" x14ac:dyDescent="0.3">
      <c r="A1282" s="4">
        <v>24.922000000000001</v>
      </c>
      <c r="B1282" s="3">
        <v>1276</v>
      </c>
      <c r="C1282" s="3">
        <v>130.99372133352301</v>
      </c>
    </row>
    <row r="1283" spans="1:3" ht="15" thickBot="1" x14ac:dyDescent="0.35">
      <c r="A1283" s="4">
        <v>24.940999999999999</v>
      </c>
      <c r="B1283" s="4">
        <v>1277</v>
      </c>
      <c r="C1283" s="4">
        <v>130.993716412938</v>
      </c>
    </row>
    <row r="1284" spans="1:3" ht="15" thickTop="1" x14ac:dyDescent="0.3">
      <c r="A1284" s="4">
        <v>24.960999999999999</v>
      </c>
      <c r="B1284" s="3">
        <v>1278</v>
      </c>
      <c r="C1284" s="3">
        <v>130.99371149235299</v>
      </c>
    </row>
    <row r="1285" spans="1:3" ht="15" thickBot="1" x14ac:dyDescent="0.35">
      <c r="A1285" s="4">
        <v>24.98</v>
      </c>
      <c r="B1285" s="4">
        <v>1279</v>
      </c>
      <c r="C1285" s="4">
        <v>130.993706571768</v>
      </c>
    </row>
    <row r="1286" spans="1:3" ht="15" thickTop="1" x14ac:dyDescent="0.3">
      <c r="A1286" s="4">
        <v>25</v>
      </c>
      <c r="B1286" s="3">
        <v>1280</v>
      </c>
      <c r="C1286" s="3">
        <v>130.99370165118299</v>
      </c>
    </row>
    <row r="1287" spans="1:3" ht="15" thickBot="1" x14ac:dyDescent="0.35">
      <c r="A1287" s="4">
        <v>25.02</v>
      </c>
      <c r="B1287" s="4">
        <v>1281</v>
      </c>
      <c r="C1287" s="4">
        <v>130.993696730598</v>
      </c>
    </row>
    <row r="1288" spans="1:3" ht="15" thickTop="1" x14ac:dyDescent="0.3">
      <c r="A1288" s="4">
        <v>25.039000000000001</v>
      </c>
      <c r="B1288" s="3">
        <v>1282</v>
      </c>
      <c r="C1288" s="3">
        <v>130.99369181001299</v>
      </c>
    </row>
    <row r="1289" spans="1:3" ht="15" thickBot="1" x14ac:dyDescent="0.35">
      <c r="A1289" s="4">
        <v>25.059000000000001</v>
      </c>
      <c r="B1289" s="4">
        <v>1283</v>
      </c>
      <c r="C1289" s="4">
        <v>130.99368688942801</v>
      </c>
    </row>
    <row r="1290" spans="1:3" ht="15" thickTop="1" x14ac:dyDescent="0.3">
      <c r="A1290" s="4">
        <v>25.077999999999999</v>
      </c>
      <c r="B1290" s="3">
        <v>1284</v>
      </c>
      <c r="C1290" s="3">
        <v>130.99368196884299</v>
      </c>
    </row>
    <row r="1291" spans="1:3" ht="15" thickBot="1" x14ac:dyDescent="0.35">
      <c r="A1291" s="4">
        <v>25.097999999999999</v>
      </c>
      <c r="B1291" s="4">
        <v>1285</v>
      </c>
      <c r="C1291" s="4">
        <v>130.99367704825801</v>
      </c>
    </row>
    <row r="1292" spans="1:3" ht="15" thickTop="1" x14ac:dyDescent="0.3">
      <c r="A1292" s="4">
        <v>25.117000000000001</v>
      </c>
      <c r="B1292" s="3">
        <v>1286</v>
      </c>
      <c r="C1292" s="3">
        <v>130.99367212767299</v>
      </c>
    </row>
    <row r="1293" spans="1:3" ht="15" thickBot="1" x14ac:dyDescent="0.35">
      <c r="A1293" s="4">
        <v>25.137</v>
      </c>
      <c r="B1293" s="4">
        <v>1287</v>
      </c>
      <c r="C1293" s="4">
        <v>130.99366720708801</v>
      </c>
    </row>
    <row r="1294" spans="1:3" ht="15" thickTop="1" x14ac:dyDescent="0.3">
      <c r="A1294" s="4">
        <v>25.155999999999999</v>
      </c>
      <c r="B1294" s="3">
        <v>1288</v>
      </c>
      <c r="C1294" s="3">
        <v>130.993662286503</v>
      </c>
    </row>
    <row r="1295" spans="1:3" ht="15" thickBot="1" x14ac:dyDescent="0.35">
      <c r="A1295" s="4">
        <v>25.175999999999998</v>
      </c>
      <c r="B1295" s="4">
        <v>1289</v>
      </c>
      <c r="C1295" s="4">
        <v>130.99365736591801</v>
      </c>
    </row>
    <row r="1296" spans="1:3" ht="15" thickTop="1" x14ac:dyDescent="0.3">
      <c r="A1296" s="4">
        <v>25.195</v>
      </c>
      <c r="B1296" s="3">
        <v>1290</v>
      </c>
      <c r="C1296" s="3">
        <v>130.993652445333</v>
      </c>
    </row>
    <row r="1297" spans="1:3" ht="15" thickBot="1" x14ac:dyDescent="0.35">
      <c r="A1297" s="4">
        <v>25.215</v>
      </c>
      <c r="B1297" s="4">
        <v>1291</v>
      </c>
      <c r="C1297" s="4">
        <v>130.99364752474801</v>
      </c>
    </row>
    <row r="1298" spans="1:3" ht="15" thickTop="1" x14ac:dyDescent="0.3">
      <c r="A1298" s="4">
        <v>25.234000000000002</v>
      </c>
      <c r="B1298" s="3">
        <v>1292</v>
      </c>
      <c r="C1298" s="3">
        <v>130.993642604163</v>
      </c>
    </row>
    <row r="1299" spans="1:3" ht="15" thickBot="1" x14ac:dyDescent="0.35">
      <c r="A1299" s="4">
        <v>25.254000000000001</v>
      </c>
      <c r="B1299" s="4">
        <v>1293</v>
      </c>
      <c r="C1299" s="4">
        <v>130.99363768357799</v>
      </c>
    </row>
    <row r="1300" spans="1:3" ht="15" thickTop="1" x14ac:dyDescent="0.3">
      <c r="A1300" s="4">
        <v>25.273</v>
      </c>
      <c r="B1300" s="3">
        <v>1294</v>
      </c>
      <c r="C1300" s="3">
        <v>130.993632762993</v>
      </c>
    </row>
    <row r="1301" spans="1:3" ht="15" thickBot="1" x14ac:dyDescent="0.35">
      <c r="A1301" s="4">
        <v>25.292999999999999</v>
      </c>
      <c r="B1301" s="4">
        <v>1295</v>
      </c>
      <c r="C1301" s="4">
        <v>130.99362784240799</v>
      </c>
    </row>
    <row r="1302" spans="1:3" ht="15" thickTop="1" x14ac:dyDescent="0.3">
      <c r="A1302" s="4">
        <v>25.312999999999999</v>
      </c>
      <c r="B1302" s="3">
        <v>1296</v>
      </c>
      <c r="C1302" s="3">
        <v>130.993622921823</v>
      </c>
    </row>
    <row r="1303" spans="1:3" ht="15" thickBot="1" x14ac:dyDescent="0.35">
      <c r="A1303" s="4">
        <v>25.332000000000001</v>
      </c>
      <c r="B1303" s="4">
        <v>1297</v>
      </c>
      <c r="C1303" s="4">
        <v>130.99361800123799</v>
      </c>
    </row>
    <row r="1304" spans="1:3" ht="15" thickTop="1" x14ac:dyDescent="0.3">
      <c r="A1304" s="4">
        <v>25.352</v>
      </c>
      <c r="B1304" s="3">
        <v>1298</v>
      </c>
      <c r="C1304" s="3">
        <v>130.99361308065301</v>
      </c>
    </row>
    <row r="1305" spans="1:3" ht="15" thickBot="1" x14ac:dyDescent="0.35">
      <c r="A1305" s="4">
        <v>25.370999999999999</v>
      </c>
      <c r="B1305" s="4">
        <v>1299</v>
      </c>
      <c r="C1305" s="4">
        <v>130.99360816006799</v>
      </c>
    </row>
    <row r="1306" spans="1:3" ht="15" thickTop="1" x14ac:dyDescent="0.3">
      <c r="A1306" s="4">
        <v>25.390999999999998</v>
      </c>
      <c r="B1306" s="3">
        <v>1300</v>
      </c>
      <c r="C1306" s="3">
        <v>130.99360323948301</v>
      </c>
    </row>
    <row r="1307" spans="1:3" ht="15" thickBot="1" x14ac:dyDescent="0.35">
      <c r="A1307" s="4">
        <v>25.41</v>
      </c>
      <c r="B1307" s="4">
        <v>1301</v>
      </c>
      <c r="C1307" s="4">
        <v>130.99359831889799</v>
      </c>
    </row>
    <row r="1308" spans="1:3" ht="15" thickTop="1" x14ac:dyDescent="0.3">
      <c r="A1308" s="4">
        <v>25.43</v>
      </c>
      <c r="B1308" s="3">
        <v>1302</v>
      </c>
      <c r="C1308" s="3">
        <v>130.99359339831301</v>
      </c>
    </row>
    <row r="1309" spans="1:3" ht="15" thickBot="1" x14ac:dyDescent="0.35">
      <c r="A1309" s="4">
        <v>25.449000000000002</v>
      </c>
      <c r="B1309" s="4">
        <v>1303</v>
      </c>
      <c r="C1309" s="4">
        <v>130.993588477728</v>
      </c>
    </row>
    <row r="1310" spans="1:3" ht="15" thickTop="1" x14ac:dyDescent="0.3">
      <c r="A1310" s="4">
        <v>25.469000000000001</v>
      </c>
      <c r="B1310" s="3">
        <v>1304</v>
      </c>
      <c r="C1310" s="3">
        <v>130.99358355714301</v>
      </c>
    </row>
    <row r="1311" spans="1:3" ht="15" thickBot="1" x14ac:dyDescent="0.35">
      <c r="A1311" s="4">
        <v>25.488</v>
      </c>
      <c r="B1311" s="4">
        <v>1305</v>
      </c>
      <c r="C1311" s="4">
        <v>130.993578636558</v>
      </c>
    </row>
    <row r="1312" spans="1:3" ht="15" thickTop="1" x14ac:dyDescent="0.3">
      <c r="A1312" s="4">
        <v>25.507999999999999</v>
      </c>
      <c r="B1312" s="3">
        <v>1306</v>
      </c>
      <c r="C1312" s="3">
        <v>130.99357371597301</v>
      </c>
    </row>
    <row r="1313" spans="1:3" ht="15" thickBot="1" x14ac:dyDescent="0.35">
      <c r="A1313" s="4">
        <v>25.527000000000001</v>
      </c>
      <c r="B1313" s="4">
        <v>1307</v>
      </c>
      <c r="C1313" s="4">
        <v>130.993568795388</v>
      </c>
    </row>
    <row r="1314" spans="1:3" ht="15" thickTop="1" x14ac:dyDescent="0.3">
      <c r="A1314" s="4">
        <v>25.547000000000001</v>
      </c>
      <c r="B1314" s="3">
        <v>1308</v>
      </c>
      <c r="C1314" s="3">
        <v>130.99356387480299</v>
      </c>
    </row>
    <row r="1315" spans="1:3" ht="15" thickBot="1" x14ac:dyDescent="0.35">
      <c r="A1315" s="4">
        <v>25.565999999999999</v>
      </c>
      <c r="B1315" s="4">
        <v>1309</v>
      </c>
      <c r="C1315" s="4">
        <v>130.993558954218</v>
      </c>
    </row>
    <row r="1316" spans="1:3" ht="15" thickTop="1" x14ac:dyDescent="0.3">
      <c r="A1316" s="4">
        <v>25.585999999999999</v>
      </c>
      <c r="B1316" s="3">
        <v>1310</v>
      </c>
      <c r="C1316" s="3">
        <v>130.99355403363299</v>
      </c>
    </row>
    <row r="1317" spans="1:3" ht="15" thickBot="1" x14ac:dyDescent="0.35">
      <c r="A1317" s="4">
        <v>25.605</v>
      </c>
      <c r="B1317" s="4">
        <v>1311</v>
      </c>
      <c r="C1317" s="4">
        <v>130.993549113048</v>
      </c>
    </row>
    <row r="1318" spans="1:3" ht="15" thickTop="1" x14ac:dyDescent="0.3">
      <c r="A1318" s="4">
        <v>25.625</v>
      </c>
      <c r="B1318" s="3">
        <v>1312</v>
      </c>
      <c r="C1318" s="3">
        <v>130.99354419246299</v>
      </c>
    </row>
    <row r="1319" spans="1:3" ht="15" thickBot="1" x14ac:dyDescent="0.35">
      <c r="A1319" s="4">
        <v>25.645</v>
      </c>
      <c r="B1319" s="4">
        <v>1313</v>
      </c>
      <c r="C1319" s="4">
        <v>130.99353927187801</v>
      </c>
    </row>
    <row r="1320" spans="1:3" ht="15" thickTop="1" x14ac:dyDescent="0.3">
      <c r="A1320" s="4">
        <v>25.664000000000001</v>
      </c>
      <c r="B1320" s="3">
        <v>1314</v>
      </c>
      <c r="C1320" s="3">
        <v>130.99353435129299</v>
      </c>
    </row>
    <row r="1321" spans="1:3" ht="15" thickBot="1" x14ac:dyDescent="0.35">
      <c r="A1321" s="4">
        <v>25.684000000000001</v>
      </c>
      <c r="B1321" s="4">
        <v>1315</v>
      </c>
      <c r="C1321" s="4">
        <v>130.99352943070801</v>
      </c>
    </row>
    <row r="1322" spans="1:3" ht="15" thickTop="1" x14ac:dyDescent="0.3">
      <c r="A1322" s="4">
        <v>25.702999999999999</v>
      </c>
      <c r="B1322" s="3">
        <v>1316</v>
      </c>
      <c r="C1322" s="3">
        <v>130.993524510123</v>
      </c>
    </row>
    <row r="1323" spans="1:3" ht="15" thickBot="1" x14ac:dyDescent="0.35">
      <c r="A1323" s="4">
        <v>25.722999999999999</v>
      </c>
      <c r="B1323" s="4">
        <v>1317</v>
      </c>
      <c r="C1323" s="4">
        <v>130.99351958953801</v>
      </c>
    </row>
    <row r="1324" spans="1:3" ht="15" thickTop="1" x14ac:dyDescent="0.3">
      <c r="A1324" s="4">
        <v>25.742000000000001</v>
      </c>
      <c r="B1324" s="3">
        <v>1318</v>
      </c>
      <c r="C1324" s="3">
        <v>130.993514668953</v>
      </c>
    </row>
    <row r="1325" spans="1:3" ht="15" thickBot="1" x14ac:dyDescent="0.35">
      <c r="A1325" s="4">
        <v>25.762</v>
      </c>
      <c r="B1325" s="4">
        <v>1319</v>
      </c>
      <c r="C1325" s="4">
        <v>130.99350974836801</v>
      </c>
    </row>
    <row r="1326" spans="1:3" ht="15" thickTop="1" x14ac:dyDescent="0.3">
      <c r="A1326" s="4">
        <v>25.780999999999999</v>
      </c>
      <c r="B1326" s="3">
        <v>1320</v>
      </c>
      <c r="C1326" s="3">
        <v>130.993504827783</v>
      </c>
    </row>
    <row r="1327" spans="1:3" ht="15" thickBot="1" x14ac:dyDescent="0.35">
      <c r="A1327" s="4">
        <v>25.800999999999998</v>
      </c>
      <c r="B1327" s="4">
        <v>1321</v>
      </c>
      <c r="C1327" s="4">
        <v>130.99349990719799</v>
      </c>
    </row>
    <row r="1328" spans="1:3" ht="15" thickTop="1" x14ac:dyDescent="0.3">
      <c r="A1328" s="4">
        <v>25.82</v>
      </c>
      <c r="B1328" s="3">
        <v>1322</v>
      </c>
      <c r="C1328" s="3">
        <v>130.993494986613</v>
      </c>
    </row>
    <row r="1329" spans="1:3" ht="15" thickBot="1" x14ac:dyDescent="0.35">
      <c r="A1329" s="4">
        <v>25.84</v>
      </c>
      <c r="B1329" s="4">
        <v>1323</v>
      </c>
      <c r="C1329" s="4">
        <v>130.99349006602799</v>
      </c>
    </row>
    <row r="1330" spans="1:3" ht="15" thickTop="1" x14ac:dyDescent="0.3">
      <c r="A1330" s="4">
        <v>25.859000000000002</v>
      </c>
      <c r="B1330" s="3">
        <v>1324</v>
      </c>
      <c r="C1330" s="3">
        <v>130.99348514544201</v>
      </c>
    </row>
    <row r="1331" spans="1:3" ht="15" thickBot="1" x14ac:dyDescent="0.35">
      <c r="A1331" s="4">
        <v>25.879000000000001</v>
      </c>
      <c r="B1331" s="4">
        <v>1325</v>
      </c>
      <c r="C1331" s="4">
        <v>130.993480224857</v>
      </c>
    </row>
    <row r="1332" spans="1:3" ht="15" thickTop="1" x14ac:dyDescent="0.3">
      <c r="A1332" s="4">
        <v>25.898</v>
      </c>
      <c r="B1332" s="3">
        <v>1326</v>
      </c>
      <c r="C1332" s="3">
        <v>130.99347530427201</v>
      </c>
    </row>
    <row r="1333" spans="1:3" ht="15" thickBot="1" x14ac:dyDescent="0.35">
      <c r="A1333" s="4">
        <v>25.917999999999999</v>
      </c>
      <c r="B1333" s="4">
        <v>1327</v>
      </c>
      <c r="C1333" s="4">
        <v>130.993470383687</v>
      </c>
    </row>
    <row r="1334" spans="1:3" ht="15" thickTop="1" x14ac:dyDescent="0.3">
      <c r="A1334" s="4">
        <v>25.937999999999999</v>
      </c>
      <c r="B1334" s="3">
        <v>1328</v>
      </c>
      <c r="C1334" s="3">
        <v>130.99346546310201</v>
      </c>
    </row>
    <row r="1335" spans="1:3" ht="15" thickBot="1" x14ac:dyDescent="0.35">
      <c r="A1335" s="4">
        <v>25.957000000000001</v>
      </c>
      <c r="B1335" s="4">
        <v>1329</v>
      </c>
      <c r="C1335" s="4">
        <v>130.993460542517</v>
      </c>
    </row>
    <row r="1336" spans="1:3" ht="15" thickTop="1" x14ac:dyDescent="0.3">
      <c r="A1336" s="4">
        <v>25.977</v>
      </c>
      <c r="B1336" s="3">
        <v>1330</v>
      </c>
      <c r="C1336" s="3">
        <v>130.99345562193199</v>
      </c>
    </row>
    <row r="1337" spans="1:3" ht="15" thickBot="1" x14ac:dyDescent="0.35">
      <c r="A1337" s="4">
        <v>25.995999999999999</v>
      </c>
      <c r="B1337" s="4">
        <v>1331</v>
      </c>
      <c r="C1337" s="4">
        <v>130.993450701347</v>
      </c>
    </row>
    <row r="1338" spans="1:3" ht="15" thickTop="1" x14ac:dyDescent="0.3">
      <c r="A1338" s="4">
        <v>26.015999999999998</v>
      </c>
      <c r="B1338" s="3">
        <v>1332</v>
      </c>
      <c r="C1338" s="3">
        <v>130.99344578076199</v>
      </c>
    </row>
    <row r="1339" spans="1:3" ht="15" thickBot="1" x14ac:dyDescent="0.35">
      <c r="A1339" s="4">
        <v>26.035</v>
      </c>
      <c r="B1339" s="4">
        <v>1333</v>
      </c>
      <c r="C1339" s="4">
        <v>130.993440860177</v>
      </c>
    </row>
    <row r="1340" spans="1:3" ht="15" thickTop="1" x14ac:dyDescent="0.3">
      <c r="A1340" s="4">
        <v>26.055</v>
      </c>
      <c r="B1340" s="3">
        <v>1334</v>
      </c>
      <c r="C1340" s="3">
        <v>130.99343593959199</v>
      </c>
    </row>
    <row r="1341" spans="1:3" ht="15" thickBot="1" x14ac:dyDescent="0.35">
      <c r="A1341" s="4">
        <v>26.074000000000002</v>
      </c>
      <c r="B1341" s="4">
        <v>1335</v>
      </c>
      <c r="C1341" s="4">
        <v>130.99343101900701</v>
      </c>
    </row>
    <row r="1342" spans="1:3" ht="15" thickTop="1" x14ac:dyDescent="0.3">
      <c r="A1342" s="4">
        <v>26.094000000000001</v>
      </c>
      <c r="B1342" s="3">
        <v>1336</v>
      </c>
      <c r="C1342" s="3">
        <v>130.99342609842199</v>
      </c>
    </row>
    <row r="1343" spans="1:3" ht="15" thickBot="1" x14ac:dyDescent="0.35">
      <c r="A1343" s="4">
        <v>26.113</v>
      </c>
      <c r="B1343" s="4">
        <v>1337</v>
      </c>
      <c r="C1343" s="4">
        <v>130.99342117783701</v>
      </c>
    </row>
    <row r="1344" spans="1:3" ht="15" thickTop="1" x14ac:dyDescent="0.3">
      <c r="A1344" s="4">
        <v>26.132999999999999</v>
      </c>
      <c r="B1344" s="3">
        <v>1338</v>
      </c>
      <c r="C1344" s="3">
        <v>130.99341625725199</v>
      </c>
    </row>
    <row r="1345" spans="1:3" ht="15" thickBot="1" x14ac:dyDescent="0.35">
      <c r="A1345" s="4">
        <v>26.152000000000001</v>
      </c>
      <c r="B1345" s="4">
        <v>1339</v>
      </c>
      <c r="C1345" s="4">
        <v>130.99341133666701</v>
      </c>
    </row>
    <row r="1346" spans="1:3" ht="15" thickTop="1" x14ac:dyDescent="0.3">
      <c r="A1346" s="4">
        <v>26.172000000000001</v>
      </c>
      <c r="B1346" s="3">
        <v>1340</v>
      </c>
      <c r="C1346" s="3">
        <v>130.993406416082</v>
      </c>
    </row>
    <row r="1347" spans="1:3" ht="15" thickBot="1" x14ac:dyDescent="0.35">
      <c r="A1347" s="4">
        <v>26.190999999999999</v>
      </c>
      <c r="B1347" s="4">
        <v>1341</v>
      </c>
      <c r="C1347" s="4">
        <v>130.99340149549701</v>
      </c>
    </row>
    <row r="1348" spans="1:3" ht="15" thickTop="1" x14ac:dyDescent="0.3">
      <c r="A1348" s="4">
        <v>26.210999999999999</v>
      </c>
      <c r="B1348" s="3">
        <v>1342</v>
      </c>
      <c r="C1348" s="3">
        <v>130.993396574912</v>
      </c>
    </row>
    <row r="1349" spans="1:3" ht="15" thickBot="1" x14ac:dyDescent="0.35">
      <c r="A1349" s="4">
        <v>26.23</v>
      </c>
      <c r="B1349" s="4">
        <v>1343</v>
      </c>
      <c r="C1349" s="4">
        <v>130.99339165432701</v>
      </c>
    </row>
    <row r="1350" spans="1:3" ht="15" thickTop="1" x14ac:dyDescent="0.3">
      <c r="A1350" s="4">
        <v>26.25</v>
      </c>
      <c r="B1350" s="3">
        <v>1344</v>
      </c>
      <c r="C1350" s="3">
        <v>130.993386733742</v>
      </c>
    </row>
    <row r="1351" spans="1:3" ht="15" thickBot="1" x14ac:dyDescent="0.35">
      <c r="A1351" s="4">
        <v>26.27</v>
      </c>
      <c r="B1351" s="4">
        <v>1345</v>
      </c>
      <c r="C1351" s="4">
        <v>130.99338181315699</v>
      </c>
    </row>
    <row r="1352" spans="1:3" ht="15" thickTop="1" x14ac:dyDescent="0.3">
      <c r="A1352" s="4">
        <v>26.289000000000001</v>
      </c>
      <c r="B1352" s="3">
        <v>1346</v>
      </c>
      <c r="C1352" s="3">
        <v>130.993376892572</v>
      </c>
    </row>
    <row r="1353" spans="1:3" ht="15" thickBot="1" x14ac:dyDescent="0.35">
      <c r="A1353" s="4">
        <v>26.309000000000001</v>
      </c>
      <c r="B1353" s="4">
        <v>1347</v>
      </c>
      <c r="C1353" s="4">
        <v>130.99337197198699</v>
      </c>
    </row>
    <row r="1354" spans="1:3" ht="15" thickTop="1" x14ac:dyDescent="0.3">
      <c r="A1354" s="4">
        <v>26.327999999999999</v>
      </c>
      <c r="B1354" s="3">
        <v>1348</v>
      </c>
      <c r="C1354" s="3">
        <v>130.993367051402</v>
      </c>
    </row>
    <row r="1355" spans="1:3" ht="15" thickBot="1" x14ac:dyDescent="0.35">
      <c r="A1355" s="4">
        <v>26.347999999999999</v>
      </c>
      <c r="B1355" s="4">
        <v>1349</v>
      </c>
      <c r="C1355" s="4">
        <v>130.99336213081699</v>
      </c>
    </row>
    <row r="1356" spans="1:3" ht="15" thickTop="1" x14ac:dyDescent="0.3">
      <c r="A1356" s="4">
        <v>26.367000000000001</v>
      </c>
      <c r="B1356" s="3">
        <v>1350</v>
      </c>
      <c r="C1356" s="3">
        <v>130.99335721023201</v>
      </c>
    </row>
    <row r="1357" spans="1:3" ht="15" thickBot="1" x14ac:dyDescent="0.35">
      <c r="A1357" s="4">
        <v>26.387</v>
      </c>
      <c r="B1357" s="4">
        <v>1351</v>
      </c>
      <c r="C1357" s="4">
        <v>130.99335228964699</v>
      </c>
    </row>
    <row r="1358" spans="1:3" ht="15" thickTop="1" x14ac:dyDescent="0.3">
      <c r="A1358" s="4">
        <v>26.405999999999999</v>
      </c>
      <c r="B1358" s="3">
        <v>1352</v>
      </c>
      <c r="C1358" s="3">
        <v>130.99334736906201</v>
      </c>
    </row>
    <row r="1359" spans="1:3" ht="15" thickBot="1" x14ac:dyDescent="0.35">
      <c r="A1359" s="4">
        <v>26.425999999999998</v>
      </c>
      <c r="B1359" s="4">
        <v>1353</v>
      </c>
      <c r="C1359" s="4">
        <v>130.99334244847699</v>
      </c>
    </row>
    <row r="1360" spans="1:3" ht="15" thickTop="1" x14ac:dyDescent="0.3">
      <c r="A1360" s="4">
        <v>26.445</v>
      </c>
      <c r="B1360" s="3">
        <v>1354</v>
      </c>
      <c r="C1360" s="3">
        <v>130.99333752789201</v>
      </c>
    </row>
    <row r="1361" spans="1:3" ht="15" thickBot="1" x14ac:dyDescent="0.35">
      <c r="A1361" s="4">
        <v>26.465</v>
      </c>
      <c r="B1361" s="4">
        <v>1355</v>
      </c>
      <c r="C1361" s="4">
        <v>130.993332607307</v>
      </c>
    </row>
    <row r="1362" spans="1:3" ht="15" thickTop="1" x14ac:dyDescent="0.3">
      <c r="A1362" s="4">
        <v>26.484000000000002</v>
      </c>
      <c r="B1362" s="3">
        <v>1356</v>
      </c>
      <c r="C1362" s="3">
        <v>130.99332768672201</v>
      </c>
    </row>
    <row r="1363" spans="1:3" ht="15" thickBot="1" x14ac:dyDescent="0.35">
      <c r="A1363" s="4">
        <v>26.504000000000001</v>
      </c>
      <c r="B1363" s="4">
        <v>1357</v>
      </c>
      <c r="C1363" s="4">
        <v>130.993322766137</v>
      </c>
    </row>
    <row r="1364" spans="1:3" ht="15" thickTop="1" x14ac:dyDescent="0.3">
      <c r="A1364" s="4">
        <v>26.523</v>
      </c>
      <c r="B1364" s="3">
        <v>1358</v>
      </c>
      <c r="C1364" s="3">
        <v>130.99331784555201</v>
      </c>
    </row>
    <row r="1365" spans="1:3" ht="15" thickBot="1" x14ac:dyDescent="0.35">
      <c r="A1365" s="4">
        <v>26.542999999999999</v>
      </c>
      <c r="B1365" s="4">
        <v>1359</v>
      </c>
      <c r="C1365" s="4">
        <v>130.993312924967</v>
      </c>
    </row>
    <row r="1366" spans="1:3" ht="15" thickTop="1" x14ac:dyDescent="0.3">
      <c r="A1366" s="4">
        <v>26.562999999999999</v>
      </c>
      <c r="B1366" s="3">
        <v>1360</v>
      </c>
      <c r="C1366" s="3">
        <v>130.99330800438199</v>
      </c>
    </row>
    <row r="1367" spans="1:3" ht="15" thickBot="1" x14ac:dyDescent="0.35">
      <c r="A1367" s="4">
        <v>26.582000000000001</v>
      </c>
      <c r="B1367" s="4">
        <v>1361</v>
      </c>
      <c r="C1367" s="4">
        <v>130.993303083797</v>
      </c>
    </row>
    <row r="1368" spans="1:3" ht="15" thickTop="1" x14ac:dyDescent="0.3">
      <c r="A1368" s="4">
        <v>26.602</v>
      </c>
      <c r="B1368" s="3">
        <v>1362</v>
      </c>
      <c r="C1368" s="3">
        <v>130.99329816321199</v>
      </c>
    </row>
    <row r="1369" spans="1:3" ht="15" thickBot="1" x14ac:dyDescent="0.35">
      <c r="A1369" s="4">
        <v>26.620999999999999</v>
      </c>
      <c r="B1369" s="4">
        <v>1363</v>
      </c>
      <c r="C1369" s="4">
        <v>130.993293242627</v>
      </c>
    </row>
    <row r="1370" spans="1:3" ht="15" thickTop="1" x14ac:dyDescent="0.3">
      <c r="A1370" s="4">
        <v>26.640999999999998</v>
      </c>
      <c r="B1370" s="3">
        <v>1364</v>
      </c>
      <c r="C1370" s="3">
        <v>130.99328832204199</v>
      </c>
    </row>
    <row r="1371" spans="1:3" ht="15" thickBot="1" x14ac:dyDescent="0.35">
      <c r="A1371" s="4">
        <v>26.66</v>
      </c>
      <c r="B1371" s="4">
        <v>1365</v>
      </c>
      <c r="C1371" s="4">
        <v>130.99328340145701</v>
      </c>
    </row>
    <row r="1372" spans="1:3" ht="15" thickTop="1" x14ac:dyDescent="0.3">
      <c r="A1372" s="4">
        <v>26.68</v>
      </c>
      <c r="B1372" s="3">
        <v>1366</v>
      </c>
      <c r="C1372" s="3">
        <v>130.99327848087199</v>
      </c>
    </row>
    <row r="1373" spans="1:3" ht="15" thickBot="1" x14ac:dyDescent="0.35">
      <c r="A1373" s="4">
        <v>26.699000000000002</v>
      </c>
      <c r="B1373" s="4">
        <v>1367</v>
      </c>
      <c r="C1373" s="4">
        <v>130.99327356028701</v>
      </c>
    </row>
    <row r="1374" spans="1:3" ht="15" thickTop="1" x14ac:dyDescent="0.3">
      <c r="A1374" s="4">
        <v>26.719000000000001</v>
      </c>
      <c r="B1374" s="3">
        <v>1368</v>
      </c>
      <c r="C1374" s="3">
        <v>130.99326863970199</v>
      </c>
    </row>
    <row r="1375" spans="1:3" ht="15" thickBot="1" x14ac:dyDescent="0.35">
      <c r="A1375" s="4">
        <v>26.738</v>
      </c>
      <c r="B1375" s="4">
        <v>1369</v>
      </c>
      <c r="C1375" s="4">
        <v>130.99326371911701</v>
      </c>
    </row>
    <row r="1376" spans="1:3" ht="15" thickTop="1" x14ac:dyDescent="0.3">
      <c r="A1376" s="4">
        <v>26.757999999999999</v>
      </c>
      <c r="B1376" s="3">
        <v>1370</v>
      </c>
      <c r="C1376" s="3">
        <v>130.993258798532</v>
      </c>
    </row>
    <row r="1377" spans="1:3" ht="15" thickBot="1" x14ac:dyDescent="0.35">
      <c r="A1377" s="4">
        <v>26.777000000000001</v>
      </c>
      <c r="B1377" s="4">
        <v>1371</v>
      </c>
      <c r="C1377" s="4">
        <v>130.99325387794701</v>
      </c>
    </row>
    <row r="1378" spans="1:3" ht="15" thickTop="1" x14ac:dyDescent="0.3">
      <c r="A1378" s="4">
        <v>26.797000000000001</v>
      </c>
      <c r="B1378" s="3">
        <v>1372</v>
      </c>
      <c r="C1378" s="3">
        <v>130.993248957362</v>
      </c>
    </row>
    <row r="1379" spans="1:3" ht="15" thickBot="1" x14ac:dyDescent="0.35">
      <c r="A1379" s="4">
        <v>26.815999999999999</v>
      </c>
      <c r="B1379" s="4">
        <v>1373</v>
      </c>
      <c r="C1379" s="4">
        <v>130.99324403677701</v>
      </c>
    </row>
    <row r="1380" spans="1:3" ht="15" thickTop="1" x14ac:dyDescent="0.3">
      <c r="A1380" s="4">
        <v>26.835999999999999</v>
      </c>
      <c r="B1380" s="3">
        <v>1374</v>
      </c>
      <c r="C1380" s="3">
        <v>130.993239116192</v>
      </c>
    </row>
    <row r="1381" spans="1:3" ht="15" thickBot="1" x14ac:dyDescent="0.35">
      <c r="A1381" s="4">
        <v>26.855</v>
      </c>
      <c r="B1381" s="4">
        <v>1375</v>
      </c>
      <c r="C1381" s="4">
        <v>130.99323419560699</v>
      </c>
    </row>
    <row r="1382" spans="1:3" ht="15" thickTop="1" x14ac:dyDescent="0.3">
      <c r="A1382" s="4">
        <v>26.875</v>
      </c>
      <c r="B1382" s="3">
        <v>1376</v>
      </c>
      <c r="C1382" s="3">
        <v>130.993229275022</v>
      </c>
    </row>
    <row r="1383" spans="1:3" ht="15" thickBot="1" x14ac:dyDescent="0.35">
      <c r="A1383" s="4">
        <v>26.895</v>
      </c>
      <c r="B1383" s="4">
        <v>1377</v>
      </c>
      <c r="C1383" s="4">
        <v>130.99322435443699</v>
      </c>
    </row>
    <row r="1384" spans="1:3" ht="15" thickTop="1" x14ac:dyDescent="0.3">
      <c r="A1384" s="4">
        <v>26.914000000000001</v>
      </c>
      <c r="B1384" s="3">
        <v>1378</v>
      </c>
      <c r="C1384" s="3">
        <v>130.993219433852</v>
      </c>
    </row>
    <row r="1385" spans="1:3" ht="15" thickBot="1" x14ac:dyDescent="0.35">
      <c r="A1385" s="4">
        <v>26.934000000000001</v>
      </c>
      <c r="B1385" s="4">
        <v>1379</v>
      </c>
      <c r="C1385" s="4">
        <v>130.99321451326699</v>
      </c>
    </row>
    <row r="1386" spans="1:3" ht="15" thickTop="1" x14ac:dyDescent="0.3">
      <c r="A1386" s="4">
        <v>26.952999999999999</v>
      </c>
      <c r="B1386" s="3">
        <v>1380</v>
      </c>
      <c r="C1386" s="3">
        <v>130.99320959268201</v>
      </c>
    </row>
    <row r="1387" spans="1:3" ht="15" thickBot="1" x14ac:dyDescent="0.35">
      <c r="A1387" s="4">
        <v>26.972999999999999</v>
      </c>
      <c r="B1387" s="4">
        <v>1381</v>
      </c>
      <c r="C1387" s="4">
        <v>130.99320467209699</v>
      </c>
    </row>
    <row r="1388" spans="1:3" ht="15" thickTop="1" x14ac:dyDescent="0.3">
      <c r="A1388" s="4">
        <v>26.992000000000001</v>
      </c>
      <c r="B1388" s="3">
        <v>1382</v>
      </c>
      <c r="C1388" s="3">
        <v>130.99319975151201</v>
      </c>
    </row>
    <row r="1389" spans="1:3" ht="15" thickBot="1" x14ac:dyDescent="0.35">
      <c r="A1389" s="4">
        <v>27.012</v>
      </c>
      <c r="B1389" s="4">
        <v>1383</v>
      </c>
      <c r="C1389" s="4">
        <v>130.993194830927</v>
      </c>
    </row>
    <row r="1390" spans="1:3" ht="15" thickTop="1" x14ac:dyDescent="0.3">
      <c r="A1390" s="4">
        <v>27.030999999999999</v>
      </c>
      <c r="B1390" s="3">
        <v>1384</v>
      </c>
      <c r="C1390" s="3">
        <v>130.99318991034201</v>
      </c>
    </row>
    <row r="1391" spans="1:3" ht="15" thickBot="1" x14ac:dyDescent="0.35">
      <c r="A1391" s="4">
        <v>27.050999999999998</v>
      </c>
      <c r="B1391" s="4">
        <v>1385</v>
      </c>
      <c r="C1391" s="4">
        <v>130.993184989757</v>
      </c>
    </row>
    <row r="1392" spans="1:3" ht="15" thickTop="1" x14ac:dyDescent="0.3">
      <c r="A1392" s="4">
        <v>27.07</v>
      </c>
      <c r="B1392" s="3">
        <v>1386</v>
      </c>
      <c r="C1392" s="3">
        <v>130.99318006917201</v>
      </c>
    </row>
    <row r="1393" spans="1:3" ht="15" thickBot="1" x14ac:dyDescent="0.35">
      <c r="A1393" s="4">
        <v>27.09</v>
      </c>
      <c r="B1393" s="4">
        <v>1387</v>
      </c>
      <c r="C1393" s="4">
        <v>130.993175148587</v>
      </c>
    </row>
    <row r="1394" spans="1:3" ht="15" thickTop="1" x14ac:dyDescent="0.3">
      <c r="A1394" s="4">
        <v>27.109000000000002</v>
      </c>
      <c r="B1394" s="3">
        <v>1388</v>
      </c>
      <c r="C1394" s="3">
        <v>130.99317022800199</v>
      </c>
    </row>
    <row r="1395" spans="1:3" ht="15" thickBot="1" x14ac:dyDescent="0.35">
      <c r="A1395" s="4">
        <v>27.129000000000001</v>
      </c>
      <c r="B1395" s="4">
        <v>1389</v>
      </c>
      <c r="C1395" s="4">
        <v>130.993165307417</v>
      </c>
    </row>
    <row r="1396" spans="1:3" ht="15" thickTop="1" x14ac:dyDescent="0.3">
      <c r="A1396" s="4">
        <v>27.148</v>
      </c>
      <c r="B1396" s="3">
        <v>1390</v>
      </c>
      <c r="C1396" s="3">
        <v>130.99316038683199</v>
      </c>
    </row>
    <row r="1397" spans="1:3" ht="15" thickBot="1" x14ac:dyDescent="0.35">
      <c r="A1397" s="4">
        <v>27.167999999999999</v>
      </c>
      <c r="B1397" s="4">
        <v>1391</v>
      </c>
      <c r="C1397" s="4">
        <v>130.993155466247</v>
      </c>
    </row>
    <row r="1398" spans="1:3" ht="15" thickTop="1" x14ac:dyDescent="0.3">
      <c r="A1398" s="4">
        <v>27.187999999999999</v>
      </c>
      <c r="B1398" s="3">
        <v>1392</v>
      </c>
      <c r="C1398" s="3">
        <v>130.99315054566199</v>
      </c>
    </row>
    <row r="1399" spans="1:3" ht="15" thickBot="1" x14ac:dyDescent="0.35">
      <c r="A1399" s="4">
        <v>27.207000000000001</v>
      </c>
      <c r="B1399" s="4">
        <v>1393</v>
      </c>
      <c r="C1399" s="4">
        <v>130.99314562507701</v>
      </c>
    </row>
    <row r="1400" spans="1:3" ht="15" thickTop="1" x14ac:dyDescent="0.3">
      <c r="A1400" s="4">
        <v>27.227</v>
      </c>
      <c r="B1400" s="3">
        <v>1394</v>
      </c>
      <c r="C1400" s="3">
        <v>130.99314070449199</v>
      </c>
    </row>
    <row r="1401" spans="1:3" ht="15" thickBot="1" x14ac:dyDescent="0.35">
      <c r="A1401" s="4">
        <v>27.245999999999999</v>
      </c>
      <c r="B1401" s="4">
        <v>1395</v>
      </c>
      <c r="C1401" s="4">
        <v>130.99313578390701</v>
      </c>
    </row>
    <row r="1402" spans="1:3" ht="15" thickTop="1" x14ac:dyDescent="0.3">
      <c r="A1402" s="4">
        <v>27.265999999999998</v>
      </c>
      <c r="B1402" s="3">
        <v>1396</v>
      </c>
      <c r="C1402" s="3">
        <v>130.99313086332199</v>
      </c>
    </row>
    <row r="1403" spans="1:3" ht="15" thickBot="1" x14ac:dyDescent="0.35">
      <c r="A1403" s="4">
        <v>27.285</v>
      </c>
      <c r="B1403" s="4">
        <v>1397</v>
      </c>
      <c r="C1403" s="4">
        <v>130.99312594273701</v>
      </c>
    </row>
    <row r="1404" spans="1:3" ht="15" thickTop="1" x14ac:dyDescent="0.3">
      <c r="A1404" s="4">
        <v>27.305</v>
      </c>
      <c r="B1404" s="3">
        <v>1398</v>
      </c>
      <c r="C1404" s="3">
        <v>130.993121022152</v>
      </c>
    </row>
    <row r="1405" spans="1:3" ht="15" thickBot="1" x14ac:dyDescent="0.35">
      <c r="A1405" s="4">
        <v>27.324000000000002</v>
      </c>
      <c r="B1405" s="4">
        <v>1399</v>
      </c>
      <c r="C1405" s="4">
        <v>130.99311610156599</v>
      </c>
    </row>
    <row r="1406" spans="1:3" ht="15" thickTop="1" x14ac:dyDescent="0.3">
      <c r="A1406" s="4">
        <v>27.344000000000001</v>
      </c>
      <c r="B1406" s="3">
        <v>1400</v>
      </c>
      <c r="C1406" s="3">
        <v>130.993111180981</v>
      </c>
    </row>
    <row r="1407" spans="1:3" ht="15" thickBot="1" x14ac:dyDescent="0.35">
      <c r="A1407" s="4">
        <v>27.363</v>
      </c>
      <c r="B1407" s="4">
        <v>1401</v>
      </c>
      <c r="C1407" s="4">
        <v>130.99310626039599</v>
      </c>
    </row>
    <row r="1408" spans="1:3" ht="15" thickTop="1" x14ac:dyDescent="0.3">
      <c r="A1408" s="4">
        <v>27.382999999999999</v>
      </c>
      <c r="B1408" s="3">
        <v>1402</v>
      </c>
      <c r="C1408" s="3">
        <v>130.99310133981101</v>
      </c>
    </row>
    <row r="1409" spans="1:3" ht="15" thickBot="1" x14ac:dyDescent="0.35">
      <c r="A1409" s="4">
        <v>27.402000000000001</v>
      </c>
      <c r="B1409" s="4">
        <v>1403</v>
      </c>
      <c r="C1409" s="4">
        <v>130.99309641922599</v>
      </c>
    </row>
    <row r="1410" spans="1:3" ht="15" thickTop="1" x14ac:dyDescent="0.3">
      <c r="A1410" s="4">
        <v>27.422000000000001</v>
      </c>
      <c r="B1410" s="3">
        <v>1404</v>
      </c>
      <c r="C1410" s="3">
        <v>130.99309149864101</v>
      </c>
    </row>
    <row r="1411" spans="1:3" ht="15" thickBot="1" x14ac:dyDescent="0.35">
      <c r="A1411" s="4">
        <v>27.440999999999999</v>
      </c>
      <c r="B1411" s="4">
        <v>1405</v>
      </c>
      <c r="C1411" s="4">
        <v>130.99308657805599</v>
      </c>
    </row>
    <row r="1412" spans="1:3" ht="15" thickTop="1" x14ac:dyDescent="0.3">
      <c r="A1412" s="4">
        <v>27.460999999999999</v>
      </c>
      <c r="B1412" s="3">
        <v>1406</v>
      </c>
      <c r="C1412" s="3">
        <v>130.99308165747101</v>
      </c>
    </row>
    <row r="1413" spans="1:3" ht="15" thickBot="1" x14ac:dyDescent="0.35">
      <c r="A1413" s="4">
        <v>27.48</v>
      </c>
      <c r="B1413" s="4">
        <v>1407</v>
      </c>
      <c r="C1413" s="4">
        <v>130.993076736886</v>
      </c>
    </row>
    <row r="1414" spans="1:3" ht="15" thickTop="1" x14ac:dyDescent="0.3">
      <c r="A1414" s="4">
        <v>27.5</v>
      </c>
      <c r="B1414" s="3">
        <v>1408</v>
      </c>
      <c r="C1414" s="3">
        <v>130.99307181630101</v>
      </c>
    </row>
    <row r="1415" spans="1:3" ht="15" thickBot="1" x14ac:dyDescent="0.35">
      <c r="A1415" s="4">
        <v>27.52</v>
      </c>
      <c r="B1415" s="4">
        <v>1409</v>
      </c>
      <c r="C1415" s="4">
        <v>130.993066895716</v>
      </c>
    </row>
    <row r="1416" spans="1:3" ht="15" thickTop="1" x14ac:dyDescent="0.3">
      <c r="A1416" s="4">
        <v>27.539000000000001</v>
      </c>
      <c r="B1416" s="3">
        <v>1410</v>
      </c>
      <c r="C1416" s="3">
        <v>130.99306197513101</v>
      </c>
    </row>
    <row r="1417" spans="1:3" ht="15" thickBot="1" x14ac:dyDescent="0.35">
      <c r="A1417" s="4">
        <v>27.559000000000001</v>
      </c>
      <c r="B1417" s="4">
        <v>1411</v>
      </c>
      <c r="C1417" s="4">
        <v>130.993057054546</v>
      </c>
    </row>
    <row r="1418" spans="1:3" ht="15" thickTop="1" x14ac:dyDescent="0.3">
      <c r="A1418" s="4">
        <v>27.577999999999999</v>
      </c>
      <c r="B1418" s="3">
        <v>1412</v>
      </c>
      <c r="C1418" s="3">
        <v>130.99305213396099</v>
      </c>
    </row>
    <row r="1419" spans="1:3" ht="15" thickBot="1" x14ac:dyDescent="0.35">
      <c r="A1419" s="4">
        <v>27.597999999999999</v>
      </c>
      <c r="B1419" s="4">
        <v>1413</v>
      </c>
      <c r="C1419" s="4">
        <v>130.993047213376</v>
      </c>
    </row>
    <row r="1420" spans="1:3" ht="15" thickTop="1" x14ac:dyDescent="0.3">
      <c r="A1420" s="4">
        <v>27.617000000000001</v>
      </c>
      <c r="B1420" s="3">
        <v>1414</v>
      </c>
      <c r="C1420" s="3">
        <v>130.99304229279099</v>
      </c>
    </row>
    <row r="1421" spans="1:3" ht="15" thickBot="1" x14ac:dyDescent="0.35">
      <c r="A1421" s="4">
        <v>27.637</v>
      </c>
      <c r="B1421" s="4">
        <v>1415</v>
      </c>
      <c r="C1421" s="4">
        <v>130.993037372206</v>
      </c>
    </row>
    <row r="1422" spans="1:3" ht="15" thickTop="1" x14ac:dyDescent="0.3">
      <c r="A1422" s="4">
        <v>27.655999999999999</v>
      </c>
      <c r="B1422" s="3">
        <v>1416</v>
      </c>
      <c r="C1422" s="3">
        <v>130.99303245162099</v>
      </c>
    </row>
    <row r="1423" spans="1:3" ht="15" thickBot="1" x14ac:dyDescent="0.35">
      <c r="A1423" s="4">
        <v>27.675999999999998</v>
      </c>
      <c r="B1423" s="4">
        <v>1417</v>
      </c>
      <c r="C1423" s="4">
        <v>130.99302753103601</v>
      </c>
    </row>
    <row r="1424" spans="1:3" ht="15" thickTop="1" x14ac:dyDescent="0.3">
      <c r="A1424" s="4">
        <v>27.695</v>
      </c>
      <c r="B1424" s="3">
        <v>1418</v>
      </c>
      <c r="C1424" s="3">
        <v>130.99302261045099</v>
      </c>
    </row>
    <row r="1425" spans="1:3" ht="15" thickBot="1" x14ac:dyDescent="0.35">
      <c r="A1425" s="4">
        <v>27.715</v>
      </c>
      <c r="B1425" s="4">
        <v>1419</v>
      </c>
      <c r="C1425" s="4">
        <v>130.99301768986601</v>
      </c>
    </row>
    <row r="1426" spans="1:3" ht="15" thickTop="1" x14ac:dyDescent="0.3">
      <c r="A1426" s="4">
        <v>27.734000000000002</v>
      </c>
      <c r="B1426" s="3">
        <v>1420</v>
      </c>
      <c r="C1426" s="3">
        <v>130.99301276928099</v>
      </c>
    </row>
    <row r="1427" spans="1:3" ht="15" thickBot="1" x14ac:dyDescent="0.35">
      <c r="A1427" s="4">
        <v>27.754000000000001</v>
      </c>
      <c r="B1427" s="4">
        <v>1421</v>
      </c>
      <c r="C1427" s="4">
        <v>130.99300784869601</v>
      </c>
    </row>
    <row r="1428" spans="1:3" ht="15" thickTop="1" x14ac:dyDescent="0.3">
      <c r="A1428" s="4">
        <v>27.773</v>
      </c>
      <c r="B1428" s="3">
        <v>1422</v>
      </c>
      <c r="C1428" s="3">
        <v>130.993002928111</v>
      </c>
    </row>
    <row r="1429" spans="1:3" ht="15" thickBot="1" x14ac:dyDescent="0.35">
      <c r="A1429" s="4">
        <v>27.792999999999999</v>
      </c>
      <c r="B1429" s="4">
        <v>1423</v>
      </c>
      <c r="C1429" s="4">
        <v>130.99299800752601</v>
      </c>
    </row>
    <row r="1430" spans="1:3" ht="15" thickTop="1" x14ac:dyDescent="0.3">
      <c r="A1430" s="4">
        <v>27.812999999999999</v>
      </c>
      <c r="B1430" s="3">
        <v>1424</v>
      </c>
      <c r="C1430" s="3">
        <v>130.992993086941</v>
      </c>
    </row>
    <row r="1431" spans="1:3" ht="15" thickBot="1" x14ac:dyDescent="0.35">
      <c r="A1431" s="4">
        <v>27.832000000000001</v>
      </c>
      <c r="B1431" s="4">
        <v>1425</v>
      </c>
      <c r="C1431" s="4">
        <v>130.99298816635601</v>
      </c>
    </row>
    <row r="1432" spans="1:3" ht="15" thickTop="1" x14ac:dyDescent="0.3">
      <c r="A1432" s="4">
        <v>27.852</v>
      </c>
      <c r="B1432" s="3">
        <v>1426</v>
      </c>
      <c r="C1432" s="3">
        <v>130.992983245771</v>
      </c>
    </row>
    <row r="1433" spans="1:3" ht="15" thickBot="1" x14ac:dyDescent="0.35">
      <c r="A1433" s="4">
        <v>27.870999999999999</v>
      </c>
      <c r="B1433" s="4">
        <v>1427</v>
      </c>
      <c r="C1433" s="4">
        <v>130.99297832518599</v>
      </c>
    </row>
    <row r="1434" spans="1:3" ht="15" thickTop="1" x14ac:dyDescent="0.3">
      <c r="A1434" s="4">
        <v>27.890999999999998</v>
      </c>
      <c r="B1434" s="3">
        <v>1428</v>
      </c>
      <c r="C1434" s="3">
        <v>130.992973404601</v>
      </c>
    </row>
    <row r="1435" spans="1:3" ht="15" thickBot="1" x14ac:dyDescent="0.35">
      <c r="A1435" s="4">
        <v>27.91</v>
      </c>
      <c r="B1435" s="4">
        <v>1429</v>
      </c>
      <c r="C1435" s="4">
        <v>130.99296848401599</v>
      </c>
    </row>
    <row r="1436" spans="1:3" ht="15" thickTop="1" x14ac:dyDescent="0.3">
      <c r="A1436" s="4">
        <v>27.93</v>
      </c>
      <c r="B1436" s="3">
        <v>1430</v>
      </c>
      <c r="C1436" s="3">
        <v>130.992963563431</v>
      </c>
    </row>
    <row r="1437" spans="1:3" ht="15" thickBot="1" x14ac:dyDescent="0.35">
      <c r="A1437" s="4">
        <v>27.949000000000002</v>
      </c>
      <c r="B1437" s="4">
        <v>1431</v>
      </c>
      <c r="C1437" s="4">
        <v>130.99295864284599</v>
      </c>
    </row>
    <row r="1438" spans="1:3" ht="15" thickTop="1" x14ac:dyDescent="0.3">
      <c r="A1438" s="4">
        <v>27.969000000000001</v>
      </c>
      <c r="B1438" s="3">
        <v>1432</v>
      </c>
      <c r="C1438" s="3">
        <v>130.99295372226101</v>
      </c>
    </row>
    <row r="1439" spans="1:3" ht="15" thickBot="1" x14ac:dyDescent="0.35">
      <c r="A1439" s="4">
        <v>27.988</v>
      </c>
      <c r="B1439" s="4">
        <v>1433</v>
      </c>
      <c r="C1439" s="4">
        <v>130.99294880167599</v>
      </c>
    </row>
    <row r="1440" spans="1:3" ht="15" thickTop="1" x14ac:dyDescent="0.3">
      <c r="A1440" s="4">
        <v>28.007999999999999</v>
      </c>
      <c r="B1440" s="3">
        <v>1434</v>
      </c>
      <c r="C1440" s="3">
        <v>130.99294388109101</v>
      </c>
    </row>
    <row r="1441" spans="1:3" ht="15" thickBot="1" x14ac:dyDescent="0.35">
      <c r="A1441" s="4">
        <v>28.027000000000001</v>
      </c>
      <c r="B1441" s="4">
        <v>1435</v>
      </c>
      <c r="C1441" s="4">
        <v>130.992938960506</v>
      </c>
    </row>
    <row r="1442" spans="1:3" ht="15" thickTop="1" x14ac:dyDescent="0.3">
      <c r="A1442" s="4">
        <v>28.047000000000001</v>
      </c>
      <c r="B1442" s="3">
        <v>1436</v>
      </c>
      <c r="C1442" s="3">
        <v>130.99293403992101</v>
      </c>
    </row>
    <row r="1443" spans="1:3" ht="15" thickBot="1" x14ac:dyDescent="0.35">
      <c r="A1443" s="4">
        <v>28.065999999999999</v>
      </c>
      <c r="B1443" s="4">
        <v>1437</v>
      </c>
      <c r="C1443" s="4">
        <v>130.992929119336</v>
      </c>
    </row>
    <row r="1444" spans="1:3" ht="15" thickTop="1" x14ac:dyDescent="0.3">
      <c r="A1444" s="4">
        <v>28.085999999999999</v>
      </c>
      <c r="B1444" s="3">
        <v>1438</v>
      </c>
      <c r="C1444" s="3">
        <v>130.99292419875101</v>
      </c>
    </row>
    <row r="1445" spans="1:3" ht="15" thickBot="1" x14ac:dyDescent="0.35">
      <c r="A1445" s="4">
        <v>28.105</v>
      </c>
      <c r="B1445" s="4">
        <v>1439</v>
      </c>
      <c r="C1445" s="4">
        <v>130.992919278166</v>
      </c>
    </row>
    <row r="1446" spans="1:3" ht="15" thickTop="1" x14ac:dyDescent="0.3">
      <c r="A1446" s="4">
        <v>28.125</v>
      </c>
      <c r="B1446" s="3">
        <v>1440</v>
      </c>
      <c r="C1446" s="3">
        <v>130.99291435758099</v>
      </c>
    </row>
    <row r="1447" spans="1:3" ht="15" thickBot="1" x14ac:dyDescent="0.35">
      <c r="A1447" s="4">
        <v>28.145</v>
      </c>
      <c r="B1447" s="4">
        <v>1441</v>
      </c>
      <c r="C1447" s="4">
        <v>130.992909436996</v>
      </c>
    </row>
    <row r="1448" spans="1:3" ht="15" thickTop="1" x14ac:dyDescent="0.3">
      <c r="A1448" s="4">
        <v>28.164000000000001</v>
      </c>
      <c r="B1448" s="3">
        <v>1442</v>
      </c>
      <c r="C1448" s="3">
        <v>130.99290451641099</v>
      </c>
    </row>
    <row r="1449" spans="1:3" ht="15" thickBot="1" x14ac:dyDescent="0.35">
      <c r="A1449" s="4">
        <v>28.184000000000001</v>
      </c>
      <c r="B1449" s="4">
        <v>1443</v>
      </c>
      <c r="C1449" s="4">
        <v>130.992899595826</v>
      </c>
    </row>
    <row r="1450" spans="1:3" ht="15" thickTop="1" x14ac:dyDescent="0.3">
      <c r="A1450" s="4">
        <v>28.202999999999999</v>
      </c>
      <c r="B1450" s="3">
        <v>1444</v>
      </c>
      <c r="C1450" s="3">
        <v>130.99289467524099</v>
      </c>
    </row>
    <row r="1451" spans="1:3" ht="15" thickBot="1" x14ac:dyDescent="0.35">
      <c r="A1451" s="4">
        <v>28.222999999999999</v>
      </c>
      <c r="B1451" s="4">
        <v>1445</v>
      </c>
      <c r="C1451" s="4">
        <v>130.99288975465601</v>
      </c>
    </row>
    <row r="1452" spans="1:3" ht="15" thickTop="1" x14ac:dyDescent="0.3">
      <c r="A1452" s="4">
        <v>28.242000000000001</v>
      </c>
      <c r="B1452" s="3">
        <v>1446</v>
      </c>
      <c r="C1452" s="3">
        <v>130.99288483407099</v>
      </c>
    </row>
    <row r="1453" spans="1:3" ht="15" thickBot="1" x14ac:dyDescent="0.35">
      <c r="A1453" s="4">
        <v>28.262</v>
      </c>
      <c r="B1453" s="4">
        <v>1447</v>
      </c>
      <c r="C1453" s="4">
        <v>130.99287991348601</v>
      </c>
    </row>
    <row r="1454" spans="1:3" ht="15" thickTop="1" x14ac:dyDescent="0.3">
      <c r="A1454" s="4">
        <v>28.280999999999999</v>
      </c>
      <c r="B1454" s="3">
        <v>1448</v>
      </c>
      <c r="C1454" s="3">
        <v>130.99287499290099</v>
      </c>
    </row>
    <row r="1455" spans="1:3" ht="15" thickBot="1" x14ac:dyDescent="0.35">
      <c r="A1455" s="4">
        <v>28.300999999999998</v>
      </c>
      <c r="B1455" s="4">
        <v>1449</v>
      </c>
      <c r="C1455" s="4">
        <v>130.99287007231601</v>
      </c>
    </row>
    <row r="1456" spans="1:3" ht="15" thickTop="1" x14ac:dyDescent="0.3">
      <c r="A1456" s="4">
        <v>28.32</v>
      </c>
      <c r="B1456" s="3">
        <v>1450</v>
      </c>
      <c r="C1456" s="3">
        <v>130.992865151731</v>
      </c>
    </row>
    <row r="1457" spans="1:3" ht="15" thickBot="1" x14ac:dyDescent="0.35">
      <c r="A1457" s="4">
        <v>28.34</v>
      </c>
      <c r="B1457" s="4">
        <v>1451</v>
      </c>
      <c r="C1457" s="4">
        <v>130.99286023114601</v>
      </c>
    </row>
    <row r="1458" spans="1:3" ht="15" thickTop="1" x14ac:dyDescent="0.3">
      <c r="A1458" s="4">
        <v>28.359000000000002</v>
      </c>
      <c r="B1458" s="3">
        <v>1452</v>
      </c>
      <c r="C1458" s="3">
        <v>130.992855310561</v>
      </c>
    </row>
    <row r="1459" spans="1:3" ht="15" thickBot="1" x14ac:dyDescent="0.35">
      <c r="A1459" s="4">
        <v>28.379000000000001</v>
      </c>
      <c r="B1459" s="4">
        <v>1453</v>
      </c>
      <c r="C1459" s="4">
        <v>130.99285038997601</v>
      </c>
    </row>
    <row r="1460" spans="1:3" ht="15" thickTop="1" x14ac:dyDescent="0.3">
      <c r="A1460" s="4">
        <v>28.398</v>
      </c>
      <c r="B1460" s="3">
        <v>1454</v>
      </c>
      <c r="C1460" s="3">
        <v>130.992845469391</v>
      </c>
    </row>
    <row r="1461" spans="1:3" ht="15" thickBot="1" x14ac:dyDescent="0.35">
      <c r="A1461" s="4">
        <v>28.417999999999999</v>
      </c>
      <c r="B1461" s="4">
        <v>1455</v>
      </c>
      <c r="C1461" s="4">
        <v>130.99284054880599</v>
      </c>
    </row>
    <row r="1462" spans="1:3" ht="15" thickTop="1" x14ac:dyDescent="0.3">
      <c r="A1462" s="4">
        <v>28.437999999999999</v>
      </c>
      <c r="B1462" s="3">
        <v>1456</v>
      </c>
      <c r="C1462" s="3">
        <v>130.992835628221</v>
      </c>
    </row>
    <row r="1463" spans="1:3" ht="15" thickBot="1" x14ac:dyDescent="0.35">
      <c r="A1463" s="4">
        <v>28.457000000000001</v>
      </c>
      <c r="B1463" s="4">
        <v>1457</v>
      </c>
      <c r="C1463" s="4">
        <v>130.99283070763599</v>
      </c>
    </row>
    <row r="1464" spans="1:3" ht="15" thickTop="1" x14ac:dyDescent="0.3">
      <c r="A1464" s="4">
        <v>28.477</v>
      </c>
      <c r="B1464" s="3">
        <v>1458</v>
      </c>
      <c r="C1464" s="3">
        <v>130.992825787051</v>
      </c>
    </row>
    <row r="1465" spans="1:3" ht="15" thickBot="1" x14ac:dyDescent="0.35">
      <c r="A1465" s="4">
        <v>28.495999999999999</v>
      </c>
      <c r="B1465" s="4">
        <v>1459</v>
      </c>
      <c r="C1465" s="4">
        <v>130.99282086646599</v>
      </c>
    </row>
    <row r="1466" spans="1:3" ht="15" thickTop="1" x14ac:dyDescent="0.3">
      <c r="A1466" s="4">
        <v>28.515999999999998</v>
      </c>
      <c r="B1466" s="3">
        <v>1460</v>
      </c>
      <c r="C1466" s="3">
        <v>130.99281594588101</v>
      </c>
    </row>
    <row r="1467" spans="1:3" ht="15" thickBot="1" x14ac:dyDescent="0.35">
      <c r="A1467" s="4">
        <v>28.535</v>
      </c>
      <c r="B1467" s="4">
        <v>1461</v>
      </c>
      <c r="C1467" s="4">
        <v>130.99281102529599</v>
      </c>
    </row>
    <row r="1468" spans="1:3" ht="15" thickTop="1" x14ac:dyDescent="0.3">
      <c r="A1468" s="4">
        <v>28.555</v>
      </c>
      <c r="B1468" s="3">
        <v>1462</v>
      </c>
      <c r="C1468" s="3">
        <v>130.99280610471101</v>
      </c>
    </row>
    <row r="1469" spans="1:3" ht="15" thickBot="1" x14ac:dyDescent="0.35">
      <c r="A1469" s="4">
        <v>28.574000000000002</v>
      </c>
      <c r="B1469" s="4">
        <v>1463</v>
      </c>
      <c r="C1469" s="4">
        <v>130.99280118412599</v>
      </c>
    </row>
    <row r="1470" spans="1:3" ht="15" thickTop="1" x14ac:dyDescent="0.3">
      <c r="A1470" s="4">
        <v>28.594000000000001</v>
      </c>
      <c r="B1470" s="3">
        <v>1464</v>
      </c>
      <c r="C1470" s="3">
        <v>130.99279626354101</v>
      </c>
    </row>
    <row r="1471" spans="1:3" ht="15" thickBot="1" x14ac:dyDescent="0.35">
      <c r="A1471" s="4">
        <v>28.613</v>
      </c>
      <c r="B1471" s="4">
        <v>1465</v>
      </c>
      <c r="C1471" s="4">
        <v>130.992791342956</v>
      </c>
    </row>
    <row r="1472" spans="1:3" ht="15" thickTop="1" x14ac:dyDescent="0.3">
      <c r="A1472" s="4">
        <v>28.632999999999999</v>
      </c>
      <c r="B1472" s="3">
        <v>1466</v>
      </c>
      <c r="C1472" s="3">
        <v>130.99278642237101</v>
      </c>
    </row>
    <row r="1473" spans="1:3" ht="15" thickBot="1" x14ac:dyDescent="0.35">
      <c r="A1473" s="4">
        <v>28.652000000000001</v>
      </c>
      <c r="B1473" s="4">
        <v>1467</v>
      </c>
      <c r="C1473" s="4">
        <v>130.992781501786</v>
      </c>
    </row>
    <row r="1474" spans="1:3" ht="15" thickTop="1" x14ac:dyDescent="0.3">
      <c r="A1474" s="4">
        <v>28.672000000000001</v>
      </c>
      <c r="B1474" s="3">
        <v>1468</v>
      </c>
      <c r="C1474" s="3">
        <v>130.99277658120101</v>
      </c>
    </row>
    <row r="1475" spans="1:3" ht="15" thickBot="1" x14ac:dyDescent="0.35">
      <c r="A1475" s="4">
        <v>28.690999999999999</v>
      </c>
      <c r="B1475" s="4">
        <v>1469</v>
      </c>
      <c r="C1475" s="4">
        <v>130.992771660616</v>
      </c>
    </row>
    <row r="1476" spans="1:3" ht="15" thickTop="1" x14ac:dyDescent="0.3">
      <c r="A1476" s="4">
        <v>28.710999999999999</v>
      </c>
      <c r="B1476" s="3">
        <v>1470</v>
      </c>
      <c r="C1476" s="3">
        <v>130.99276674003099</v>
      </c>
    </row>
    <row r="1477" spans="1:3" ht="15" thickBot="1" x14ac:dyDescent="0.35">
      <c r="A1477" s="4">
        <v>28.73</v>
      </c>
      <c r="B1477" s="4">
        <v>1471</v>
      </c>
      <c r="C1477" s="4">
        <v>130.992761819446</v>
      </c>
    </row>
    <row r="1478" spans="1:3" ht="15" thickTop="1" x14ac:dyDescent="0.3">
      <c r="A1478" s="4">
        <v>28.75</v>
      </c>
      <c r="B1478" s="3">
        <v>1472</v>
      </c>
      <c r="C1478" s="3">
        <v>130.99275689886099</v>
      </c>
    </row>
    <row r="1479" spans="1:3" ht="15" thickBot="1" x14ac:dyDescent="0.35">
      <c r="A1479" s="4">
        <v>28.77</v>
      </c>
      <c r="B1479" s="4">
        <v>1473</v>
      </c>
      <c r="C1479" s="4">
        <v>130.992751978276</v>
      </c>
    </row>
    <row r="1480" spans="1:3" ht="15" thickTop="1" x14ac:dyDescent="0.3">
      <c r="A1480" s="4">
        <v>28.789000000000001</v>
      </c>
      <c r="B1480" s="3">
        <v>1474</v>
      </c>
      <c r="C1480" s="3">
        <v>130.99274705769099</v>
      </c>
    </row>
    <row r="1481" spans="1:3" ht="15" thickBot="1" x14ac:dyDescent="0.35">
      <c r="A1481" s="4">
        <v>28.809000000000001</v>
      </c>
      <c r="B1481" s="4">
        <v>1475</v>
      </c>
      <c r="C1481" s="4">
        <v>130.99274213710501</v>
      </c>
    </row>
    <row r="1482" spans="1:3" ht="15" thickTop="1" x14ac:dyDescent="0.3">
      <c r="A1482" s="4">
        <v>28.827999999999999</v>
      </c>
      <c r="B1482" s="3">
        <v>1476</v>
      </c>
      <c r="C1482" s="3">
        <v>130.99273721652</v>
      </c>
    </row>
    <row r="1483" spans="1:3" ht="15" thickBot="1" x14ac:dyDescent="0.35">
      <c r="A1483" s="4">
        <v>28.847999999999999</v>
      </c>
      <c r="B1483" s="4">
        <v>1477</v>
      </c>
      <c r="C1483" s="4">
        <v>130.99273229593501</v>
      </c>
    </row>
    <row r="1484" spans="1:3" ht="15" thickTop="1" x14ac:dyDescent="0.3">
      <c r="A1484" s="4">
        <v>28.867000000000001</v>
      </c>
      <c r="B1484" s="3">
        <v>1478</v>
      </c>
      <c r="C1484" s="3">
        <v>130.99272737535</v>
      </c>
    </row>
    <row r="1485" spans="1:3" ht="15" thickBot="1" x14ac:dyDescent="0.35">
      <c r="A1485" s="4">
        <v>28.887</v>
      </c>
      <c r="B1485" s="4">
        <v>1479</v>
      </c>
      <c r="C1485" s="4">
        <v>130.99272245476499</v>
      </c>
    </row>
    <row r="1486" spans="1:3" ht="15" thickTop="1" x14ac:dyDescent="0.3">
      <c r="A1486" s="4">
        <v>28.905999999999999</v>
      </c>
      <c r="B1486" s="3">
        <v>1480</v>
      </c>
      <c r="C1486" s="3">
        <v>130.99271753418</v>
      </c>
    </row>
    <row r="1487" spans="1:3" ht="15" thickBot="1" x14ac:dyDescent="0.35">
      <c r="A1487" s="4">
        <v>28.925999999999998</v>
      </c>
      <c r="B1487" s="4">
        <v>1481</v>
      </c>
      <c r="C1487" s="4">
        <v>130.99271261359499</v>
      </c>
    </row>
    <row r="1488" spans="1:3" ht="15" thickTop="1" x14ac:dyDescent="0.3">
      <c r="A1488" s="4">
        <v>28.945</v>
      </c>
      <c r="B1488" s="3">
        <v>1482</v>
      </c>
      <c r="C1488" s="3">
        <v>130.99270769301</v>
      </c>
    </row>
    <row r="1489" spans="1:3" ht="15" thickBot="1" x14ac:dyDescent="0.35">
      <c r="A1489" s="4">
        <v>28.965</v>
      </c>
      <c r="B1489" s="4">
        <v>1483</v>
      </c>
      <c r="C1489" s="4">
        <v>130.99270277242499</v>
      </c>
    </row>
    <row r="1490" spans="1:3" ht="15" thickTop="1" x14ac:dyDescent="0.3">
      <c r="A1490" s="4">
        <v>28.984000000000002</v>
      </c>
      <c r="B1490" s="3">
        <v>1484</v>
      </c>
      <c r="C1490" s="3">
        <v>130.99269785184001</v>
      </c>
    </row>
    <row r="1491" spans="1:3" ht="15" thickBot="1" x14ac:dyDescent="0.35">
      <c r="A1491" s="4">
        <v>29.004000000000001</v>
      </c>
      <c r="B1491" s="4">
        <v>1485</v>
      </c>
      <c r="C1491" s="4">
        <v>130.99269293125499</v>
      </c>
    </row>
    <row r="1492" spans="1:3" ht="15" thickTop="1" x14ac:dyDescent="0.3">
      <c r="A1492" s="4">
        <v>29.023</v>
      </c>
      <c r="B1492" s="3">
        <v>1486</v>
      </c>
      <c r="C1492" s="3">
        <v>130.99268801067001</v>
      </c>
    </row>
    <row r="1493" spans="1:3" ht="15" thickBot="1" x14ac:dyDescent="0.35">
      <c r="A1493" s="4">
        <v>29.042999999999999</v>
      </c>
      <c r="B1493" s="4">
        <v>1487</v>
      </c>
      <c r="C1493" s="4">
        <v>130.992683090085</v>
      </c>
    </row>
    <row r="1494" spans="1:3" ht="15" thickTop="1" x14ac:dyDescent="0.3">
      <c r="A1494" s="4">
        <v>29.062999999999999</v>
      </c>
      <c r="B1494" s="3">
        <v>1488</v>
      </c>
      <c r="C1494" s="3">
        <v>130.99267816950001</v>
      </c>
    </row>
    <row r="1495" spans="1:3" ht="15" thickBot="1" x14ac:dyDescent="0.35">
      <c r="A1495" s="4">
        <v>29.082000000000001</v>
      </c>
      <c r="B1495" s="4">
        <v>1489</v>
      </c>
      <c r="C1495" s="4">
        <v>130.992673248915</v>
      </c>
    </row>
    <row r="1496" spans="1:3" ht="15" thickTop="1" x14ac:dyDescent="0.3">
      <c r="A1496" s="4">
        <v>29.102</v>
      </c>
      <c r="B1496" s="3">
        <v>1490</v>
      </c>
      <c r="C1496" s="3">
        <v>130.99266832833001</v>
      </c>
    </row>
    <row r="1497" spans="1:3" ht="15" thickBot="1" x14ac:dyDescent="0.35">
      <c r="A1497" s="4">
        <v>29.120999999999999</v>
      </c>
      <c r="B1497" s="4">
        <v>1491</v>
      </c>
      <c r="C1497" s="4">
        <v>130.992663407745</v>
      </c>
    </row>
    <row r="1498" spans="1:3" ht="15" thickTop="1" x14ac:dyDescent="0.3">
      <c r="A1498" s="4">
        <v>29.140999999999998</v>
      </c>
      <c r="B1498" s="3">
        <v>1492</v>
      </c>
      <c r="C1498" s="3">
        <v>130.99265848716001</v>
      </c>
    </row>
    <row r="1499" spans="1:3" ht="15" thickBot="1" x14ac:dyDescent="0.35">
      <c r="A1499" s="4">
        <v>29.16</v>
      </c>
      <c r="B1499" s="4">
        <v>1493</v>
      </c>
      <c r="C1499" s="4">
        <v>130.992653566575</v>
      </c>
    </row>
    <row r="1500" spans="1:3" ht="15" thickTop="1" x14ac:dyDescent="0.3">
      <c r="A1500" s="4">
        <v>29.18</v>
      </c>
      <c r="B1500" s="3">
        <v>1494</v>
      </c>
      <c r="C1500" s="3">
        <v>130.99264864598999</v>
      </c>
    </row>
    <row r="1501" spans="1:3" ht="15" thickBot="1" x14ac:dyDescent="0.35">
      <c r="A1501" s="4">
        <v>29.199000000000002</v>
      </c>
      <c r="B1501" s="4">
        <v>1495</v>
      </c>
      <c r="C1501" s="4">
        <v>130.992643725405</v>
      </c>
    </row>
    <row r="1502" spans="1:3" ht="15" thickTop="1" x14ac:dyDescent="0.3">
      <c r="A1502" s="4">
        <v>29.219000000000001</v>
      </c>
      <c r="B1502" s="3">
        <v>1496</v>
      </c>
      <c r="C1502" s="3">
        <v>130.99263880481999</v>
      </c>
    </row>
    <row r="1503" spans="1:3" ht="15" thickBot="1" x14ac:dyDescent="0.35">
      <c r="A1503" s="4">
        <v>29.238</v>
      </c>
      <c r="B1503" s="4">
        <v>1497</v>
      </c>
      <c r="C1503" s="4">
        <v>130.992633884235</v>
      </c>
    </row>
    <row r="1504" spans="1:3" ht="15" thickTop="1" x14ac:dyDescent="0.3">
      <c r="A1504" s="4">
        <v>29.257999999999999</v>
      </c>
      <c r="B1504" s="3">
        <v>1498</v>
      </c>
      <c r="C1504" s="3">
        <v>130.99262896364999</v>
      </c>
    </row>
    <row r="1505" spans="1:3" ht="15" thickBot="1" x14ac:dyDescent="0.35">
      <c r="A1505" s="4">
        <v>29.277000000000001</v>
      </c>
      <c r="B1505" s="4">
        <v>1499</v>
      </c>
      <c r="C1505" s="4">
        <v>130.99262404306501</v>
      </c>
    </row>
    <row r="1506" spans="1:3" ht="15" thickTop="1" x14ac:dyDescent="0.3">
      <c r="A1506" s="4">
        <v>29.297000000000001</v>
      </c>
      <c r="B1506" s="3">
        <v>1500</v>
      </c>
      <c r="C1506" s="3">
        <v>130.99261912247999</v>
      </c>
    </row>
    <row r="1507" spans="1:3" ht="15" thickBot="1" x14ac:dyDescent="0.35">
      <c r="A1507" s="4">
        <v>29.315999999999999</v>
      </c>
      <c r="B1507" s="4">
        <v>1501</v>
      </c>
      <c r="C1507" s="4">
        <v>130.99261420189501</v>
      </c>
    </row>
    <row r="1508" spans="1:3" ht="15" thickTop="1" x14ac:dyDescent="0.3">
      <c r="A1508" s="4">
        <v>29.335999999999999</v>
      </c>
      <c r="B1508" s="3">
        <v>1502</v>
      </c>
      <c r="C1508" s="3">
        <v>130.99260928131</v>
      </c>
    </row>
    <row r="1509" spans="1:3" ht="15" thickBot="1" x14ac:dyDescent="0.35">
      <c r="A1509" s="4">
        <v>29.355</v>
      </c>
      <c r="B1509" s="4">
        <v>1503</v>
      </c>
      <c r="C1509" s="4">
        <v>130.99260436072501</v>
      </c>
    </row>
    <row r="1510" spans="1:3" ht="15" thickTop="1" x14ac:dyDescent="0.3">
      <c r="A1510" s="4">
        <v>29.375</v>
      </c>
      <c r="B1510" s="3">
        <v>1504</v>
      </c>
      <c r="C1510" s="3">
        <v>130.99259944014</v>
      </c>
    </row>
    <row r="1511" spans="1:3" ht="15" thickBot="1" x14ac:dyDescent="0.35">
      <c r="A1511" s="4">
        <v>29.395</v>
      </c>
      <c r="B1511" s="4">
        <v>1505</v>
      </c>
      <c r="C1511" s="4">
        <v>130.99259451955501</v>
      </c>
    </row>
    <row r="1512" spans="1:3" ht="15" thickTop="1" x14ac:dyDescent="0.3">
      <c r="A1512" s="4">
        <v>29.414000000000001</v>
      </c>
      <c r="B1512" s="3">
        <v>1506</v>
      </c>
      <c r="C1512" s="3">
        <v>130.99258959897</v>
      </c>
    </row>
    <row r="1513" spans="1:3" ht="15" thickBot="1" x14ac:dyDescent="0.35">
      <c r="A1513" s="4">
        <v>29.434000000000001</v>
      </c>
      <c r="B1513" s="4">
        <v>1507</v>
      </c>
      <c r="C1513" s="4">
        <v>130.99258467838499</v>
      </c>
    </row>
    <row r="1514" spans="1:3" ht="15" thickTop="1" x14ac:dyDescent="0.3">
      <c r="A1514" s="4">
        <v>29.452999999999999</v>
      </c>
      <c r="B1514" s="3">
        <v>1508</v>
      </c>
      <c r="C1514" s="3">
        <v>130.9925797578</v>
      </c>
    </row>
    <row r="1515" spans="1:3" ht="15" thickBot="1" x14ac:dyDescent="0.35">
      <c r="A1515" s="4">
        <v>29.472999999999999</v>
      </c>
      <c r="B1515" s="4">
        <v>1509</v>
      </c>
      <c r="C1515" s="4">
        <v>130.99257483721499</v>
      </c>
    </row>
    <row r="1516" spans="1:3" ht="15" thickTop="1" x14ac:dyDescent="0.3">
      <c r="A1516" s="4">
        <v>29.492000000000001</v>
      </c>
      <c r="B1516" s="3">
        <v>1510</v>
      </c>
      <c r="C1516" s="3">
        <v>130.99256991663</v>
      </c>
    </row>
    <row r="1517" spans="1:3" ht="15" thickBot="1" x14ac:dyDescent="0.35">
      <c r="A1517" s="4">
        <v>29.512</v>
      </c>
      <c r="B1517" s="4">
        <v>1511</v>
      </c>
      <c r="C1517" s="4">
        <v>130.99256499604499</v>
      </c>
    </row>
    <row r="1518" spans="1:3" ht="15" thickTop="1" x14ac:dyDescent="0.3">
      <c r="A1518" s="4">
        <v>29.530999999999999</v>
      </c>
      <c r="B1518" s="3">
        <v>1512</v>
      </c>
      <c r="C1518" s="3">
        <v>130.99256007546001</v>
      </c>
    </row>
    <row r="1519" spans="1:3" ht="15" thickBot="1" x14ac:dyDescent="0.35">
      <c r="A1519" s="4">
        <v>29.550999999999998</v>
      </c>
      <c r="B1519" s="4">
        <v>1513</v>
      </c>
      <c r="C1519" s="4">
        <v>130.99255515487499</v>
      </c>
    </row>
    <row r="1520" spans="1:3" ht="15" thickTop="1" x14ac:dyDescent="0.3">
      <c r="A1520" s="4">
        <v>29.57</v>
      </c>
      <c r="B1520" s="3">
        <v>1514</v>
      </c>
      <c r="C1520" s="3">
        <v>130.99255023429001</v>
      </c>
    </row>
    <row r="1521" spans="1:3" ht="15" thickBot="1" x14ac:dyDescent="0.35">
      <c r="A1521" s="4">
        <v>29.59</v>
      </c>
      <c r="B1521" s="4">
        <v>1515</v>
      </c>
      <c r="C1521" s="4">
        <v>130.99254531370499</v>
      </c>
    </row>
    <row r="1522" spans="1:3" ht="15" thickTop="1" x14ac:dyDescent="0.3">
      <c r="A1522" s="4">
        <v>29.609000000000002</v>
      </c>
      <c r="B1522" s="3">
        <v>1516</v>
      </c>
      <c r="C1522" s="3">
        <v>130.99254039312001</v>
      </c>
    </row>
    <row r="1523" spans="1:3" ht="15" thickBot="1" x14ac:dyDescent="0.35">
      <c r="A1523" s="4">
        <v>29.629000000000001</v>
      </c>
      <c r="B1523" s="4">
        <v>1517</v>
      </c>
      <c r="C1523" s="4">
        <v>130.992535472535</v>
      </c>
    </row>
    <row r="1524" spans="1:3" ht="15" thickTop="1" x14ac:dyDescent="0.3">
      <c r="A1524" s="4">
        <v>29.648</v>
      </c>
      <c r="B1524" s="3">
        <v>1518</v>
      </c>
      <c r="C1524" s="3">
        <v>130.99253055195001</v>
      </c>
    </row>
    <row r="1525" spans="1:3" ht="15" thickBot="1" x14ac:dyDescent="0.35">
      <c r="A1525" s="4">
        <v>29.667999999999999</v>
      </c>
      <c r="B1525" s="4">
        <v>1519</v>
      </c>
      <c r="C1525" s="4">
        <v>130.992525631365</v>
      </c>
    </row>
    <row r="1526" spans="1:3" ht="15" thickTop="1" x14ac:dyDescent="0.3">
      <c r="A1526" s="4">
        <v>29.687999999999999</v>
      </c>
      <c r="B1526" s="3">
        <v>1520</v>
      </c>
      <c r="C1526" s="3">
        <v>130.99252071078001</v>
      </c>
    </row>
    <row r="1527" spans="1:3" ht="15" thickBot="1" x14ac:dyDescent="0.35">
      <c r="A1527" s="4">
        <v>29.707000000000001</v>
      </c>
      <c r="B1527" s="4">
        <v>1521</v>
      </c>
      <c r="C1527" s="4">
        <v>130.992515790195</v>
      </c>
    </row>
    <row r="1528" spans="1:3" ht="15" thickTop="1" x14ac:dyDescent="0.3">
      <c r="A1528" s="4">
        <v>29.727</v>
      </c>
      <c r="B1528" s="3">
        <v>1522</v>
      </c>
      <c r="C1528" s="3">
        <v>130.99251086960999</v>
      </c>
    </row>
    <row r="1529" spans="1:3" ht="15" thickBot="1" x14ac:dyDescent="0.35">
      <c r="A1529" s="4">
        <v>29.745999999999999</v>
      </c>
      <c r="B1529" s="4">
        <v>1523</v>
      </c>
      <c r="C1529" s="4">
        <v>130.992505949025</v>
      </c>
    </row>
    <row r="1530" spans="1:3" ht="15" thickTop="1" x14ac:dyDescent="0.3">
      <c r="A1530" s="4">
        <v>29.765999999999998</v>
      </c>
      <c r="B1530" s="3">
        <v>1524</v>
      </c>
      <c r="C1530" s="3">
        <v>130.99250102843999</v>
      </c>
    </row>
    <row r="1531" spans="1:3" ht="15" thickBot="1" x14ac:dyDescent="0.35">
      <c r="A1531" s="4">
        <v>29.785</v>
      </c>
      <c r="B1531" s="4">
        <v>1525</v>
      </c>
      <c r="C1531" s="4">
        <v>130.992496107855</v>
      </c>
    </row>
    <row r="1532" spans="1:3" ht="15" thickTop="1" x14ac:dyDescent="0.3">
      <c r="A1532" s="4">
        <v>29.805</v>
      </c>
      <c r="B1532" s="3">
        <v>1526</v>
      </c>
      <c r="C1532" s="3">
        <v>130.99249118726999</v>
      </c>
    </row>
    <row r="1533" spans="1:3" ht="15" thickBot="1" x14ac:dyDescent="0.35">
      <c r="A1533" s="4">
        <v>29.824000000000002</v>
      </c>
      <c r="B1533" s="4">
        <v>1527</v>
      </c>
      <c r="C1533" s="4">
        <v>130.99248626668501</v>
      </c>
    </row>
    <row r="1534" spans="1:3" ht="15" thickTop="1" x14ac:dyDescent="0.3">
      <c r="A1534" s="4">
        <v>29.844000000000001</v>
      </c>
      <c r="B1534" s="3">
        <v>1528</v>
      </c>
      <c r="C1534" s="3">
        <v>130.99248134609999</v>
      </c>
    </row>
    <row r="1535" spans="1:3" ht="15" thickBot="1" x14ac:dyDescent="0.35">
      <c r="A1535" s="4">
        <v>29.863</v>
      </c>
      <c r="B1535" s="4">
        <v>1529</v>
      </c>
      <c r="C1535" s="4">
        <v>130.99247642551501</v>
      </c>
    </row>
    <row r="1536" spans="1:3" ht="15" thickTop="1" x14ac:dyDescent="0.3">
      <c r="A1536" s="4">
        <v>29.882999999999999</v>
      </c>
      <c r="B1536" s="3">
        <v>1530</v>
      </c>
      <c r="C1536" s="3">
        <v>130.99247150492999</v>
      </c>
    </row>
    <row r="1537" spans="1:3" ht="15" thickBot="1" x14ac:dyDescent="0.35">
      <c r="A1537" s="4">
        <v>29.902000000000001</v>
      </c>
      <c r="B1537" s="4">
        <v>1531</v>
      </c>
      <c r="C1537" s="4">
        <v>130.99246658434501</v>
      </c>
    </row>
    <row r="1538" spans="1:3" ht="15" thickTop="1" x14ac:dyDescent="0.3">
      <c r="A1538" s="4">
        <v>29.922000000000001</v>
      </c>
      <c r="B1538" s="3">
        <v>1532</v>
      </c>
      <c r="C1538" s="3">
        <v>130.99246166376</v>
      </c>
    </row>
    <row r="1539" spans="1:3" ht="15" thickBot="1" x14ac:dyDescent="0.35">
      <c r="A1539" s="4">
        <v>29.940999999999999</v>
      </c>
      <c r="B1539" s="4">
        <v>1533</v>
      </c>
      <c r="C1539" s="4">
        <v>130.99245674317501</v>
      </c>
    </row>
    <row r="1540" spans="1:3" ht="15" thickTop="1" x14ac:dyDescent="0.3">
      <c r="A1540" s="4">
        <v>29.960999999999999</v>
      </c>
      <c r="B1540" s="3">
        <v>1534</v>
      </c>
      <c r="C1540" s="3">
        <v>130.99245182259</v>
      </c>
    </row>
    <row r="1541" spans="1:3" ht="15" thickBot="1" x14ac:dyDescent="0.35">
      <c r="A1541" s="4">
        <v>29.98</v>
      </c>
      <c r="B1541" s="4">
        <v>1535</v>
      </c>
      <c r="C1541" s="4">
        <v>130.99244690200501</v>
      </c>
    </row>
    <row r="1542" spans="1:3" ht="15" thickTop="1" x14ac:dyDescent="0.3">
      <c r="A1542" s="4">
        <v>30</v>
      </c>
      <c r="B1542" s="3">
        <v>1536</v>
      </c>
      <c r="C1542" s="3">
        <v>130.99244198142</v>
      </c>
    </row>
    <row r="1543" spans="1:3" ht="15" thickBot="1" x14ac:dyDescent="0.35">
      <c r="A1543" s="4">
        <v>30.02</v>
      </c>
      <c r="B1543" s="4">
        <v>1537</v>
      </c>
      <c r="C1543" s="4">
        <v>130.99243706083499</v>
      </c>
    </row>
    <row r="1544" spans="1:3" ht="15" thickTop="1" x14ac:dyDescent="0.3">
      <c r="A1544" s="4">
        <v>30.039000000000001</v>
      </c>
      <c r="B1544" s="3">
        <v>1538</v>
      </c>
      <c r="C1544" s="3">
        <v>130.99243214025</v>
      </c>
    </row>
    <row r="1545" spans="1:3" ht="15" thickBot="1" x14ac:dyDescent="0.35">
      <c r="A1545" s="4">
        <v>30.059000000000001</v>
      </c>
      <c r="B1545" s="4">
        <v>1539</v>
      </c>
      <c r="C1545" s="4">
        <v>130.99242721966499</v>
      </c>
    </row>
    <row r="1546" spans="1:3" ht="15" thickTop="1" x14ac:dyDescent="0.3">
      <c r="A1546" s="4">
        <v>30.077999999999999</v>
      </c>
      <c r="B1546" s="3">
        <v>1540</v>
      </c>
      <c r="C1546" s="3">
        <v>130.99242229908</v>
      </c>
    </row>
    <row r="1547" spans="1:3" ht="15" thickBot="1" x14ac:dyDescent="0.35">
      <c r="A1547" s="4">
        <v>30.097999999999999</v>
      </c>
      <c r="B1547" s="4">
        <v>1541</v>
      </c>
      <c r="C1547" s="4">
        <v>130.99241737849499</v>
      </c>
    </row>
    <row r="1548" spans="1:3" ht="15" thickTop="1" x14ac:dyDescent="0.3">
      <c r="A1548" s="4">
        <v>30.117000000000001</v>
      </c>
      <c r="B1548" s="3">
        <v>1542</v>
      </c>
      <c r="C1548" s="3">
        <v>130.99241245791001</v>
      </c>
    </row>
    <row r="1549" spans="1:3" ht="15" thickBot="1" x14ac:dyDescent="0.35">
      <c r="A1549" s="4">
        <v>30.137</v>
      </c>
      <c r="B1549" s="4">
        <v>1543</v>
      </c>
      <c r="C1549" s="4">
        <v>130.99240753732499</v>
      </c>
    </row>
    <row r="1550" spans="1:3" ht="15" thickTop="1" x14ac:dyDescent="0.3">
      <c r="A1550" s="4">
        <v>30.155999999999999</v>
      </c>
      <c r="B1550" s="3">
        <v>1544</v>
      </c>
      <c r="C1550" s="3">
        <v>130.99240261674001</v>
      </c>
    </row>
    <row r="1551" spans="1:3" ht="15" thickBot="1" x14ac:dyDescent="0.35">
      <c r="A1551" s="4">
        <v>30.175999999999998</v>
      </c>
      <c r="B1551" s="4">
        <v>1545</v>
      </c>
      <c r="C1551" s="4">
        <v>130.992397696155</v>
      </c>
    </row>
    <row r="1552" spans="1:3" ht="15" thickTop="1" x14ac:dyDescent="0.3">
      <c r="A1552" s="4">
        <v>30.195</v>
      </c>
      <c r="B1552" s="3">
        <v>1546</v>
      </c>
      <c r="C1552" s="3">
        <v>130.99239277557001</v>
      </c>
    </row>
    <row r="1553" spans="1:3" ht="15" thickBot="1" x14ac:dyDescent="0.35">
      <c r="A1553" s="4">
        <v>30.215</v>
      </c>
      <c r="B1553" s="4">
        <v>1547</v>
      </c>
      <c r="C1553" s="4">
        <v>130.992387854985</v>
      </c>
    </row>
    <row r="1554" spans="1:3" ht="15" thickTop="1" x14ac:dyDescent="0.3">
      <c r="A1554" s="4">
        <v>30.234000000000002</v>
      </c>
      <c r="B1554" s="3">
        <v>1548</v>
      </c>
      <c r="C1554" s="3">
        <v>130.99238293440001</v>
      </c>
    </row>
    <row r="1555" spans="1:3" ht="15" thickBot="1" x14ac:dyDescent="0.35">
      <c r="A1555" s="4">
        <v>30.254000000000001</v>
      </c>
      <c r="B1555" s="4">
        <v>1549</v>
      </c>
      <c r="C1555" s="4">
        <v>130.992378013815</v>
      </c>
    </row>
    <row r="1556" spans="1:3" ht="15" thickTop="1" x14ac:dyDescent="0.3">
      <c r="A1556" s="4">
        <v>30.273</v>
      </c>
      <c r="B1556" s="3">
        <v>1550</v>
      </c>
      <c r="C1556" s="3">
        <v>130.99237309322999</v>
      </c>
    </row>
    <row r="1557" spans="1:3" ht="15" thickBot="1" x14ac:dyDescent="0.35">
      <c r="A1557" s="4">
        <v>30.292999999999999</v>
      </c>
      <c r="B1557" s="4">
        <v>1551</v>
      </c>
      <c r="C1557" s="4">
        <v>130.99236817264401</v>
      </c>
    </row>
    <row r="1558" spans="1:3" ht="15" thickTop="1" x14ac:dyDescent="0.3">
      <c r="A1558" s="4">
        <v>30.312999999999999</v>
      </c>
      <c r="B1558" s="3">
        <v>1552</v>
      </c>
      <c r="C1558" s="3">
        <v>130.99236325205899</v>
      </c>
    </row>
    <row r="1559" spans="1:3" ht="15" thickBot="1" x14ac:dyDescent="0.35">
      <c r="A1559" s="4">
        <v>30.332000000000001</v>
      </c>
      <c r="B1559" s="4">
        <v>1553</v>
      </c>
      <c r="C1559" s="4">
        <v>130.99235833147401</v>
      </c>
    </row>
    <row r="1560" spans="1:3" ht="15" thickTop="1" x14ac:dyDescent="0.3">
      <c r="A1560" s="4">
        <v>30.352</v>
      </c>
      <c r="B1560" s="3">
        <v>1554</v>
      </c>
      <c r="C1560" s="3">
        <v>130.992353410889</v>
      </c>
    </row>
    <row r="1561" spans="1:3" ht="15" thickBot="1" x14ac:dyDescent="0.35">
      <c r="A1561" s="4">
        <v>30.370999999999999</v>
      </c>
      <c r="B1561" s="4">
        <v>1555</v>
      </c>
      <c r="C1561" s="4">
        <v>130.99234849030401</v>
      </c>
    </row>
    <row r="1562" spans="1:3" ht="15" thickTop="1" x14ac:dyDescent="0.3">
      <c r="A1562" s="4">
        <v>30.390999999999998</v>
      </c>
      <c r="B1562" s="3">
        <v>1556</v>
      </c>
      <c r="C1562" s="3">
        <v>130.992343569719</v>
      </c>
    </row>
    <row r="1563" spans="1:3" ht="15" thickBot="1" x14ac:dyDescent="0.35">
      <c r="A1563" s="4">
        <v>30.41</v>
      </c>
      <c r="B1563" s="4">
        <v>1557</v>
      </c>
      <c r="C1563" s="4">
        <v>130.99233864913401</v>
      </c>
    </row>
    <row r="1564" spans="1:3" ht="15" thickTop="1" x14ac:dyDescent="0.3">
      <c r="A1564" s="4">
        <v>30.43</v>
      </c>
      <c r="B1564" s="3">
        <v>1558</v>
      </c>
      <c r="C1564" s="3">
        <v>130.992333728549</v>
      </c>
    </row>
    <row r="1565" spans="1:3" ht="15" thickBot="1" x14ac:dyDescent="0.35">
      <c r="A1565" s="4">
        <v>30.449000000000002</v>
      </c>
      <c r="B1565" s="4">
        <v>1559</v>
      </c>
      <c r="C1565" s="4">
        <v>130.99232880796399</v>
      </c>
    </row>
    <row r="1566" spans="1:3" ht="15" thickTop="1" x14ac:dyDescent="0.3">
      <c r="A1566" s="4">
        <v>30.469000000000001</v>
      </c>
      <c r="B1566" s="3">
        <v>1560</v>
      </c>
      <c r="C1566" s="3">
        <v>130.992323887379</v>
      </c>
    </row>
    <row r="1567" spans="1:3" ht="15" thickBot="1" x14ac:dyDescent="0.35">
      <c r="A1567" s="4">
        <v>30.488</v>
      </c>
      <c r="B1567" s="4">
        <v>1561</v>
      </c>
      <c r="C1567" s="4">
        <v>130.99231896679399</v>
      </c>
    </row>
    <row r="1568" spans="1:3" ht="15" thickTop="1" x14ac:dyDescent="0.3">
      <c r="A1568" s="4">
        <v>30.507999999999999</v>
      </c>
      <c r="B1568" s="3">
        <v>1562</v>
      </c>
      <c r="C1568" s="3">
        <v>130.992314046209</v>
      </c>
    </row>
    <row r="1569" spans="1:3" ht="15" thickBot="1" x14ac:dyDescent="0.35">
      <c r="A1569" s="4">
        <v>30.527000000000001</v>
      </c>
      <c r="B1569" s="4">
        <v>1563</v>
      </c>
      <c r="C1569" s="4">
        <v>130.99230912562399</v>
      </c>
    </row>
    <row r="1570" spans="1:3" ht="15" thickTop="1" x14ac:dyDescent="0.3">
      <c r="A1570" s="4">
        <v>30.547000000000001</v>
      </c>
      <c r="B1570" s="3">
        <v>1564</v>
      </c>
      <c r="C1570" s="3">
        <v>130.99230420503901</v>
      </c>
    </row>
    <row r="1571" spans="1:3" ht="15" thickBot="1" x14ac:dyDescent="0.35">
      <c r="A1571" s="4">
        <v>30.565999999999999</v>
      </c>
      <c r="B1571" s="4">
        <v>1565</v>
      </c>
      <c r="C1571" s="4">
        <v>130.99229928445399</v>
      </c>
    </row>
    <row r="1572" spans="1:3" ht="15" thickTop="1" x14ac:dyDescent="0.3">
      <c r="A1572" s="4">
        <v>30.585999999999999</v>
      </c>
      <c r="B1572" s="3">
        <v>1566</v>
      </c>
      <c r="C1572" s="3">
        <v>130.99229436386901</v>
      </c>
    </row>
    <row r="1573" spans="1:3" ht="15" thickBot="1" x14ac:dyDescent="0.35">
      <c r="A1573" s="4">
        <v>30.605</v>
      </c>
      <c r="B1573" s="4">
        <v>1567</v>
      </c>
      <c r="C1573" s="4">
        <v>130.99228944328399</v>
      </c>
    </row>
    <row r="1574" spans="1:3" ht="15" thickTop="1" x14ac:dyDescent="0.3">
      <c r="A1574" s="4">
        <v>30.625</v>
      </c>
      <c r="B1574" s="3">
        <v>1568</v>
      </c>
      <c r="C1574" s="3">
        <v>130.99228452269901</v>
      </c>
    </row>
    <row r="1575" spans="1:3" ht="15" thickBot="1" x14ac:dyDescent="0.35">
      <c r="A1575" s="4">
        <v>30.645</v>
      </c>
      <c r="B1575" s="4">
        <v>1569</v>
      </c>
      <c r="C1575" s="4">
        <v>130.992279602114</v>
      </c>
    </row>
    <row r="1576" spans="1:3" ht="15" thickTop="1" x14ac:dyDescent="0.3">
      <c r="A1576" s="4">
        <v>30.664000000000001</v>
      </c>
      <c r="B1576" s="3">
        <v>1570</v>
      </c>
      <c r="C1576" s="3">
        <v>130.99227468152901</v>
      </c>
    </row>
    <row r="1577" spans="1:3" ht="15" thickBot="1" x14ac:dyDescent="0.35">
      <c r="A1577" s="4">
        <v>30.684000000000001</v>
      </c>
      <c r="B1577" s="4">
        <v>1571</v>
      </c>
      <c r="C1577" s="4">
        <v>130.992269760944</v>
      </c>
    </row>
    <row r="1578" spans="1:3" ht="15" thickTop="1" x14ac:dyDescent="0.3">
      <c r="A1578" s="4">
        <v>30.702999999999999</v>
      </c>
      <c r="B1578" s="3">
        <v>1572</v>
      </c>
      <c r="C1578" s="3">
        <v>130.99226484035901</v>
      </c>
    </row>
    <row r="1579" spans="1:3" ht="15" thickBot="1" x14ac:dyDescent="0.35">
      <c r="A1579" s="4">
        <v>30.722999999999999</v>
      </c>
      <c r="B1579" s="4">
        <v>1573</v>
      </c>
      <c r="C1579" s="4">
        <v>130.992259919774</v>
      </c>
    </row>
    <row r="1580" spans="1:3" ht="15" thickTop="1" x14ac:dyDescent="0.3">
      <c r="A1580" s="4">
        <v>30.742000000000001</v>
      </c>
      <c r="B1580" s="3">
        <v>1574</v>
      </c>
      <c r="C1580" s="3">
        <v>130.99225499918899</v>
      </c>
    </row>
    <row r="1581" spans="1:3" ht="15" thickBot="1" x14ac:dyDescent="0.35">
      <c r="A1581" s="4">
        <v>30.762</v>
      </c>
      <c r="B1581" s="4">
        <v>1575</v>
      </c>
      <c r="C1581" s="4">
        <v>130.992250078604</v>
      </c>
    </row>
    <row r="1582" spans="1:3" ht="15" thickTop="1" x14ac:dyDescent="0.3">
      <c r="A1582" s="4">
        <v>30.780999999999999</v>
      </c>
      <c r="B1582" s="3">
        <v>1576</v>
      </c>
      <c r="C1582" s="3">
        <v>130.99224515801899</v>
      </c>
    </row>
    <row r="1583" spans="1:3" ht="15" thickBot="1" x14ac:dyDescent="0.35">
      <c r="A1583" s="4">
        <v>30.800999999999998</v>
      </c>
      <c r="B1583" s="4">
        <v>1577</v>
      </c>
      <c r="C1583" s="4">
        <v>130.992240237434</v>
      </c>
    </row>
    <row r="1584" spans="1:3" ht="15" thickTop="1" x14ac:dyDescent="0.3">
      <c r="A1584" s="4">
        <v>30.82</v>
      </c>
      <c r="B1584" s="3">
        <v>1578</v>
      </c>
      <c r="C1584" s="3">
        <v>130.99223531684899</v>
      </c>
    </row>
    <row r="1585" spans="1:3" ht="15" thickBot="1" x14ac:dyDescent="0.35">
      <c r="A1585" s="4">
        <v>30.84</v>
      </c>
      <c r="B1585" s="4">
        <v>1579</v>
      </c>
      <c r="C1585" s="4">
        <v>130.99223039626401</v>
      </c>
    </row>
    <row r="1586" spans="1:3" ht="15" thickTop="1" x14ac:dyDescent="0.3">
      <c r="A1586" s="4">
        <v>30.859000000000002</v>
      </c>
      <c r="B1586" s="3">
        <v>1580</v>
      </c>
      <c r="C1586" s="3">
        <v>130.99222547567899</v>
      </c>
    </row>
    <row r="1587" spans="1:3" ht="15" thickBot="1" x14ac:dyDescent="0.35">
      <c r="A1587" s="4">
        <v>30.879000000000001</v>
      </c>
      <c r="B1587" s="4">
        <v>1581</v>
      </c>
      <c r="C1587" s="4">
        <v>130.99222055509401</v>
      </c>
    </row>
    <row r="1588" spans="1:3" ht="15" thickTop="1" x14ac:dyDescent="0.3">
      <c r="A1588" s="4">
        <v>30.898</v>
      </c>
      <c r="B1588" s="3">
        <v>1582</v>
      </c>
      <c r="C1588" s="3">
        <v>130.99221563450899</v>
      </c>
    </row>
    <row r="1589" spans="1:3" ht="15" thickBot="1" x14ac:dyDescent="0.35">
      <c r="A1589" s="4">
        <v>30.917999999999999</v>
      </c>
      <c r="B1589" s="4">
        <v>1583</v>
      </c>
      <c r="C1589" s="4">
        <v>130.99221071392401</v>
      </c>
    </row>
    <row r="1590" spans="1:3" ht="15" thickTop="1" x14ac:dyDescent="0.3">
      <c r="A1590" s="4">
        <v>30.937999999999999</v>
      </c>
      <c r="B1590" s="3">
        <v>1584</v>
      </c>
      <c r="C1590" s="3">
        <v>130.992205793339</v>
      </c>
    </row>
    <row r="1591" spans="1:3" ht="15" thickBot="1" x14ac:dyDescent="0.35">
      <c r="A1591" s="4">
        <v>30.957000000000001</v>
      </c>
      <c r="B1591" s="4">
        <v>1585</v>
      </c>
      <c r="C1591" s="4">
        <v>130.99220087275401</v>
      </c>
    </row>
    <row r="1592" spans="1:3" ht="15" thickTop="1" x14ac:dyDescent="0.3">
      <c r="A1592" s="4">
        <v>30.977</v>
      </c>
      <c r="B1592" s="3">
        <v>1586</v>
      </c>
      <c r="C1592" s="3">
        <v>130.992195952169</v>
      </c>
    </row>
    <row r="1593" spans="1:3" ht="15" thickBot="1" x14ac:dyDescent="0.35">
      <c r="A1593" s="4">
        <v>30.995999999999999</v>
      </c>
      <c r="B1593" s="4">
        <v>1587</v>
      </c>
      <c r="C1593" s="4">
        <v>130.99219103158401</v>
      </c>
    </row>
    <row r="1594" spans="1:3" ht="15" thickTop="1" x14ac:dyDescent="0.3">
      <c r="A1594" s="4">
        <v>31.015999999999998</v>
      </c>
      <c r="B1594" s="3">
        <v>1588</v>
      </c>
      <c r="C1594" s="3">
        <v>130.992186110999</v>
      </c>
    </row>
    <row r="1595" spans="1:3" ht="15" thickBot="1" x14ac:dyDescent="0.35">
      <c r="A1595" s="4">
        <v>31.035</v>
      </c>
      <c r="B1595" s="4">
        <v>1589</v>
      </c>
      <c r="C1595" s="4">
        <v>130.99218119041399</v>
      </c>
    </row>
    <row r="1596" spans="1:3" ht="15" thickTop="1" x14ac:dyDescent="0.3">
      <c r="A1596" s="4">
        <v>31.055</v>
      </c>
      <c r="B1596" s="3">
        <v>1590</v>
      </c>
      <c r="C1596" s="3">
        <v>130.992176269829</v>
      </c>
    </row>
    <row r="1597" spans="1:3" ht="15" thickBot="1" x14ac:dyDescent="0.35">
      <c r="A1597" s="4">
        <v>31.074000000000002</v>
      </c>
      <c r="B1597" s="4">
        <v>1591</v>
      </c>
      <c r="C1597" s="4">
        <v>130.99217134924399</v>
      </c>
    </row>
    <row r="1598" spans="1:3" ht="15" thickTop="1" x14ac:dyDescent="0.3">
      <c r="A1598" s="4">
        <v>31.094000000000001</v>
      </c>
      <c r="B1598" s="3">
        <v>1592</v>
      </c>
      <c r="C1598" s="3">
        <v>130.992166428659</v>
      </c>
    </row>
    <row r="1599" spans="1:3" ht="15" thickBot="1" x14ac:dyDescent="0.35">
      <c r="A1599" s="4">
        <v>31.113</v>
      </c>
      <c r="B1599" s="4">
        <v>1593</v>
      </c>
      <c r="C1599" s="4">
        <v>130.99216150807399</v>
      </c>
    </row>
    <row r="1600" spans="1:3" ht="15" thickTop="1" x14ac:dyDescent="0.3">
      <c r="A1600" s="4">
        <v>31.132999999999999</v>
      </c>
      <c r="B1600" s="3">
        <v>1594</v>
      </c>
      <c r="C1600" s="3">
        <v>130.99215658748901</v>
      </c>
    </row>
    <row r="1601" spans="1:3" ht="15" thickBot="1" x14ac:dyDescent="0.35">
      <c r="A1601" s="4">
        <v>31.152000000000001</v>
      </c>
      <c r="B1601" s="4">
        <v>1595</v>
      </c>
      <c r="C1601" s="4">
        <v>130.99215166690399</v>
      </c>
    </row>
    <row r="1602" spans="1:3" ht="15" thickTop="1" x14ac:dyDescent="0.3">
      <c r="A1602" s="4">
        <v>31.172000000000001</v>
      </c>
      <c r="B1602" s="3">
        <v>1596</v>
      </c>
      <c r="C1602" s="3">
        <v>130.99214674631901</v>
      </c>
    </row>
    <row r="1603" spans="1:3" ht="15" thickBot="1" x14ac:dyDescent="0.35">
      <c r="A1603" s="4">
        <v>31.190999999999999</v>
      </c>
      <c r="B1603" s="4">
        <v>1597</v>
      </c>
      <c r="C1603" s="4">
        <v>130.992141825734</v>
      </c>
    </row>
    <row r="1604" spans="1:3" ht="15" thickTop="1" x14ac:dyDescent="0.3">
      <c r="A1604" s="4">
        <v>31.210999999999999</v>
      </c>
      <c r="B1604" s="3">
        <v>1598</v>
      </c>
      <c r="C1604" s="3">
        <v>130.99213690514901</v>
      </c>
    </row>
    <row r="1605" spans="1:3" ht="15" thickBot="1" x14ac:dyDescent="0.35">
      <c r="A1605" s="4">
        <v>31.23</v>
      </c>
      <c r="B1605" s="4">
        <v>1599</v>
      </c>
      <c r="C1605" s="4">
        <v>130.992131984564</v>
      </c>
    </row>
    <row r="1606" spans="1:3" ht="15" thickTop="1" x14ac:dyDescent="0.3">
      <c r="A1606" s="4">
        <v>31.25</v>
      </c>
      <c r="B1606" s="3">
        <v>1600</v>
      </c>
      <c r="C1606" s="3">
        <v>130.99212706397901</v>
      </c>
    </row>
    <row r="1607" spans="1:3" ht="15" thickBot="1" x14ac:dyDescent="0.35">
      <c r="A1607" s="4">
        <v>31.27</v>
      </c>
      <c r="B1607" s="4">
        <v>1601</v>
      </c>
      <c r="C1607" s="4">
        <v>130.992122143394</v>
      </c>
    </row>
    <row r="1608" spans="1:3" ht="15" thickTop="1" x14ac:dyDescent="0.3">
      <c r="A1608" s="4">
        <v>31.289000000000001</v>
      </c>
      <c r="B1608" s="3">
        <v>1602</v>
      </c>
      <c r="C1608" s="3">
        <v>130.99211722280899</v>
      </c>
    </row>
    <row r="1609" spans="1:3" ht="15" thickBot="1" x14ac:dyDescent="0.35">
      <c r="A1609" s="4">
        <v>31.309000000000001</v>
      </c>
      <c r="B1609" s="4">
        <v>1603</v>
      </c>
      <c r="C1609" s="4">
        <v>130.992112302224</v>
      </c>
    </row>
    <row r="1610" spans="1:3" ht="15" thickTop="1" x14ac:dyDescent="0.3">
      <c r="A1610" s="4">
        <v>31.327999999999999</v>
      </c>
      <c r="B1610" s="3">
        <v>1604</v>
      </c>
      <c r="C1610" s="3">
        <v>130.99210738163899</v>
      </c>
    </row>
    <row r="1611" spans="1:3" ht="15" thickBot="1" x14ac:dyDescent="0.35">
      <c r="A1611" s="4">
        <v>31.347999999999999</v>
      </c>
      <c r="B1611" s="4">
        <v>1605</v>
      </c>
      <c r="C1611" s="4">
        <v>130.992102461054</v>
      </c>
    </row>
    <row r="1612" spans="1:3" ht="15" thickTop="1" x14ac:dyDescent="0.3">
      <c r="A1612" s="4">
        <v>31.367000000000001</v>
      </c>
      <c r="B1612" s="3">
        <v>1606</v>
      </c>
      <c r="C1612" s="3">
        <v>130.99209754046899</v>
      </c>
    </row>
    <row r="1613" spans="1:3" ht="15" thickBot="1" x14ac:dyDescent="0.35">
      <c r="A1613" s="4">
        <v>31.387</v>
      </c>
      <c r="B1613" s="4">
        <v>1607</v>
      </c>
      <c r="C1613" s="4">
        <v>130.992092619884</v>
      </c>
    </row>
    <row r="1614" spans="1:3" ht="15" thickTop="1" x14ac:dyDescent="0.3">
      <c r="A1614" s="4">
        <v>31.405999999999999</v>
      </c>
      <c r="B1614" s="3">
        <v>1608</v>
      </c>
      <c r="C1614" s="3">
        <v>130.99208769929899</v>
      </c>
    </row>
    <row r="1615" spans="1:3" ht="15" thickBot="1" x14ac:dyDescent="0.35">
      <c r="A1615" s="4">
        <v>31.425999999999998</v>
      </c>
      <c r="B1615" s="4">
        <v>1609</v>
      </c>
      <c r="C1615" s="4">
        <v>130.99208277871401</v>
      </c>
    </row>
    <row r="1616" spans="1:3" ht="15" thickTop="1" x14ac:dyDescent="0.3">
      <c r="A1616" s="4">
        <v>31.445</v>
      </c>
      <c r="B1616" s="3">
        <v>1610</v>
      </c>
      <c r="C1616" s="3">
        <v>130.99207785812899</v>
      </c>
    </row>
    <row r="1617" spans="1:3" ht="15" thickBot="1" x14ac:dyDescent="0.35">
      <c r="A1617" s="4">
        <v>31.465</v>
      </c>
      <c r="B1617" s="4">
        <v>1611</v>
      </c>
      <c r="C1617" s="4">
        <v>130.99207293754401</v>
      </c>
    </row>
    <row r="1618" spans="1:3" ht="15" thickTop="1" x14ac:dyDescent="0.3">
      <c r="A1618" s="4">
        <v>31.484000000000002</v>
      </c>
      <c r="B1618" s="3">
        <v>1612</v>
      </c>
      <c r="C1618" s="3">
        <v>130.992068016959</v>
      </c>
    </row>
    <row r="1619" spans="1:3" ht="15" thickBot="1" x14ac:dyDescent="0.35">
      <c r="A1619" s="4">
        <v>31.504000000000001</v>
      </c>
      <c r="B1619" s="4">
        <v>1613</v>
      </c>
      <c r="C1619" s="4">
        <v>130.99206309637401</v>
      </c>
    </row>
    <row r="1620" spans="1:3" ht="15" thickTop="1" x14ac:dyDescent="0.3">
      <c r="A1620" s="4">
        <v>31.523</v>
      </c>
      <c r="B1620" s="3">
        <v>1614</v>
      </c>
      <c r="C1620" s="3">
        <v>130.992058175789</v>
      </c>
    </row>
    <row r="1621" spans="1:3" ht="15" thickBot="1" x14ac:dyDescent="0.35">
      <c r="A1621" s="4">
        <v>31.542999999999999</v>
      </c>
      <c r="B1621" s="4">
        <v>1615</v>
      </c>
      <c r="C1621" s="4">
        <v>130.99205325520401</v>
      </c>
    </row>
    <row r="1622" spans="1:3" ht="15" thickTop="1" x14ac:dyDescent="0.3">
      <c r="A1622" s="4">
        <v>31.562999999999999</v>
      </c>
      <c r="B1622" s="3">
        <v>1616</v>
      </c>
      <c r="C1622" s="3">
        <v>130.992048334619</v>
      </c>
    </row>
    <row r="1623" spans="1:3" ht="15" thickBot="1" x14ac:dyDescent="0.35">
      <c r="A1623" s="4">
        <v>31.582000000000001</v>
      </c>
      <c r="B1623" s="4">
        <v>1617</v>
      </c>
      <c r="C1623" s="4">
        <v>130.99204341403399</v>
      </c>
    </row>
    <row r="1624" spans="1:3" ht="15" thickTop="1" x14ac:dyDescent="0.3">
      <c r="A1624" s="4">
        <v>31.602</v>
      </c>
      <c r="B1624" s="3">
        <v>1618</v>
      </c>
      <c r="C1624" s="3">
        <v>130.992038493449</v>
      </c>
    </row>
    <row r="1625" spans="1:3" ht="15" thickBot="1" x14ac:dyDescent="0.35">
      <c r="A1625" s="4">
        <v>31.620999999999999</v>
      </c>
      <c r="B1625" s="4">
        <v>1619</v>
      </c>
      <c r="C1625" s="4">
        <v>130.99203357286399</v>
      </c>
    </row>
    <row r="1626" spans="1:3" ht="15" thickTop="1" x14ac:dyDescent="0.3">
      <c r="A1626" s="4">
        <v>31.640999999999998</v>
      </c>
      <c r="B1626" s="3">
        <v>1620</v>
      </c>
      <c r="C1626" s="3">
        <v>130.992028652279</v>
      </c>
    </row>
    <row r="1627" spans="1:3" ht="15" thickBot="1" x14ac:dyDescent="0.35">
      <c r="A1627" s="4">
        <v>31.66</v>
      </c>
      <c r="B1627" s="4">
        <v>1621</v>
      </c>
      <c r="C1627" s="4">
        <v>130.99202373169399</v>
      </c>
    </row>
    <row r="1628" spans="1:3" ht="15" thickTop="1" x14ac:dyDescent="0.3">
      <c r="A1628" s="4">
        <v>31.68</v>
      </c>
      <c r="B1628" s="3">
        <v>1622</v>
      </c>
      <c r="C1628" s="3">
        <v>130.99201881110901</v>
      </c>
    </row>
    <row r="1629" spans="1:3" ht="15" thickBot="1" x14ac:dyDescent="0.35">
      <c r="A1629" s="4">
        <v>31.699000000000002</v>
      </c>
      <c r="B1629" s="4">
        <v>1623</v>
      </c>
      <c r="C1629" s="4">
        <v>130.99201389052399</v>
      </c>
    </row>
    <row r="1630" spans="1:3" ht="15" thickTop="1" x14ac:dyDescent="0.3">
      <c r="A1630" s="4">
        <v>31.719000000000001</v>
      </c>
      <c r="B1630" s="3">
        <v>1624</v>
      </c>
      <c r="C1630" s="3">
        <v>130.99200896993901</v>
      </c>
    </row>
    <row r="1631" spans="1:3" ht="15" thickBot="1" x14ac:dyDescent="0.35">
      <c r="A1631" s="4">
        <v>31.738</v>
      </c>
      <c r="B1631" s="4">
        <v>1625</v>
      </c>
      <c r="C1631" s="4">
        <v>130.99200404935399</v>
      </c>
    </row>
    <row r="1632" spans="1:3" ht="15" thickTop="1" x14ac:dyDescent="0.3">
      <c r="A1632" s="4">
        <v>31.757999999999999</v>
      </c>
      <c r="B1632" s="3">
        <v>1626</v>
      </c>
      <c r="C1632" s="3">
        <v>130.99199912876799</v>
      </c>
    </row>
    <row r="1633" spans="1:3" ht="15" thickBot="1" x14ac:dyDescent="0.35">
      <c r="A1633" s="4">
        <v>31.777000000000001</v>
      </c>
      <c r="B1633" s="4">
        <v>1627</v>
      </c>
      <c r="C1633" s="4">
        <v>130.991994208183</v>
      </c>
    </row>
    <row r="1634" spans="1:3" ht="15" thickTop="1" x14ac:dyDescent="0.3">
      <c r="A1634" s="4">
        <v>31.797000000000001</v>
      </c>
      <c r="B1634" s="3">
        <v>1628</v>
      </c>
      <c r="C1634" s="3">
        <v>130.99198928759799</v>
      </c>
    </row>
    <row r="1635" spans="1:3" ht="15" thickBot="1" x14ac:dyDescent="0.35">
      <c r="A1635" s="4">
        <v>31.815999999999999</v>
      </c>
      <c r="B1635" s="4">
        <v>1629</v>
      </c>
      <c r="C1635" s="4">
        <v>130.991984367013</v>
      </c>
    </row>
    <row r="1636" spans="1:3" ht="15" thickTop="1" x14ac:dyDescent="0.3">
      <c r="A1636" s="4">
        <v>31.835999999999999</v>
      </c>
      <c r="B1636" s="3">
        <v>1630</v>
      </c>
      <c r="C1636" s="3">
        <v>130.99197944642799</v>
      </c>
    </row>
    <row r="1637" spans="1:3" ht="15" thickBot="1" x14ac:dyDescent="0.35">
      <c r="A1637" s="4">
        <v>31.855</v>
      </c>
      <c r="B1637" s="4">
        <v>1631</v>
      </c>
      <c r="C1637" s="4">
        <v>130.99197452584301</v>
      </c>
    </row>
    <row r="1638" spans="1:3" ht="15" thickTop="1" x14ac:dyDescent="0.3">
      <c r="A1638" s="4">
        <v>31.875</v>
      </c>
      <c r="B1638" s="3">
        <v>1632</v>
      </c>
      <c r="C1638" s="3">
        <v>130.99196960525799</v>
      </c>
    </row>
    <row r="1639" spans="1:3" ht="15" thickBot="1" x14ac:dyDescent="0.35">
      <c r="A1639" s="4">
        <v>31.895</v>
      </c>
      <c r="B1639" s="4">
        <v>1633</v>
      </c>
      <c r="C1639" s="4">
        <v>130.99196468467301</v>
      </c>
    </row>
    <row r="1640" spans="1:3" ht="15" thickTop="1" x14ac:dyDescent="0.3">
      <c r="A1640" s="4">
        <v>31.914000000000001</v>
      </c>
      <c r="B1640" s="3">
        <v>1634</v>
      </c>
      <c r="C1640" s="3">
        <v>130.99195976408799</v>
      </c>
    </row>
    <row r="1641" spans="1:3" ht="15" thickBot="1" x14ac:dyDescent="0.35">
      <c r="A1641" s="4">
        <v>31.934000000000001</v>
      </c>
      <c r="B1641" s="4">
        <v>1635</v>
      </c>
      <c r="C1641" s="4">
        <v>130.99195484350301</v>
      </c>
    </row>
    <row r="1642" spans="1:3" ht="15" thickTop="1" x14ac:dyDescent="0.3">
      <c r="A1642" s="4">
        <v>31.952999999999999</v>
      </c>
      <c r="B1642" s="3">
        <v>1636</v>
      </c>
      <c r="C1642" s="3">
        <v>130.991949922918</v>
      </c>
    </row>
    <row r="1643" spans="1:3" ht="15" thickBot="1" x14ac:dyDescent="0.35">
      <c r="A1643" s="4">
        <v>31.972999999999999</v>
      </c>
      <c r="B1643" s="4">
        <v>1637</v>
      </c>
      <c r="C1643" s="4">
        <v>130.99194500233301</v>
      </c>
    </row>
    <row r="1644" spans="1:3" ht="15" thickTop="1" x14ac:dyDescent="0.3">
      <c r="A1644" s="4">
        <v>31.992000000000001</v>
      </c>
      <c r="B1644" s="3">
        <v>1638</v>
      </c>
      <c r="C1644" s="3">
        <v>130.991940081748</v>
      </c>
    </row>
    <row r="1645" spans="1:3" ht="15" thickBot="1" x14ac:dyDescent="0.35">
      <c r="A1645" s="4">
        <v>32.012</v>
      </c>
      <c r="B1645" s="4">
        <v>1639</v>
      </c>
      <c r="C1645" s="4">
        <v>130.99193516116301</v>
      </c>
    </row>
    <row r="1646" spans="1:3" ht="15" thickTop="1" x14ac:dyDescent="0.3">
      <c r="A1646" s="4">
        <v>32.030999999999999</v>
      </c>
      <c r="B1646" s="3">
        <v>1640</v>
      </c>
      <c r="C1646" s="3">
        <v>130.991930240578</v>
      </c>
    </row>
    <row r="1647" spans="1:3" ht="15" thickBot="1" x14ac:dyDescent="0.35">
      <c r="A1647" s="4">
        <v>32.051000000000002</v>
      </c>
      <c r="B1647" s="4">
        <v>1641</v>
      </c>
      <c r="C1647" s="4">
        <v>130.99192531999299</v>
      </c>
    </row>
    <row r="1648" spans="1:3" ht="15" thickTop="1" x14ac:dyDescent="0.3">
      <c r="A1648" s="4">
        <v>32.07</v>
      </c>
      <c r="B1648" s="3">
        <v>1642</v>
      </c>
      <c r="C1648" s="3">
        <v>130.991920399408</v>
      </c>
    </row>
    <row r="1649" spans="1:3" ht="15" thickBot="1" x14ac:dyDescent="0.35">
      <c r="A1649" s="4">
        <v>32.090000000000003</v>
      </c>
      <c r="B1649" s="4">
        <v>1643</v>
      </c>
      <c r="C1649" s="4">
        <v>130.99191547882299</v>
      </c>
    </row>
    <row r="1650" spans="1:3" ht="15" thickTop="1" x14ac:dyDescent="0.3">
      <c r="A1650" s="4">
        <v>32.109000000000002</v>
      </c>
      <c r="B1650" s="3">
        <v>1644</v>
      </c>
      <c r="C1650" s="3">
        <v>130.991910558238</v>
      </c>
    </row>
    <row r="1651" spans="1:3" ht="15" thickBot="1" x14ac:dyDescent="0.35">
      <c r="A1651" s="4">
        <v>32.128999999999998</v>
      </c>
      <c r="B1651" s="4">
        <v>1645</v>
      </c>
      <c r="C1651" s="4">
        <v>130.99190563765299</v>
      </c>
    </row>
    <row r="1652" spans="1:3" ht="15" thickTop="1" x14ac:dyDescent="0.3">
      <c r="A1652" s="4">
        <v>32.148000000000003</v>
      </c>
      <c r="B1652" s="3">
        <v>1646</v>
      </c>
      <c r="C1652" s="3">
        <v>130.99190071706801</v>
      </c>
    </row>
    <row r="1653" spans="1:3" ht="15" thickBot="1" x14ac:dyDescent="0.35">
      <c r="A1653" s="4">
        <v>32.167999999999999</v>
      </c>
      <c r="B1653" s="4">
        <v>1647</v>
      </c>
      <c r="C1653" s="4">
        <v>130.99189579648299</v>
      </c>
    </row>
    <row r="1654" spans="1:3" ht="15" thickTop="1" x14ac:dyDescent="0.3">
      <c r="A1654" s="4">
        <v>32.188000000000002</v>
      </c>
      <c r="B1654" s="3">
        <v>1648</v>
      </c>
      <c r="C1654" s="3">
        <v>130.99189087589801</v>
      </c>
    </row>
    <row r="1655" spans="1:3" ht="15" thickBot="1" x14ac:dyDescent="0.35">
      <c r="A1655" s="4">
        <v>32.207000000000001</v>
      </c>
      <c r="B1655" s="4">
        <v>1649</v>
      </c>
      <c r="C1655" s="4">
        <v>130.99188595531299</v>
      </c>
    </row>
    <row r="1656" spans="1:3" ht="15" thickTop="1" x14ac:dyDescent="0.3">
      <c r="A1656" s="4">
        <v>32.226999999999997</v>
      </c>
      <c r="B1656" s="3">
        <v>1650</v>
      </c>
      <c r="C1656" s="3">
        <v>130.99188103472801</v>
      </c>
    </row>
    <row r="1657" spans="1:3" ht="15" thickBot="1" x14ac:dyDescent="0.35">
      <c r="A1657" s="4">
        <v>32.246000000000002</v>
      </c>
      <c r="B1657" s="4">
        <v>1651</v>
      </c>
      <c r="C1657" s="4">
        <v>130.991876114143</v>
      </c>
    </row>
    <row r="1658" spans="1:3" ht="15" thickTop="1" x14ac:dyDescent="0.3">
      <c r="A1658" s="4">
        <v>32.265999999999998</v>
      </c>
      <c r="B1658" s="3">
        <v>1652</v>
      </c>
      <c r="C1658" s="3">
        <v>130.99187119355801</v>
      </c>
    </row>
    <row r="1659" spans="1:3" ht="15" thickBot="1" x14ac:dyDescent="0.35">
      <c r="A1659" s="4">
        <v>32.284999999999997</v>
      </c>
      <c r="B1659" s="4">
        <v>1653</v>
      </c>
      <c r="C1659" s="4">
        <v>130.991866272973</v>
      </c>
    </row>
    <row r="1660" spans="1:3" ht="15" thickTop="1" x14ac:dyDescent="0.3">
      <c r="A1660" s="4">
        <v>32.305</v>
      </c>
      <c r="B1660" s="3">
        <v>1654</v>
      </c>
      <c r="C1660" s="3">
        <v>130.99186135238801</v>
      </c>
    </row>
    <row r="1661" spans="1:3" ht="15" thickBot="1" x14ac:dyDescent="0.35">
      <c r="A1661" s="4">
        <v>32.323999999999998</v>
      </c>
      <c r="B1661" s="4">
        <v>1655</v>
      </c>
      <c r="C1661" s="4">
        <v>130.991856431803</v>
      </c>
    </row>
    <row r="1662" spans="1:3" ht="15" thickTop="1" x14ac:dyDescent="0.3">
      <c r="A1662" s="4">
        <v>32.344000000000001</v>
      </c>
      <c r="B1662" s="3">
        <v>1656</v>
      </c>
      <c r="C1662" s="3">
        <v>130.99185151121799</v>
      </c>
    </row>
    <row r="1663" spans="1:3" ht="15" thickBot="1" x14ac:dyDescent="0.35">
      <c r="A1663" s="4">
        <v>32.363</v>
      </c>
      <c r="B1663" s="4">
        <v>1657</v>
      </c>
      <c r="C1663" s="4">
        <v>130.991846590633</v>
      </c>
    </row>
    <row r="1664" spans="1:3" ht="15" thickTop="1" x14ac:dyDescent="0.3">
      <c r="A1664" s="4">
        <v>32.383000000000003</v>
      </c>
      <c r="B1664" s="3">
        <v>1658</v>
      </c>
      <c r="C1664" s="3">
        <v>130.99184167004799</v>
      </c>
    </row>
    <row r="1665" spans="1:3" ht="15" thickBot="1" x14ac:dyDescent="0.35">
      <c r="A1665" s="4">
        <v>32.402000000000001</v>
      </c>
      <c r="B1665" s="4">
        <v>1659</v>
      </c>
      <c r="C1665" s="4">
        <v>130.991836749463</v>
      </c>
    </row>
    <row r="1666" spans="1:3" ht="15" thickTop="1" x14ac:dyDescent="0.3">
      <c r="A1666" s="4">
        <v>32.421999999999997</v>
      </c>
      <c r="B1666" s="3">
        <v>1660</v>
      </c>
      <c r="C1666" s="3">
        <v>130.99183182887799</v>
      </c>
    </row>
    <row r="1667" spans="1:3" ht="15" thickBot="1" x14ac:dyDescent="0.35">
      <c r="A1667" s="4">
        <v>32.441000000000003</v>
      </c>
      <c r="B1667" s="4">
        <v>1661</v>
      </c>
      <c r="C1667" s="4">
        <v>130.99182690829301</v>
      </c>
    </row>
    <row r="1668" spans="1:3" ht="15" thickTop="1" x14ac:dyDescent="0.3">
      <c r="A1668" s="4">
        <v>32.460999999999999</v>
      </c>
      <c r="B1668" s="3">
        <v>1662</v>
      </c>
      <c r="C1668" s="3">
        <v>130.99182198770799</v>
      </c>
    </row>
    <row r="1669" spans="1:3" ht="15" thickBot="1" x14ac:dyDescent="0.35">
      <c r="A1669" s="4">
        <v>32.479999999999997</v>
      </c>
      <c r="B1669" s="4">
        <v>1663</v>
      </c>
      <c r="C1669" s="4">
        <v>130.99181706712301</v>
      </c>
    </row>
    <row r="1670" spans="1:3" ht="15" thickTop="1" x14ac:dyDescent="0.3">
      <c r="A1670" s="4">
        <v>32.5</v>
      </c>
      <c r="B1670" s="3">
        <v>1664</v>
      </c>
      <c r="C1670" s="3">
        <v>130.991812146538</v>
      </c>
    </row>
    <row r="1671" spans="1:3" ht="15" thickBot="1" x14ac:dyDescent="0.35">
      <c r="A1671" s="4">
        <v>32.520000000000003</v>
      </c>
      <c r="B1671" s="4">
        <v>1665</v>
      </c>
      <c r="C1671" s="4">
        <v>130.99180722595301</v>
      </c>
    </row>
    <row r="1672" spans="1:3" ht="15" thickTop="1" x14ac:dyDescent="0.3">
      <c r="A1672" s="4">
        <v>32.539000000000001</v>
      </c>
      <c r="B1672" s="3">
        <v>1666</v>
      </c>
      <c r="C1672" s="3">
        <v>130.991802305368</v>
      </c>
    </row>
    <row r="1673" spans="1:3" ht="15" thickBot="1" x14ac:dyDescent="0.35">
      <c r="A1673" s="4">
        <v>32.558999999999997</v>
      </c>
      <c r="B1673" s="4">
        <v>1667</v>
      </c>
      <c r="C1673" s="4">
        <v>130.99179738478301</v>
      </c>
    </row>
    <row r="1674" spans="1:3" ht="15" thickTop="1" x14ac:dyDescent="0.3">
      <c r="A1674" s="4">
        <v>32.578000000000003</v>
      </c>
      <c r="B1674" s="3">
        <v>1668</v>
      </c>
      <c r="C1674" s="3">
        <v>130.991792464198</v>
      </c>
    </row>
    <row r="1675" spans="1:3" ht="15" thickBot="1" x14ac:dyDescent="0.35">
      <c r="A1675" s="4">
        <v>32.597999999999999</v>
      </c>
      <c r="B1675" s="4">
        <v>1669</v>
      </c>
      <c r="C1675" s="4">
        <v>130.99178754361299</v>
      </c>
    </row>
    <row r="1676" spans="1:3" ht="15" thickTop="1" x14ac:dyDescent="0.3">
      <c r="A1676" s="4">
        <v>32.616999999999997</v>
      </c>
      <c r="B1676" s="3">
        <v>1670</v>
      </c>
      <c r="C1676" s="3">
        <v>130.991782623028</v>
      </c>
    </row>
    <row r="1677" spans="1:3" ht="15" thickBot="1" x14ac:dyDescent="0.35">
      <c r="A1677" s="4">
        <v>32.637</v>
      </c>
      <c r="B1677" s="4">
        <v>1671</v>
      </c>
      <c r="C1677" s="4">
        <v>130.99177770244299</v>
      </c>
    </row>
    <row r="1678" spans="1:3" ht="15" thickTop="1" x14ac:dyDescent="0.3">
      <c r="A1678" s="4">
        <v>32.655999999999999</v>
      </c>
      <c r="B1678" s="3">
        <v>1672</v>
      </c>
      <c r="C1678" s="3">
        <v>130.991772781858</v>
      </c>
    </row>
    <row r="1679" spans="1:3" ht="15" thickBot="1" x14ac:dyDescent="0.35">
      <c r="A1679" s="4">
        <v>32.676000000000002</v>
      </c>
      <c r="B1679" s="4">
        <v>1673</v>
      </c>
      <c r="C1679" s="4">
        <v>130.99176786127299</v>
      </c>
    </row>
    <row r="1680" spans="1:3" ht="15" thickTop="1" x14ac:dyDescent="0.3">
      <c r="A1680" s="4">
        <v>32.695</v>
      </c>
      <c r="B1680" s="3">
        <v>1674</v>
      </c>
      <c r="C1680" s="3">
        <v>130.99176294068801</v>
      </c>
    </row>
    <row r="1681" spans="1:3" ht="15" thickBot="1" x14ac:dyDescent="0.35">
      <c r="A1681" s="4">
        <v>32.715000000000003</v>
      </c>
      <c r="B1681" s="4">
        <v>1675</v>
      </c>
      <c r="C1681" s="4">
        <v>130.99175802010299</v>
      </c>
    </row>
    <row r="1682" spans="1:3" ht="15" thickTop="1" x14ac:dyDescent="0.3">
      <c r="A1682" s="4">
        <v>32.734000000000002</v>
      </c>
      <c r="B1682" s="3">
        <v>1676</v>
      </c>
      <c r="C1682" s="3">
        <v>130.99175309951801</v>
      </c>
    </row>
    <row r="1683" spans="1:3" ht="15" thickBot="1" x14ac:dyDescent="0.35">
      <c r="A1683" s="4">
        <v>32.753999999999998</v>
      </c>
      <c r="B1683" s="4">
        <v>1677</v>
      </c>
      <c r="C1683" s="4">
        <v>130.99174817893299</v>
      </c>
    </row>
    <row r="1684" spans="1:3" ht="15" thickTop="1" x14ac:dyDescent="0.3">
      <c r="A1684" s="4">
        <v>32.773000000000003</v>
      </c>
      <c r="B1684" s="3">
        <v>1678</v>
      </c>
      <c r="C1684" s="3">
        <v>130.99174325834801</v>
      </c>
    </row>
    <row r="1685" spans="1:3" ht="15" thickBot="1" x14ac:dyDescent="0.35">
      <c r="A1685" s="4">
        <v>32.792999999999999</v>
      </c>
      <c r="B1685" s="4">
        <v>1679</v>
      </c>
      <c r="C1685" s="4">
        <v>130.991738337763</v>
      </c>
    </row>
    <row r="1686" spans="1:3" ht="15" thickTop="1" x14ac:dyDescent="0.3">
      <c r="A1686" s="4">
        <v>32.813000000000002</v>
      </c>
      <c r="B1686" s="3">
        <v>1680</v>
      </c>
      <c r="C1686" s="3">
        <v>130.99173341717801</v>
      </c>
    </row>
    <row r="1687" spans="1:3" ht="15" thickBot="1" x14ac:dyDescent="0.35">
      <c r="A1687" s="4">
        <v>32.832000000000001</v>
      </c>
      <c r="B1687" s="4">
        <v>1681</v>
      </c>
      <c r="C1687" s="4">
        <v>130.991728496593</v>
      </c>
    </row>
    <row r="1688" spans="1:3" ht="15" thickTop="1" x14ac:dyDescent="0.3">
      <c r="A1688" s="4">
        <v>32.851999999999997</v>
      </c>
      <c r="B1688" s="3">
        <v>1682</v>
      </c>
      <c r="C1688" s="3">
        <v>130.99172357600801</v>
      </c>
    </row>
    <row r="1689" spans="1:3" ht="15" thickBot="1" x14ac:dyDescent="0.35">
      <c r="A1689" s="4">
        <v>32.871000000000002</v>
      </c>
      <c r="B1689" s="4">
        <v>1683</v>
      </c>
      <c r="C1689" s="4">
        <v>130.991718655423</v>
      </c>
    </row>
    <row r="1690" spans="1:3" ht="15" thickTop="1" x14ac:dyDescent="0.3">
      <c r="A1690" s="4">
        <v>32.890999999999998</v>
      </c>
      <c r="B1690" s="3">
        <v>1684</v>
      </c>
      <c r="C1690" s="3">
        <v>130.99171373483799</v>
      </c>
    </row>
    <row r="1691" spans="1:3" ht="15" thickBot="1" x14ac:dyDescent="0.35">
      <c r="A1691" s="4">
        <v>32.909999999999997</v>
      </c>
      <c r="B1691" s="4">
        <v>1685</v>
      </c>
      <c r="C1691" s="4">
        <v>130.991708814253</v>
      </c>
    </row>
    <row r="1692" spans="1:3" ht="15" thickTop="1" x14ac:dyDescent="0.3">
      <c r="A1692" s="4">
        <v>32.93</v>
      </c>
      <c r="B1692" s="3">
        <v>1686</v>
      </c>
      <c r="C1692" s="3">
        <v>130.99170389366799</v>
      </c>
    </row>
    <row r="1693" spans="1:3" ht="15" thickBot="1" x14ac:dyDescent="0.35">
      <c r="A1693" s="4">
        <v>32.948999999999998</v>
      </c>
      <c r="B1693" s="4">
        <v>1687</v>
      </c>
      <c r="C1693" s="4">
        <v>130.991698973083</v>
      </c>
    </row>
    <row r="1694" spans="1:3" ht="15" thickTop="1" x14ac:dyDescent="0.3">
      <c r="A1694" s="4">
        <v>32.969000000000001</v>
      </c>
      <c r="B1694" s="3">
        <v>1688</v>
      </c>
      <c r="C1694" s="3">
        <v>130.99169405249799</v>
      </c>
    </row>
    <row r="1695" spans="1:3" ht="15" thickBot="1" x14ac:dyDescent="0.35">
      <c r="A1695" s="4">
        <v>32.988</v>
      </c>
      <c r="B1695" s="4">
        <v>1689</v>
      </c>
      <c r="C1695" s="4">
        <v>130.99168913191301</v>
      </c>
    </row>
    <row r="1696" spans="1:3" ht="15" thickTop="1" x14ac:dyDescent="0.3">
      <c r="A1696" s="4">
        <v>33.008000000000003</v>
      </c>
      <c r="B1696" s="3">
        <v>1690</v>
      </c>
      <c r="C1696" s="3">
        <v>130.99168421132799</v>
      </c>
    </row>
    <row r="1697" spans="1:3" ht="15" thickBot="1" x14ac:dyDescent="0.35">
      <c r="A1697" s="4">
        <v>33.027000000000001</v>
      </c>
      <c r="B1697" s="4">
        <v>1691</v>
      </c>
      <c r="C1697" s="4">
        <v>130.99167929074301</v>
      </c>
    </row>
    <row r="1698" spans="1:3" ht="15" thickTop="1" x14ac:dyDescent="0.3">
      <c r="A1698" s="4">
        <v>33.046999999999997</v>
      </c>
      <c r="B1698" s="3">
        <v>1692</v>
      </c>
      <c r="C1698" s="3">
        <v>130.99167437015799</v>
      </c>
    </row>
    <row r="1699" spans="1:3" ht="15" thickBot="1" x14ac:dyDescent="0.35">
      <c r="A1699" s="4">
        <v>33.066000000000003</v>
      </c>
      <c r="B1699" s="4">
        <v>1693</v>
      </c>
      <c r="C1699" s="4">
        <v>130.99166944957301</v>
      </c>
    </row>
    <row r="1700" spans="1:3" ht="15" thickTop="1" x14ac:dyDescent="0.3">
      <c r="A1700" s="4">
        <v>33.085999999999999</v>
      </c>
      <c r="B1700" s="3">
        <v>1694</v>
      </c>
      <c r="C1700" s="3">
        <v>130.991664528988</v>
      </c>
    </row>
    <row r="1701" spans="1:3" ht="15" thickBot="1" x14ac:dyDescent="0.35">
      <c r="A1701" s="4">
        <v>33.104999999999997</v>
      </c>
      <c r="B1701" s="4">
        <v>1695</v>
      </c>
      <c r="C1701" s="4">
        <v>130.99165960840301</v>
      </c>
    </row>
    <row r="1702" spans="1:3" ht="15" thickTop="1" x14ac:dyDescent="0.3">
      <c r="A1702" s="4">
        <v>33.125</v>
      </c>
      <c r="B1702" s="3">
        <v>1696</v>
      </c>
      <c r="C1702" s="3">
        <v>130.991654687818</v>
      </c>
    </row>
    <row r="1703" spans="1:3" ht="15" thickBot="1" x14ac:dyDescent="0.35">
      <c r="A1703" s="4">
        <v>33.145000000000003</v>
      </c>
      <c r="B1703" s="4">
        <v>1697</v>
      </c>
      <c r="C1703" s="4">
        <v>130.99164976723301</v>
      </c>
    </row>
    <row r="1704" spans="1:3" ht="15" thickTop="1" x14ac:dyDescent="0.3">
      <c r="A1704" s="4">
        <v>33.164000000000001</v>
      </c>
      <c r="B1704" s="3">
        <v>1698</v>
      </c>
      <c r="C1704" s="3">
        <v>130.991644846648</v>
      </c>
    </row>
    <row r="1705" spans="1:3" ht="15" thickBot="1" x14ac:dyDescent="0.35">
      <c r="A1705" s="4">
        <v>33.183999999999997</v>
      </c>
      <c r="B1705" s="4">
        <v>1699</v>
      </c>
      <c r="C1705" s="4">
        <v>130.99163992606299</v>
      </c>
    </row>
    <row r="1706" spans="1:3" ht="15" thickTop="1" x14ac:dyDescent="0.3">
      <c r="A1706" s="4">
        <v>33.203000000000003</v>
      </c>
      <c r="B1706" s="3">
        <v>1700</v>
      </c>
      <c r="C1706" s="3">
        <v>130.991635005478</v>
      </c>
    </row>
    <row r="1707" spans="1:3" ht="15" thickBot="1" x14ac:dyDescent="0.35">
      <c r="A1707" s="4">
        <v>33.222999999999999</v>
      </c>
      <c r="B1707" s="4">
        <v>1701</v>
      </c>
      <c r="C1707" s="4">
        <v>130.99163008489299</v>
      </c>
    </row>
    <row r="1708" spans="1:3" ht="15" thickTop="1" x14ac:dyDescent="0.3">
      <c r="A1708" s="4">
        <v>33.241999999999997</v>
      </c>
      <c r="B1708" s="3">
        <v>1702</v>
      </c>
      <c r="C1708" s="3">
        <v>130.99162516430701</v>
      </c>
    </row>
    <row r="1709" spans="1:3" ht="15" thickBot="1" x14ac:dyDescent="0.35">
      <c r="A1709" s="4">
        <v>33.262</v>
      </c>
      <c r="B1709" s="4">
        <v>1703</v>
      </c>
      <c r="C1709" s="4">
        <v>130.991620243722</v>
      </c>
    </row>
    <row r="1710" spans="1:3" ht="15" thickTop="1" x14ac:dyDescent="0.3">
      <c r="A1710" s="4">
        <v>33.280999999999999</v>
      </c>
      <c r="B1710" s="3">
        <v>1704</v>
      </c>
      <c r="C1710" s="3">
        <v>130.99161532313701</v>
      </c>
    </row>
    <row r="1711" spans="1:3" ht="15" thickBot="1" x14ac:dyDescent="0.35">
      <c r="A1711" s="4">
        <v>33.301000000000002</v>
      </c>
      <c r="B1711" s="4">
        <v>1705</v>
      </c>
      <c r="C1711" s="4">
        <v>130.991610402552</v>
      </c>
    </row>
    <row r="1712" spans="1:3" ht="15" thickTop="1" x14ac:dyDescent="0.3">
      <c r="A1712" s="4">
        <v>33.32</v>
      </c>
      <c r="B1712" s="3">
        <v>1706</v>
      </c>
      <c r="C1712" s="3">
        <v>130.99160548196701</v>
      </c>
    </row>
    <row r="1713" spans="1:3" ht="15" thickBot="1" x14ac:dyDescent="0.35">
      <c r="A1713" s="4">
        <v>33.340000000000003</v>
      </c>
      <c r="B1713" s="4">
        <v>1707</v>
      </c>
      <c r="C1713" s="4">
        <v>130.991600561382</v>
      </c>
    </row>
    <row r="1714" spans="1:3" ht="15" thickTop="1" x14ac:dyDescent="0.3">
      <c r="A1714" s="4">
        <v>33.359000000000002</v>
      </c>
      <c r="B1714" s="3">
        <v>1708</v>
      </c>
      <c r="C1714" s="3">
        <v>130.99159564079699</v>
      </c>
    </row>
    <row r="1715" spans="1:3" ht="15" thickBot="1" x14ac:dyDescent="0.35">
      <c r="A1715" s="4">
        <v>33.378999999999998</v>
      </c>
      <c r="B1715" s="4">
        <v>1709</v>
      </c>
      <c r="C1715" s="4">
        <v>130.991590720212</v>
      </c>
    </row>
    <row r="1716" spans="1:3" ht="15" thickTop="1" x14ac:dyDescent="0.3">
      <c r="A1716" s="4">
        <v>33.398000000000003</v>
      </c>
      <c r="B1716" s="3">
        <v>1710</v>
      </c>
      <c r="C1716" s="3">
        <v>130.99158579962699</v>
      </c>
    </row>
    <row r="1717" spans="1:3" ht="15" thickBot="1" x14ac:dyDescent="0.35">
      <c r="A1717" s="4">
        <v>33.417999999999999</v>
      </c>
      <c r="B1717" s="4">
        <v>1711</v>
      </c>
      <c r="C1717" s="4">
        <v>130.991580879042</v>
      </c>
    </row>
    <row r="1718" spans="1:3" ht="15" thickTop="1" x14ac:dyDescent="0.3">
      <c r="A1718" s="4">
        <v>33.438000000000002</v>
      </c>
      <c r="B1718" s="3">
        <v>1712</v>
      </c>
      <c r="C1718" s="3">
        <v>130.99157595845699</v>
      </c>
    </row>
    <row r="1719" spans="1:3" ht="15" thickBot="1" x14ac:dyDescent="0.35">
      <c r="A1719" s="4">
        <v>33.457000000000001</v>
      </c>
      <c r="B1719" s="4">
        <v>1713</v>
      </c>
      <c r="C1719" s="4">
        <v>130.99157103787201</v>
      </c>
    </row>
    <row r="1720" spans="1:3" ht="15" thickTop="1" x14ac:dyDescent="0.3">
      <c r="A1720" s="4">
        <v>33.476999999999997</v>
      </c>
      <c r="B1720" s="3">
        <v>1714</v>
      </c>
      <c r="C1720" s="3">
        <v>130.99156611728699</v>
      </c>
    </row>
    <row r="1721" spans="1:3" ht="15" thickBot="1" x14ac:dyDescent="0.35">
      <c r="A1721" s="4">
        <v>33.496000000000002</v>
      </c>
      <c r="B1721" s="4">
        <v>1715</v>
      </c>
      <c r="C1721" s="4">
        <v>130.99156119670201</v>
      </c>
    </row>
    <row r="1722" spans="1:3" ht="15" thickTop="1" x14ac:dyDescent="0.3">
      <c r="A1722" s="4">
        <v>33.515999999999998</v>
      </c>
      <c r="B1722" s="3">
        <v>1716</v>
      </c>
      <c r="C1722" s="3">
        <v>130.991556276117</v>
      </c>
    </row>
    <row r="1723" spans="1:3" ht="15" thickBot="1" x14ac:dyDescent="0.35">
      <c r="A1723" s="4">
        <v>33.534999999999997</v>
      </c>
      <c r="B1723" s="4">
        <v>1717</v>
      </c>
      <c r="C1723" s="4">
        <v>130.99155135553201</v>
      </c>
    </row>
    <row r="1724" spans="1:3" ht="15" thickTop="1" x14ac:dyDescent="0.3">
      <c r="A1724" s="4">
        <v>33.555</v>
      </c>
      <c r="B1724" s="3">
        <v>1718</v>
      </c>
      <c r="C1724" s="3">
        <v>130.991546434947</v>
      </c>
    </row>
    <row r="1725" spans="1:3" ht="15" thickBot="1" x14ac:dyDescent="0.35">
      <c r="A1725" s="4">
        <v>33.573999999999998</v>
      </c>
      <c r="B1725" s="4">
        <v>1719</v>
      </c>
      <c r="C1725" s="4">
        <v>130.99154151436201</v>
      </c>
    </row>
    <row r="1726" spans="1:3" ht="15" thickTop="1" x14ac:dyDescent="0.3">
      <c r="A1726" s="4">
        <v>33.594000000000001</v>
      </c>
      <c r="B1726" s="3">
        <v>1720</v>
      </c>
      <c r="C1726" s="3">
        <v>130.991536593777</v>
      </c>
    </row>
    <row r="1727" spans="1:3" ht="15" thickBot="1" x14ac:dyDescent="0.35">
      <c r="A1727" s="4">
        <v>33.613</v>
      </c>
      <c r="B1727" s="4">
        <v>1721</v>
      </c>
      <c r="C1727" s="4">
        <v>130.99153167319199</v>
      </c>
    </row>
    <row r="1728" spans="1:3" ht="15" thickTop="1" x14ac:dyDescent="0.3">
      <c r="A1728" s="4">
        <v>33.633000000000003</v>
      </c>
      <c r="B1728" s="3">
        <v>1722</v>
      </c>
      <c r="C1728" s="3">
        <v>130.991526752607</v>
      </c>
    </row>
    <row r="1729" spans="1:3" ht="15" thickBot="1" x14ac:dyDescent="0.35">
      <c r="A1729" s="4">
        <v>33.652000000000001</v>
      </c>
      <c r="B1729" s="4">
        <v>1723</v>
      </c>
      <c r="C1729" s="4">
        <v>130.99152183202199</v>
      </c>
    </row>
    <row r="1730" spans="1:3" ht="15" thickTop="1" x14ac:dyDescent="0.3">
      <c r="A1730" s="4">
        <v>33.671999999999997</v>
      </c>
      <c r="B1730" s="3">
        <v>1724</v>
      </c>
      <c r="C1730" s="3">
        <v>130.991516911437</v>
      </c>
    </row>
    <row r="1731" spans="1:3" ht="15" thickBot="1" x14ac:dyDescent="0.35">
      <c r="A1731" s="4">
        <v>33.691000000000003</v>
      </c>
      <c r="B1731" s="4">
        <v>1725</v>
      </c>
      <c r="C1731" s="4">
        <v>130.99151199085199</v>
      </c>
    </row>
    <row r="1732" spans="1:3" ht="15" thickTop="1" x14ac:dyDescent="0.3">
      <c r="A1732" s="4">
        <v>33.710999999999999</v>
      </c>
      <c r="B1732" s="3">
        <v>1726</v>
      </c>
      <c r="C1732" s="3">
        <v>130.99150707026701</v>
      </c>
    </row>
    <row r="1733" spans="1:3" ht="15" thickBot="1" x14ac:dyDescent="0.35">
      <c r="A1733" s="4">
        <v>33.729999999999997</v>
      </c>
      <c r="B1733" s="4">
        <v>1727</v>
      </c>
      <c r="C1733" s="4">
        <v>130.99150214968199</v>
      </c>
    </row>
    <row r="1734" spans="1:3" ht="15" thickTop="1" x14ac:dyDescent="0.3">
      <c r="A1734" s="4">
        <v>33.75</v>
      </c>
      <c r="B1734" s="3">
        <v>1728</v>
      </c>
      <c r="C1734" s="3">
        <v>130.99149722909701</v>
      </c>
    </row>
    <row r="1735" spans="1:3" ht="15" thickBot="1" x14ac:dyDescent="0.35">
      <c r="A1735" s="4">
        <v>33.770000000000003</v>
      </c>
      <c r="B1735" s="4">
        <v>1729</v>
      </c>
      <c r="C1735" s="4">
        <v>130.99149230851199</v>
      </c>
    </row>
    <row r="1736" spans="1:3" ht="15" thickTop="1" x14ac:dyDescent="0.3">
      <c r="A1736" s="4">
        <v>33.789000000000001</v>
      </c>
      <c r="B1736" s="3">
        <v>1730</v>
      </c>
      <c r="C1736" s="3">
        <v>130.99148738792701</v>
      </c>
    </row>
    <row r="1737" spans="1:3" ht="15" thickBot="1" x14ac:dyDescent="0.35">
      <c r="A1737" s="4">
        <v>33.808999999999997</v>
      </c>
      <c r="B1737" s="4">
        <v>1731</v>
      </c>
      <c r="C1737" s="4">
        <v>130.991482467342</v>
      </c>
    </row>
    <row r="1738" spans="1:3" ht="15" thickTop="1" x14ac:dyDescent="0.3">
      <c r="A1738" s="4">
        <v>33.828000000000003</v>
      </c>
      <c r="B1738" s="3">
        <v>1732</v>
      </c>
      <c r="C1738" s="3">
        <v>130.99147754675701</v>
      </c>
    </row>
    <row r="1739" spans="1:3" ht="15" thickBot="1" x14ac:dyDescent="0.35">
      <c r="A1739" s="4">
        <v>33.847999999999999</v>
      </c>
      <c r="B1739" s="4">
        <v>1733</v>
      </c>
      <c r="C1739" s="4">
        <v>130.991472626172</v>
      </c>
    </row>
    <row r="1740" spans="1:3" ht="15" thickTop="1" x14ac:dyDescent="0.3">
      <c r="A1740" s="4">
        <v>33.866999999999997</v>
      </c>
      <c r="B1740" s="3">
        <v>1734</v>
      </c>
      <c r="C1740" s="3">
        <v>130.99146770558701</v>
      </c>
    </row>
    <row r="1741" spans="1:3" ht="15" thickBot="1" x14ac:dyDescent="0.35">
      <c r="A1741" s="4">
        <v>33.887</v>
      </c>
      <c r="B1741" s="4">
        <v>1735</v>
      </c>
      <c r="C1741" s="4">
        <v>130.991462785002</v>
      </c>
    </row>
    <row r="1742" spans="1:3" ht="15" thickTop="1" x14ac:dyDescent="0.3">
      <c r="A1742" s="4">
        <v>33.905999999999999</v>
      </c>
      <c r="B1742" s="3">
        <v>1736</v>
      </c>
      <c r="C1742" s="3">
        <v>130.99145786441699</v>
      </c>
    </row>
    <row r="1743" spans="1:3" ht="15" thickBot="1" x14ac:dyDescent="0.35">
      <c r="A1743" s="4">
        <v>33.926000000000002</v>
      </c>
      <c r="B1743" s="4">
        <v>1737</v>
      </c>
      <c r="C1743" s="4">
        <v>130.991452943832</v>
      </c>
    </row>
    <row r="1744" spans="1:3" ht="15" thickTop="1" x14ac:dyDescent="0.3">
      <c r="A1744" s="4">
        <v>33.945</v>
      </c>
      <c r="B1744" s="3">
        <v>1738</v>
      </c>
      <c r="C1744" s="3">
        <v>130.99144802324699</v>
      </c>
    </row>
    <row r="1745" spans="1:3" ht="15" thickBot="1" x14ac:dyDescent="0.35">
      <c r="A1745" s="4">
        <v>33.965000000000003</v>
      </c>
      <c r="B1745" s="4">
        <v>1739</v>
      </c>
      <c r="C1745" s="4">
        <v>130.991443102662</v>
      </c>
    </row>
    <row r="1746" spans="1:3" ht="15" thickTop="1" x14ac:dyDescent="0.3">
      <c r="A1746" s="4">
        <v>33.984000000000002</v>
      </c>
      <c r="B1746" s="3">
        <v>1740</v>
      </c>
      <c r="C1746" s="3">
        <v>130.99143818207699</v>
      </c>
    </row>
    <row r="1747" spans="1:3" ht="15" thickBot="1" x14ac:dyDescent="0.35">
      <c r="A1747" s="4">
        <v>34.003999999999998</v>
      </c>
      <c r="B1747" s="4">
        <v>1741</v>
      </c>
      <c r="C1747" s="4">
        <v>130.99143326149201</v>
      </c>
    </row>
    <row r="1748" spans="1:3" ht="15" thickTop="1" x14ac:dyDescent="0.3">
      <c r="A1748" s="4">
        <v>34.023000000000003</v>
      </c>
      <c r="B1748" s="3">
        <v>1742</v>
      </c>
      <c r="C1748" s="3">
        <v>130.99142834090699</v>
      </c>
    </row>
    <row r="1749" spans="1:3" ht="15" thickBot="1" x14ac:dyDescent="0.35">
      <c r="A1749" s="4">
        <v>34.042999999999999</v>
      </c>
      <c r="B1749" s="4">
        <v>1743</v>
      </c>
      <c r="C1749" s="4">
        <v>130.99142342032201</v>
      </c>
    </row>
    <row r="1750" spans="1:3" ht="15" thickTop="1" x14ac:dyDescent="0.3">
      <c r="A1750" s="4">
        <v>34.063000000000002</v>
      </c>
      <c r="B1750" s="3">
        <v>1744</v>
      </c>
      <c r="C1750" s="3">
        <v>130.99141849973699</v>
      </c>
    </row>
    <row r="1751" spans="1:3" ht="15" thickBot="1" x14ac:dyDescent="0.35">
      <c r="A1751" s="4">
        <v>34.082000000000001</v>
      </c>
      <c r="B1751" s="4">
        <v>1745</v>
      </c>
      <c r="C1751" s="4">
        <v>130.99141357915201</v>
      </c>
    </row>
    <row r="1752" spans="1:3" ht="15" thickTop="1" x14ac:dyDescent="0.3">
      <c r="A1752" s="4">
        <v>34.101999999999997</v>
      </c>
      <c r="B1752" s="3">
        <v>1746</v>
      </c>
      <c r="C1752" s="3">
        <v>130.991408658567</v>
      </c>
    </row>
    <row r="1753" spans="1:3" ht="15" thickBot="1" x14ac:dyDescent="0.35">
      <c r="A1753" s="4">
        <v>34.121000000000002</v>
      </c>
      <c r="B1753" s="4">
        <v>1747</v>
      </c>
      <c r="C1753" s="4">
        <v>130.99140373798201</v>
      </c>
    </row>
    <row r="1754" spans="1:3" ht="15" thickTop="1" x14ac:dyDescent="0.3">
      <c r="A1754" s="4">
        <v>34.140999999999998</v>
      </c>
      <c r="B1754" s="3">
        <v>1748</v>
      </c>
      <c r="C1754" s="3">
        <v>130.991398817397</v>
      </c>
    </row>
    <row r="1755" spans="1:3" ht="15" thickBot="1" x14ac:dyDescent="0.35">
      <c r="A1755" s="4">
        <v>34.159999999999997</v>
      </c>
      <c r="B1755" s="4">
        <v>1749</v>
      </c>
      <c r="C1755" s="4">
        <v>130.99139389681201</v>
      </c>
    </row>
    <row r="1756" spans="1:3" ht="15" thickTop="1" x14ac:dyDescent="0.3">
      <c r="A1756" s="4">
        <v>34.18</v>
      </c>
      <c r="B1756" s="3">
        <v>1750</v>
      </c>
      <c r="C1756" s="3">
        <v>130.991388976227</v>
      </c>
    </row>
    <row r="1757" spans="1:3" ht="15" thickBot="1" x14ac:dyDescent="0.35">
      <c r="A1757" s="4">
        <v>34.198999999999998</v>
      </c>
      <c r="B1757" s="4">
        <v>1751</v>
      </c>
      <c r="C1757" s="4">
        <v>130.99138405564199</v>
      </c>
    </row>
    <row r="1758" spans="1:3" ht="15" thickTop="1" x14ac:dyDescent="0.3">
      <c r="A1758" s="4">
        <v>34.219000000000001</v>
      </c>
      <c r="B1758" s="3">
        <v>1752</v>
      </c>
      <c r="C1758" s="3">
        <v>130.991379135057</v>
      </c>
    </row>
    <row r="1759" spans="1:3" ht="15" thickBot="1" x14ac:dyDescent="0.35">
      <c r="A1759" s="4">
        <v>34.238</v>
      </c>
      <c r="B1759" s="4">
        <v>1753</v>
      </c>
      <c r="C1759" s="4">
        <v>130.99137421447199</v>
      </c>
    </row>
    <row r="1760" spans="1:3" ht="15" thickTop="1" x14ac:dyDescent="0.3">
      <c r="A1760" s="4">
        <v>34.258000000000003</v>
      </c>
      <c r="B1760" s="3">
        <v>1754</v>
      </c>
      <c r="C1760" s="3">
        <v>130.991369293887</v>
      </c>
    </row>
    <row r="1761" spans="1:3" ht="15" thickBot="1" x14ac:dyDescent="0.35">
      <c r="A1761" s="4">
        <v>34.277000000000001</v>
      </c>
      <c r="B1761" s="4">
        <v>1755</v>
      </c>
      <c r="C1761" s="4">
        <v>130.99136437330199</v>
      </c>
    </row>
    <row r="1762" spans="1:3" ht="15" thickTop="1" x14ac:dyDescent="0.3">
      <c r="A1762" s="4">
        <v>34.296999999999997</v>
      </c>
      <c r="B1762" s="3">
        <v>1756</v>
      </c>
      <c r="C1762" s="3">
        <v>130.99135945271701</v>
      </c>
    </row>
    <row r="1763" spans="1:3" ht="15" thickBot="1" x14ac:dyDescent="0.35">
      <c r="A1763" s="4">
        <v>34.316000000000003</v>
      </c>
      <c r="B1763" s="4">
        <v>1757</v>
      </c>
      <c r="C1763" s="4">
        <v>130.99135453213199</v>
      </c>
    </row>
    <row r="1764" spans="1:3" ht="15" thickTop="1" x14ac:dyDescent="0.3">
      <c r="A1764" s="4">
        <v>34.335999999999999</v>
      </c>
      <c r="B1764" s="3">
        <v>1758</v>
      </c>
      <c r="C1764" s="3">
        <v>130.99134961154701</v>
      </c>
    </row>
    <row r="1765" spans="1:3" ht="15" thickBot="1" x14ac:dyDescent="0.35">
      <c r="A1765" s="4">
        <v>34.354999999999997</v>
      </c>
      <c r="B1765" s="4">
        <v>1759</v>
      </c>
      <c r="C1765" s="4">
        <v>130.99134469096199</v>
      </c>
    </row>
    <row r="1766" spans="1:3" ht="15" thickTop="1" x14ac:dyDescent="0.3">
      <c r="A1766" s="4">
        <v>34.375</v>
      </c>
      <c r="B1766" s="3">
        <v>1760</v>
      </c>
      <c r="C1766" s="3">
        <v>130.99133977037701</v>
      </c>
    </row>
    <row r="1767" spans="1:3" ht="15" thickBot="1" x14ac:dyDescent="0.35">
      <c r="A1767" s="4">
        <v>34.395000000000003</v>
      </c>
      <c r="B1767" s="4">
        <v>1761</v>
      </c>
      <c r="C1767" s="4">
        <v>130.991334849792</v>
      </c>
    </row>
    <row r="1768" spans="1:3" ht="15" thickTop="1" x14ac:dyDescent="0.3">
      <c r="A1768" s="4">
        <v>34.414000000000001</v>
      </c>
      <c r="B1768" s="3">
        <v>1762</v>
      </c>
      <c r="C1768" s="3">
        <v>130.99132992920701</v>
      </c>
    </row>
    <row r="1769" spans="1:3" ht="15" thickBot="1" x14ac:dyDescent="0.35">
      <c r="A1769" s="4">
        <v>34.433999999999997</v>
      </c>
      <c r="B1769" s="4">
        <v>1763</v>
      </c>
      <c r="C1769" s="4">
        <v>130.991325008622</v>
      </c>
    </row>
    <row r="1770" spans="1:3" ht="15" thickTop="1" x14ac:dyDescent="0.3">
      <c r="A1770" s="4">
        <v>34.453000000000003</v>
      </c>
      <c r="B1770" s="3">
        <v>1764</v>
      </c>
      <c r="C1770" s="3">
        <v>130.99132008803701</v>
      </c>
    </row>
    <row r="1771" spans="1:3" ht="15" thickBot="1" x14ac:dyDescent="0.35">
      <c r="A1771" s="4">
        <v>34.472999999999999</v>
      </c>
      <c r="B1771" s="4">
        <v>1765</v>
      </c>
      <c r="C1771" s="4">
        <v>130.991315167452</v>
      </c>
    </row>
    <row r="1772" spans="1:3" ht="15" thickTop="1" x14ac:dyDescent="0.3">
      <c r="A1772" s="4">
        <v>34.491999999999997</v>
      </c>
      <c r="B1772" s="3">
        <v>1766</v>
      </c>
      <c r="C1772" s="3">
        <v>130.99131024686699</v>
      </c>
    </row>
    <row r="1773" spans="1:3" ht="15" thickBot="1" x14ac:dyDescent="0.35">
      <c r="A1773" s="4">
        <v>34.512</v>
      </c>
      <c r="B1773" s="4">
        <v>1767</v>
      </c>
      <c r="C1773" s="4">
        <v>130.991305326282</v>
      </c>
    </row>
    <row r="1774" spans="1:3" ht="15" thickTop="1" x14ac:dyDescent="0.3">
      <c r="A1774" s="4">
        <v>34.530999999999999</v>
      </c>
      <c r="B1774" s="3">
        <v>1768</v>
      </c>
      <c r="C1774" s="3">
        <v>130.99130040569699</v>
      </c>
    </row>
    <row r="1775" spans="1:3" ht="15" thickBot="1" x14ac:dyDescent="0.35">
      <c r="A1775" s="4">
        <v>34.551000000000002</v>
      </c>
      <c r="B1775" s="4">
        <v>1769</v>
      </c>
      <c r="C1775" s="4">
        <v>130.991295485112</v>
      </c>
    </row>
    <row r="1776" spans="1:3" ht="15" thickTop="1" x14ac:dyDescent="0.3">
      <c r="A1776" s="4">
        <v>34.57</v>
      </c>
      <c r="B1776" s="3">
        <v>1770</v>
      </c>
      <c r="C1776" s="3">
        <v>130.99129056452699</v>
      </c>
    </row>
    <row r="1777" spans="1:3" ht="15" thickBot="1" x14ac:dyDescent="0.35">
      <c r="A1777" s="4">
        <v>34.590000000000003</v>
      </c>
      <c r="B1777" s="4">
        <v>1771</v>
      </c>
      <c r="C1777" s="4">
        <v>130.99128564394201</v>
      </c>
    </row>
    <row r="1778" spans="1:3" ht="15" thickTop="1" x14ac:dyDescent="0.3">
      <c r="A1778" s="4">
        <v>34.609000000000002</v>
      </c>
      <c r="B1778" s="3">
        <v>1772</v>
      </c>
      <c r="C1778" s="3">
        <v>130.99128072335699</v>
      </c>
    </row>
    <row r="1779" spans="1:3" ht="15" thickBot="1" x14ac:dyDescent="0.35">
      <c r="A1779" s="4">
        <v>34.628999999999998</v>
      </c>
      <c r="B1779" s="4">
        <v>1773</v>
      </c>
      <c r="C1779" s="4">
        <v>130.99127580277201</v>
      </c>
    </row>
    <row r="1780" spans="1:3" ht="15" thickTop="1" x14ac:dyDescent="0.3">
      <c r="A1780" s="4">
        <v>34.648000000000003</v>
      </c>
      <c r="B1780" s="3">
        <v>1774</v>
      </c>
      <c r="C1780" s="3">
        <v>130.991270882187</v>
      </c>
    </row>
    <row r="1781" spans="1:3" ht="15" thickBot="1" x14ac:dyDescent="0.35">
      <c r="A1781" s="4">
        <v>34.667999999999999</v>
      </c>
      <c r="B1781" s="4">
        <v>1775</v>
      </c>
      <c r="C1781" s="4">
        <v>130.99126596160201</v>
      </c>
    </row>
    <row r="1782" spans="1:3" ht="15" thickTop="1" x14ac:dyDescent="0.3">
      <c r="A1782" s="4">
        <v>34.688000000000002</v>
      </c>
      <c r="B1782" s="3">
        <v>1776</v>
      </c>
      <c r="C1782" s="3">
        <v>130.991261041017</v>
      </c>
    </row>
    <row r="1783" spans="1:3" ht="15" thickBot="1" x14ac:dyDescent="0.35">
      <c r="A1783" s="4">
        <v>34.707000000000001</v>
      </c>
      <c r="B1783" s="4">
        <v>1777</v>
      </c>
      <c r="C1783" s="4">
        <v>130.99125612043201</v>
      </c>
    </row>
    <row r="1784" spans="1:3" ht="15" thickTop="1" x14ac:dyDescent="0.3">
      <c r="A1784" s="4">
        <v>34.726999999999997</v>
      </c>
      <c r="B1784" s="3">
        <v>1778</v>
      </c>
      <c r="C1784" s="3">
        <v>130.991251199846</v>
      </c>
    </row>
    <row r="1785" spans="1:3" ht="15" thickBot="1" x14ac:dyDescent="0.35">
      <c r="A1785" s="4">
        <v>34.746000000000002</v>
      </c>
      <c r="B1785" s="4">
        <v>1779</v>
      </c>
      <c r="C1785" s="4">
        <v>130.99124627926099</v>
      </c>
    </row>
    <row r="1786" spans="1:3" ht="15" thickTop="1" x14ac:dyDescent="0.3">
      <c r="A1786" s="4">
        <v>34.765999999999998</v>
      </c>
      <c r="B1786" s="3">
        <v>1780</v>
      </c>
      <c r="C1786" s="3">
        <v>130.99124135867601</v>
      </c>
    </row>
    <row r="1787" spans="1:3" ht="15" thickBot="1" x14ac:dyDescent="0.35">
      <c r="A1787" s="4">
        <v>34.784999999999997</v>
      </c>
      <c r="B1787" s="4">
        <v>1781</v>
      </c>
      <c r="C1787" s="4">
        <v>130.99123643809099</v>
      </c>
    </row>
    <row r="1788" spans="1:3" ht="15" thickTop="1" x14ac:dyDescent="0.3">
      <c r="A1788" s="4">
        <v>34.805</v>
      </c>
      <c r="B1788" s="3">
        <v>1782</v>
      </c>
      <c r="C1788" s="3">
        <v>130.99123151750601</v>
      </c>
    </row>
    <row r="1789" spans="1:3" ht="15" thickBot="1" x14ac:dyDescent="0.35">
      <c r="A1789" s="4">
        <v>34.823999999999998</v>
      </c>
      <c r="B1789" s="4">
        <v>1783</v>
      </c>
      <c r="C1789" s="4">
        <v>130.991226596921</v>
      </c>
    </row>
    <row r="1790" spans="1:3" ht="15" thickTop="1" x14ac:dyDescent="0.3">
      <c r="A1790" s="4">
        <v>34.844000000000001</v>
      </c>
      <c r="B1790" s="3">
        <v>1784</v>
      </c>
      <c r="C1790" s="3">
        <v>130.99122167633601</v>
      </c>
    </row>
    <row r="1791" spans="1:3" ht="15" thickBot="1" x14ac:dyDescent="0.35">
      <c r="A1791" s="4">
        <v>34.863</v>
      </c>
      <c r="B1791" s="4">
        <v>1785</v>
      </c>
      <c r="C1791" s="4">
        <v>130.991216755751</v>
      </c>
    </row>
    <row r="1792" spans="1:3" ht="15" thickTop="1" x14ac:dyDescent="0.3">
      <c r="A1792" s="4">
        <v>34.883000000000003</v>
      </c>
      <c r="B1792" s="3">
        <v>1786</v>
      </c>
      <c r="C1792" s="3">
        <v>130.99121183516601</v>
      </c>
    </row>
    <row r="1793" spans="1:3" ht="15" thickBot="1" x14ac:dyDescent="0.35">
      <c r="A1793" s="4">
        <v>34.902000000000001</v>
      </c>
      <c r="B1793" s="4">
        <v>1787</v>
      </c>
      <c r="C1793" s="4">
        <v>130.991206914581</v>
      </c>
    </row>
    <row r="1794" spans="1:3" ht="15" thickTop="1" x14ac:dyDescent="0.3">
      <c r="A1794" s="4">
        <v>34.921999999999997</v>
      </c>
      <c r="B1794" s="3">
        <v>1788</v>
      </c>
      <c r="C1794" s="3">
        <v>130.99120199399599</v>
      </c>
    </row>
    <row r="1795" spans="1:3" ht="15" thickBot="1" x14ac:dyDescent="0.35">
      <c r="A1795" s="4">
        <v>34.941000000000003</v>
      </c>
      <c r="B1795" s="4">
        <v>1789</v>
      </c>
      <c r="C1795" s="4">
        <v>130.991197073411</v>
      </c>
    </row>
    <row r="1796" spans="1:3" ht="15" thickTop="1" x14ac:dyDescent="0.3">
      <c r="A1796" s="4">
        <v>34.960999999999999</v>
      </c>
      <c r="B1796" s="3">
        <v>1790</v>
      </c>
      <c r="C1796" s="3">
        <v>130.99119215282599</v>
      </c>
    </row>
    <row r="1797" spans="1:3" ht="15" thickBot="1" x14ac:dyDescent="0.35">
      <c r="A1797" s="4">
        <v>34.979999999999997</v>
      </c>
      <c r="B1797" s="4">
        <v>1791</v>
      </c>
      <c r="C1797" s="4">
        <v>130.991187232241</v>
      </c>
    </row>
    <row r="1798" spans="1:3" ht="15" thickTop="1" x14ac:dyDescent="0.3">
      <c r="A1798" s="4">
        <v>35</v>
      </c>
      <c r="B1798" s="3">
        <v>1792</v>
      </c>
      <c r="C1798" s="3">
        <v>130.99118231165599</v>
      </c>
    </row>
    <row r="1799" spans="1:3" ht="15" thickBot="1" x14ac:dyDescent="0.35">
      <c r="A1799" s="4">
        <v>35.020000000000003</v>
      </c>
      <c r="B1799" s="4">
        <v>1793</v>
      </c>
      <c r="C1799" s="4">
        <v>130.99117739107101</v>
      </c>
    </row>
    <row r="1800" spans="1:3" ht="15" thickTop="1" x14ac:dyDescent="0.3">
      <c r="A1800" s="4">
        <v>35.039000000000001</v>
      </c>
      <c r="B1800" s="3">
        <v>1794</v>
      </c>
      <c r="C1800" s="3">
        <v>130.99117247048599</v>
      </c>
    </row>
    <row r="1801" spans="1:3" ht="15" thickBot="1" x14ac:dyDescent="0.35">
      <c r="A1801" s="4">
        <v>35.058999999999997</v>
      </c>
      <c r="B1801" s="4">
        <v>1795</v>
      </c>
      <c r="C1801" s="4">
        <v>130.99116754990101</v>
      </c>
    </row>
    <row r="1802" spans="1:3" ht="15" thickTop="1" x14ac:dyDescent="0.3">
      <c r="A1802" s="4">
        <v>35.078000000000003</v>
      </c>
      <c r="B1802" s="3">
        <v>1796</v>
      </c>
      <c r="C1802" s="3">
        <v>130.99116262931599</v>
      </c>
    </row>
    <row r="1803" spans="1:3" ht="15" thickBot="1" x14ac:dyDescent="0.35">
      <c r="A1803" s="4">
        <v>35.097999999999999</v>
      </c>
      <c r="B1803" s="4">
        <v>1797</v>
      </c>
      <c r="C1803" s="4">
        <v>130.99115770873101</v>
      </c>
    </row>
    <row r="1804" spans="1:3" ht="15" thickTop="1" x14ac:dyDescent="0.3">
      <c r="A1804" s="4">
        <v>35.116999999999997</v>
      </c>
      <c r="B1804" s="3">
        <v>1798</v>
      </c>
      <c r="C1804" s="3">
        <v>130.991152788146</v>
      </c>
    </row>
    <row r="1805" spans="1:3" ht="15" thickBot="1" x14ac:dyDescent="0.35">
      <c r="A1805" s="4">
        <v>35.137</v>
      </c>
      <c r="B1805" s="4">
        <v>1799</v>
      </c>
      <c r="C1805" s="4">
        <v>130.99114786756101</v>
      </c>
    </row>
    <row r="1806" spans="1:3" ht="15" thickTop="1" x14ac:dyDescent="0.3">
      <c r="A1806" s="4">
        <v>35.155999999999999</v>
      </c>
      <c r="B1806" s="3">
        <v>1800</v>
      </c>
      <c r="C1806" s="3">
        <v>130.991142946976</v>
      </c>
    </row>
    <row r="1807" spans="1:3" ht="15" thickBot="1" x14ac:dyDescent="0.35">
      <c r="A1807" s="4">
        <v>35.176000000000002</v>
      </c>
      <c r="B1807" s="4">
        <v>1801</v>
      </c>
      <c r="C1807" s="4">
        <v>130.99113802639101</v>
      </c>
    </row>
    <row r="1808" spans="1:3" ht="15" thickTop="1" x14ac:dyDescent="0.3">
      <c r="A1808" s="4">
        <v>35.195</v>
      </c>
      <c r="B1808" s="3">
        <v>1802</v>
      </c>
      <c r="C1808" s="3">
        <v>130.991133105806</v>
      </c>
    </row>
    <row r="1809" spans="1:3" ht="15" thickBot="1" x14ac:dyDescent="0.35">
      <c r="A1809" s="4">
        <v>35.215000000000003</v>
      </c>
      <c r="B1809" s="4">
        <v>1803</v>
      </c>
      <c r="C1809" s="4">
        <v>130.99112818522099</v>
      </c>
    </row>
    <row r="1810" spans="1:3" ht="15" thickTop="1" x14ac:dyDescent="0.3">
      <c r="A1810" s="4">
        <v>35.234000000000002</v>
      </c>
      <c r="B1810" s="3">
        <v>1804</v>
      </c>
      <c r="C1810" s="3">
        <v>130.991123264636</v>
      </c>
    </row>
    <row r="1811" spans="1:3" ht="15" thickBot="1" x14ac:dyDescent="0.35">
      <c r="A1811" s="4">
        <v>35.253999999999998</v>
      </c>
      <c r="B1811" s="4">
        <v>1805</v>
      </c>
      <c r="C1811" s="4">
        <v>130.99111834405099</v>
      </c>
    </row>
    <row r="1812" spans="1:3" ht="15" thickTop="1" x14ac:dyDescent="0.3">
      <c r="A1812" s="4">
        <v>35.273000000000003</v>
      </c>
      <c r="B1812" s="3">
        <v>1806</v>
      </c>
      <c r="C1812" s="3">
        <v>130.991113423466</v>
      </c>
    </row>
    <row r="1813" spans="1:3" ht="15" thickBot="1" x14ac:dyDescent="0.35">
      <c r="A1813" s="4">
        <v>35.292999999999999</v>
      </c>
      <c r="B1813" s="4">
        <v>1807</v>
      </c>
      <c r="C1813" s="4">
        <v>130.99110850288099</v>
      </c>
    </row>
    <row r="1814" spans="1:3" ht="15" thickTop="1" x14ac:dyDescent="0.3">
      <c r="A1814" s="4">
        <v>35.313000000000002</v>
      </c>
      <c r="B1814" s="3">
        <v>1808</v>
      </c>
      <c r="C1814" s="3">
        <v>130.99110358229601</v>
      </c>
    </row>
    <row r="1815" spans="1:3" ht="15" thickBot="1" x14ac:dyDescent="0.35">
      <c r="A1815" s="4">
        <v>35.332000000000001</v>
      </c>
      <c r="B1815" s="4">
        <v>1809</v>
      </c>
      <c r="C1815" s="4">
        <v>130.99109866171099</v>
      </c>
    </row>
    <row r="1816" spans="1:3" ht="15" thickTop="1" x14ac:dyDescent="0.3">
      <c r="A1816" s="4">
        <v>35.351999999999997</v>
      </c>
      <c r="B1816" s="3">
        <v>1810</v>
      </c>
      <c r="C1816" s="3">
        <v>130.99109374112601</v>
      </c>
    </row>
    <row r="1817" spans="1:3" ht="15" thickBot="1" x14ac:dyDescent="0.35">
      <c r="A1817" s="4">
        <v>35.371000000000002</v>
      </c>
      <c r="B1817" s="4">
        <v>1811</v>
      </c>
      <c r="C1817" s="4">
        <v>130.99108882054099</v>
      </c>
    </row>
    <row r="1818" spans="1:3" ht="15" thickTop="1" x14ac:dyDescent="0.3">
      <c r="A1818" s="4">
        <v>35.390999999999998</v>
      </c>
      <c r="B1818" s="3">
        <v>1812</v>
      </c>
      <c r="C1818" s="3">
        <v>130.99108389995601</v>
      </c>
    </row>
    <row r="1819" spans="1:3" ht="15" thickBot="1" x14ac:dyDescent="0.35">
      <c r="A1819" s="4">
        <v>35.409999999999997</v>
      </c>
      <c r="B1819" s="4">
        <v>1813</v>
      </c>
      <c r="C1819" s="4">
        <v>130.991078979371</v>
      </c>
    </row>
    <row r="1820" spans="1:3" ht="15" thickTop="1" x14ac:dyDescent="0.3">
      <c r="A1820" s="4">
        <v>35.43</v>
      </c>
      <c r="B1820" s="3">
        <v>1814</v>
      </c>
      <c r="C1820" s="3">
        <v>130.99107405878601</v>
      </c>
    </row>
    <row r="1821" spans="1:3" ht="15" thickBot="1" x14ac:dyDescent="0.35">
      <c r="A1821" s="4">
        <v>35.448999999999998</v>
      </c>
      <c r="B1821" s="4">
        <v>1815</v>
      </c>
      <c r="C1821" s="4">
        <v>130.991069138201</v>
      </c>
    </row>
    <row r="1822" spans="1:3" ht="15" thickTop="1" x14ac:dyDescent="0.3">
      <c r="A1822" s="4">
        <v>35.469000000000001</v>
      </c>
      <c r="B1822" s="3">
        <v>1816</v>
      </c>
      <c r="C1822" s="3">
        <v>130.99106421761601</v>
      </c>
    </row>
    <row r="1823" spans="1:3" ht="15" thickBot="1" x14ac:dyDescent="0.35">
      <c r="A1823" s="4">
        <v>35.488</v>
      </c>
      <c r="B1823" s="4">
        <v>1817</v>
      </c>
      <c r="C1823" s="4">
        <v>130.991059297031</v>
      </c>
    </row>
    <row r="1824" spans="1:3" ht="15" thickTop="1" x14ac:dyDescent="0.3">
      <c r="A1824" s="4">
        <v>35.508000000000003</v>
      </c>
      <c r="B1824" s="3">
        <v>1818</v>
      </c>
      <c r="C1824" s="3">
        <v>130.99105437644599</v>
      </c>
    </row>
    <row r="1825" spans="1:3" ht="15" thickBot="1" x14ac:dyDescent="0.35">
      <c r="A1825" s="4">
        <v>35.527000000000001</v>
      </c>
      <c r="B1825" s="4">
        <v>1819</v>
      </c>
      <c r="C1825" s="4">
        <v>130.991049455861</v>
      </c>
    </row>
    <row r="1826" spans="1:3" ht="15" thickTop="1" x14ac:dyDescent="0.3">
      <c r="A1826" s="4">
        <v>35.546999999999997</v>
      </c>
      <c r="B1826" s="3">
        <v>1820</v>
      </c>
      <c r="C1826" s="3">
        <v>130.99104453527599</v>
      </c>
    </row>
    <row r="1827" spans="1:3" ht="15" thickBot="1" x14ac:dyDescent="0.35">
      <c r="A1827" s="4">
        <v>35.566000000000003</v>
      </c>
      <c r="B1827" s="4">
        <v>1821</v>
      </c>
      <c r="C1827" s="4">
        <v>130.991039614691</v>
      </c>
    </row>
    <row r="1828" spans="1:3" ht="15" thickTop="1" x14ac:dyDescent="0.3">
      <c r="A1828" s="4">
        <v>35.585999999999999</v>
      </c>
      <c r="B1828" s="3">
        <v>1822</v>
      </c>
      <c r="C1828" s="3">
        <v>130.99103469410599</v>
      </c>
    </row>
    <row r="1829" spans="1:3" ht="15" thickBot="1" x14ac:dyDescent="0.35">
      <c r="A1829" s="4">
        <v>35.604999999999997</v>
      </c>
      <c r="B1829" s="4">
        <v>1823</v>
      </c>
      <c r="C1829" s="4">
        <v>130.99102977352101</v>
      </c>
    </row>
    <row r="1830" spans="1:3" ht="15" thickTop="1" x14ac:dyDescent="0.3">
      <c r="A1830" s="4">
        <v>35.625</v>
      </c>
      <c r="B1830" s="3">
        <v>1824</v>
      </c>
      <c r="C1830" s="3">
        <v>130.99102485293599</v>
      </c>
    </row>
    <row r="1831" spans="1:3" ht="15" thickBot="1" x14ac:dyDescent="0.35">
      <c r="A1831" s="4">
        <v>35.645000000000003</v>
      </c>
      <c r="B1831" s="4">
        <v>1825</v>
      </c>
      <c r="C1831" s="4">
        <v>130.99101993235101</v>
      </c>
    </row>
    <row r="1832" spans="1:3" ht="15" thickTop="1" x14ac:dyDescent="0.3">
      <c r="A1832" s="4">
        <v>35.664000000000001</v>
      </c>
      <c r="B1832" s="3">
        <v>1826</v>
      </c>
      <c r="C1832" s="3">
        <v>130.991015011766</v>
      </c>
    </row>
    <row r="1833" spans="1:3" ht="15" thickBot="1" x14ac:dyDescent="0.35">
      <c r="A1833" s="4">
        <v>35.683999999999997</v>
      </c>
      <c r="B1833" s="4">
        <v>1827</v>
      </c>
      <c r="C1833" s="4">
        <v>130.99101009118101</v>
      </c>
    </row>
    <row r="1834" spans="1:3" ht="15" thickTop="1" x14ac:dyDescent="0.3">
      <c r="A1834" s="4">
        <v>35.703000000000003</v>
      </c>
      <c r="B1834" s="3">
        <v>1828</v>
      </c>
      <c r="C1834" s="3">
        <v>130.991005170596</v>
      </c>
    </row>
    <row r="1835" spans="1:3" ht="15" thickBot="1" x14ac:dyDescent="0.35">
      <c r="A1835" s="4">
        <v>35.722999999999999</v>
      </c>
      <c r="B1835" s="4">
        <v>1829</v>
      </c>
      <c r="C1835" s="4">
        <v>130.99100025001101</v>
      </c>
    </row>
    <row r="1836" spans="1:3" ht="15" thickTop="1" x14ac:dyDescent="0.3">
      <c r="A1836" s="4">
        <v>35.741999999999997</v>
      </c>
      <c r="B1836" s="3">
        <v>1830</v>
      </c>
      <c r="C1836" s="3">
        <v>130.990995329426</v>
      </c>
    </row>
    <row r="1837" spans="1:3" ht="15" thickBot="1" x14ac:dyDescent="0.35">
      <c r="A1837" s="4">
        <v>35.762</v>
      </c>
      <c r="B1837" s="4">
        <v>1831</v>
      </c>
      <c r="C1837" s="4">
        <v>130.99099040884099</v>
      </c>
    </row>
    <row r="1838" spans="1:3" ht="15" thickTop="1" x14ac:dyDescent="0.3">
      <c r="A1838" s="4">
        <v>35.780999999999999</v>
      </c>
      <c r="B1838" s="3">
        <v>1832</v>
      </c>
      <c r="C1838" s="3">
        <v>130.990985488256</v>
      </c>
    </row>
    <row r="1839" spans="1:3" ht="15" thickBot="1" x14ac:dyDescent="0.35">
      <c r="A1839" s="4">
        <v>35.801000000000002</v>
      </c>
      <c r="B1839" s="4">
        <v>1833</v>
      </c>
      <c r="C1839" s="4">
        <v>130.99098056767099</v>
      </c>
    </row>
    <row r="1840" spans="1:3" ht="15" thickTop="1" x14ac:dyDescent="0.3">
      <c r="A1840" s="4">
        <v>35.82</v>
      </c>
      <c r="B1840" s="3">
        <v>1834</v>
      </c>
      <c r="C1840" s="3">
        <v>130.990975647086</v>
      </c>
    </row>
    <row r="1841" spans="1:3" ht="15" thickBot="1" x14ac:dyDescent="0.35">
      <c r="A1841" s="4">
        <v>35.840000000000003</v>
      </c>
      <c r="B1841" s="4">
        <v>1835</v>
      </c>
      <c r="C1841" s="4">
        <v>130.99097072650099</v>
      </c>
    </row>
    <row r="1842" spans="1:3" ht="15" thickTop="1" x14ac:dyDescent="0.3">
      <c r="A1842" s="4">
        <v>35.859000000000002</v>
      </c>
      <c r="B1842" s="3">
        <v>1836</v>
      </c>
      <c r="C1842" s="3">
        <v>130.99096580591601</v>
      </c>
    </row>
    <row r="1843" spans="1:3" ht="15" thickBot="1" x14ac:dyDescent="0.35">
      <c r="A1843" s="4">
        <v>35.878999999999998</v>
      </c>
      <c r="B1843" s="4">
        <v>1837</v>
      </c>
      <c r="C1843" s="4">
        <v>130.99096088533099</v>
      </c>
    </row>
    <row r="1844" spans="1:3" ht="15" thickTop="1" x14ac:dyDescent="0.3">
      <c r="A1844" s="4">
        <v>35.898000000000003</v>
      </c>
      <c r="B1844" s="3">
        <v>1838</v>
      </c>
      <c r="C1844" s="3">
        <v>130.99095596474601</v>
      </c>
    </row>
    <row r="1845" spans="1:3" ht="15" thickBot="1" x14ac:dyDescent="0.35">
      <c r="A1845" s="4">
        <v>35.917999999999999</v>
      </c>
      <c r="B1845" s="4">
        <v>1839</v>
      </c>
      <c r="C1845" s="4">
        <v>130.99095104416099</v>
      </c>
    </row>
    <row r="1846" spans="1:3" ht="15" thickTop="1" x14ac:dyDescent="0.3">
      <c r="A1846" s="4">
        <v>35.938000000000002</v>
      </c>
      <c r="B1846" s="3">
        <v>1840</v>
      </c>
      <c r="C1846" s="3">
        <v>130.99094612357601</v>
      </c>
    </row>
    <row r="1847" spans="1:3" ht="15" thickBot="1" x14ac:dyDescent="0.35">
      <c r="A1847" s="4">
        <v>35.957000000000001</v>
      </c>
      <c r="B1847" s="4">
        <v>1841</v>
      </c>
      <c r="C1847" s="4">
        <v>130.990941202991</v>
      </c>
    </row>
    <row r="1848" spans="1:3" ht="15" thickTop="1" x14ac:dyDescent="0.3">
      <c r="A1848" s="4">
        <v>35.976999999999997</v>
      </c>
      <c r="B1848" s="3">
        <v>1842</v>
      </c>
      <c r="C1848" s="3">
        <v>130.99093628240601</v>
      </c>
    </row>
    <row r="1849" spans="1:3" ht="15" thickBot="1" x14ac:dyDescent="0.35">
      <c r="A1849" s="4">
        <v>35.996000000000002</v>
      </c>
      <c r="B1849" s="4">
        <v>1843</v>
      </c>
      <c r="C1849" s="4">
        <v>130.990931361821</v>
      </c>
    </row>
    <row r="1850" spans="1:3" ht="15" thickTop="1" x14ac:dyDescent="0.3">
      <c r="A1850" s="4">
        <v>36.015999999999998</v>
      </c>
      <c r="B1850" s="3">
        <v>1844</v>
      </c>
      <c r="C1850" s="3">
        <v>130.99092644123601</v>
      </c>
    </row>
    <row r="1851" spans="1:3" ht="15" thickBot="1" x14ac:dyDescent="0.35">
      <c r="A1851" s="4">
        <v>36.034999999999997</v>
      </c>
      <c r="B1851" s="4">
        <v>1845</v>
      </c>
      <c r="C1851" s="4">
        <v>130.990921520651</v>
      </c>
    </row>
    <row r="1852" spans="1:3" ht="15" thickTop="1" x14ac:dyDescent="0.3">
      <c r="A1852" s="4">
        <v>36.055</v>
      </c>
      <c r="B1852" s="3">
        <v>1846</v>
      </c>
      <c r="C1852" s="3">
        <v>130.99091660006599</v>
      </c>
    </row>
    <row r="1853" spans="1:3" ht="15" thickBot="1" x14ac:dyDescent="0.35">
      <c r="A1853" s="4">
        <v>36.073999999999998</v>
      </c>
      <c r="B1853" s="4">
        <v>1847</v>
      </c>
      <c r="C1853" s="4">
        <v>130.990911679481</v>
      </c>
    </row>
    <row r="1854" spans="1:3" ht="15" thickTop="1" x14ac:dyDescent="0.3">
      <c r="A1854" s="4">
        <v>36.094000000000001</v>
      </c>
      <c r="B1854" s="3">
        <v>1848</v>
      </c>
      <c r="C1854" s="3">
        <v>130.99090675889599</v>
      </c>
    </row>
    <row r="1855" spans="1:3" ht="15" thickBot="1" x14ac:dyDescent="0.35">
      <c r="A1855" s="4">
        <v>36.113</v>
      </c>
      <c r="B1855" s="4">
        <v>1849</v>
      </c>
      <c r="C1855" s="4">
        <v>130.990901838311</v>
      </c>
    </row>
    <row r="1856" spans="1:3" ht="15" thickTop="1" x14ac:dyDescent="0.3">
      <c r="A1856" s="4">
        <v>36.133000000000003</v>
      </c>
      <c r="B1856" s="3">
        <v>1850</v>
      </c>
      <c r="C1856" s="3">
        <v>130.99089691772599</v>
      </c>
    </row>
    <row r="1857" spans="1:3" ht="15" thickBot="1" x14ac:dyDescent="0.35">
      <c r="A1857" s="4">
        <v>36.152000000000001</v>
      </c>
      <c r="B1857" s="4">
        <v>1851</v>
      </c>
      <c r="C1857" s="4">
        <v>130.99089199714101</v>
      </c>
    </row>
    <row r="1858" spans="1:3" ht="15" thickTop="1" x14ac:dyDescent="0.3">
      <c r="A1858" s="4">
        <v>36.171999999999997</v>
      </c>
      <c r="B1858" s="3">
        <v>1852</v>
      </c>
      <c r="C1858" s="3">
        <v>130.99088707655599</v>
      </c>
    </row>
    <row r="1859" spans="1:3" ht="15" thickBot="1" x14ac:dyDescent="0.35">
      <c r="A1859" s="4">
        <v>36.191000000000003</v>
      </c>
      <c r="B1859" s="4">
        <v>1853</v>
      </c>
      <c r="C1859" s="4">
        <v>130.99088215597001</v>
      </c>
    </row>
    <row r="1860" spans="1:3" ht="15" thickTop="1" x14ac:dyDescent="0.3">
      <c r="A1860" s="4">
        <v>36.210999999999999</v>
      </c>
      <c r="B1860" s="3">
        <v>1854</v>
      </c>
      <c r="C1860" s="3">
        <v>130.990877235385</v>
      </c>
    </row>
    <row r="1861" spans="1:3" ht="15" thickBot="1" x14ac:dyDescent="0.35">
      <c r="A1861" s="4">
        <v>36.229999999999997</v>
      </c>
      <c r="B1861" s="4">
        <v>1855</v>
      </c>
      <c r="C1861" s="4">
        <v>130.99087231479999</v>
      </c>
    </row>
    <row r="1862" spans="1:3" ht="15" thickTop="1" x14ac:dyDescent="0.3">
      <c r="A1862" s="4">
        <v>36.25</v>
      </c>
      <c r="B1862" s="3">
        <v>1856</v>
      </c>
      <c r="C1862" s="3">
        <v>130.990867394215</v>
      </c>
    </row>
    <row r="1863" spans="1:3" ht="15" thickBot="1" x14ac:dyDescent="0.35">
      <c r="A1863" s="4">
        <v>36.270000000000003</v>
      </c>
      <c r="B1863" s="4">
        <v>1857</v>
      </c>
      <c r="C1863" s="4">
        <v>130.99086247362999</v>
      </c>
    </row>
    <row r="1864" spans="1:3" ht="15" thickTop="1" x14ac:dyDescent="0.3">
      <c r="A1864" s="4">
        <v>36.289000000000001</v>
      </c>
      <c r="B1864" s="3">
        <v>1858</v>
      </c>
      <c r="C1864" s="3">
        <v>130.990857553045</v>
      </c>
    </row>
    <row r="1865" spans="1:3" ht="15" thickBot="1" x14ac:dyDescent="0.35">
      <c r="A1865" s="4">
        <v>36.308999999999997</v>
      </c>
      <c r="B1865" s="4">
        <v>1859</v>
      </c>
      <c r="C1865" s="4">
        <v>130.99085263245999</v>
      </c>
    </row>
    <row r="1866" spans="1:3" ht="15" thickTop="1" x14ac:dyDescent="0.3">
      <c r="A1866" s="4">
        <v>36.328000000000003</v>
      </c>
      <c r="B1866" s="3">
        <v>1860</v>
      </c>
      <c r="C1866" s="3">
        <v>130.99084771187501</v>
      </c>
    </row>
    <row r="1867" spans="1:3" ht="15" thickBot="1" x14ac:dyDescent="0.35">
      <c r="A1867" s="4">
        <v>36.347999999999999</v>
      </c>
      <c r="B1867" s="4">
        <v>1861</v>
      </c>
      <c r="C1867" s="4">
        <v>130.99084279128999</v>
      </c>
    </row>
    <row r="1868" spans="1:3" ht="15" thickTop="1" x14ac:dyDescent="0.3">
      <c r="A1868" s="4">
        <v>36.366999999999997</v>
      </c>
      <c r="B1868" s="3">
        <v>1862</v>
      </c>
      <c r="C1868" s="3">
        <v>130.99083787070501</v>
      </c>
    </row>
    <row r="1869" spans="1:3" ht="15" thickBot="1" x14ac:dyDescent="0.35">
      <c r="A1869" s="4">
        <v>36.387</v>
      </c>
      <c r="B1869" s="4">
        <v>1863</v>
      </c>
      <c r="C1869" s="4">
        <v>130.99083295011999</v>
      </c>
    </row>
    <row r="1870" spans="1:3" ht="15" thickTop="1" x14ac:dyDescent="0.3">
      <c r="A1870" s="4">
        <v>36.405999999999999</v>
      </c>
      <c r="B1870" s="3">
        <v>1864</v>
      </c>
      <c r="C1870" s="3">
        <v>130.99082802953501</v>
      </c>
    </row>
    <row r="1871" spans="1:3" ht="15" thickBot="1" x14ac:dyDescent="0.35">
      <c r="A1871" s="4">
        <v>36.426000000000002</v>
      </c>
      <c r="B1871" s="4">
        <v>1865</v>
      </c>
      <c r="C1871" s="4">
        <v>130.99082310895</v>
      </c>
    </row>
    <row r="1872" spans="1:3" ht="15" thickTop="1" x14ac:dyDescent="0.3">
      <c r="A1872" s="4">
        <v>36.445</v>
      </c>
      <c r="B1872" s="3">
        <v>1866</v>
      </c>
      <c r="C1872" s="3">
        <v>130.99081818836501</v>
      </c>
    </row>
    <row r="1873" spans="1:3" ht="15" thickBot="1" x14ac:dyDescent="0.35">
      <c r="A1873" s="4">
        <v>36.465000000000003</v>
      </c>
      <c r="B1873" s="4">
        <v>1867</v>
      </c>
      <c r="C1873" s="4">
        <v>130.99081326778</v>
      </c>
    </row>
    <row r="1874" spans="1:3" ht="15" thickTop="1" x14ac:dyDescent="0.3">
      <c r="A1874" s="4">
        <v>36.484000000000002</v>
      </c>
      <c r="B1874" s="3">
        <v>1868</v>
      </c>
      <c r="C1874" s="3">
        <v>130.99080834719501</v>
      </c>
    </row>
    <row r="1875" spans="1:3" ht="15" thickBot="1" x14ac:dyDescent="0.35">
      <c r="A1875" s="4">
        <v>36.503999999999998</v>
      </c>
      <c r="B1875" s="4">
        <v>1869</v>
      </c>
      <c r="C1875" s="4">
        <v>130.99080342661</v>
      </c>
    </row>
    <row r="1876" spans="1:3" ht="15" thickTop="1" x14ac:dyDescent="0.3">
      <c r="A1876" s="4">
        <v>36.523000000000003</v>
      </c>
      <c r="B1876" s="3">
        <v>1870</v>
      </c>
      <c r="C1876" s="3">
        <v>130.99079850602499</v>
      </c>
    </row>
    <row r="1877" spans="1:3" ht="15" thickBot="1" x14ac:dyDescent="0.35">
      <c r="A1877" s="4">
        <v>36.542999999999999</v>
      </c>
      <c r="B1877" s="4">
        <v>1871</v>
      </c>
      <c r="C1877" s="4">
        <v>130.99079358544</v>
      </c>
    </row>
    <row r="1878" spans="1:3" ht="15" thickTop="1" x14ac:dyDescent="0.3">
      <c r="A1878" s="4">
        <v>36.563000000000002</v>
      </c>
      <c r="B1878" s="3">
        <v>1872</v>
      </c>
      <c r="C1878" s="3">
        <v>130.99078866485499</v>
      </c>
    </row>
    <row r="1879" spans="1:3" ht="15" thickBot="1" x14ac:dyDescent="0.35">
      <c r="A1879" s="4">
        <v>36.582000000000001</v>
      </c>
      <c r="B1879" s="4">
        <v>1873</v>
      </c>
      <c r="C1879" s="4">
        <v>130.99078374427</v>
      </c>
    </row>
    <row r="1880" spans="1:3" ht="15" thickTop="1" x14ac:dyDescent="0.3">
      <c r="A1880" s="4">
        <v>36.601999999999997</v>
      </c>
      <c r="B1880" s="3">
        <v>1874</v>
      </c>
      <c r="C1880" s="3">
        <v>130.99077882368499</v>
      </c>
    </row>
    <row r="1881" spans="1:3" ht="15" thickBot="1" x14ac:dyDescent="0.35">
      <c r="A1881" s="4">
        <v>36.621000000000002</v>
      </c>
      <c r="B1881" s="4">
        <v>1875</v>
      </c>
      <c r="C1881" s="4">
        <v>130.99077390310001</v>
      </c>
    </row>
    <row r="1882" spans="1:3" ht="15" thickTop="1" x14ac:dyDescent="0.3">
      <c r="A1882" s="4">
        <v>36.640999999999998</v>
      </c>
      <c r="B1882" s="3">
        <v>1876</v>
      </c>
      <c r="C1882" s="3">
        <v>130.99076898251499</v>
      </c>
    </row>
    <row r="1883" spans="1:3" ht="15" thickBot="1" x14ac:dyDescent="0.35">
      <c r="A1883" s="4">
        <v>36.659999999999997</v>
      </c>
      <c r="B1883" s="4">
        <v>1877</v>
      </c>
      <c r="C1883" s="4">
        <v>130.99076406193001</v>
      </c>
    </row>
    <row r="1884" spans="1:3" ht="15" thickTop="1" x14ac:dyDescent="0.3">
      <c r="A1884" s="4">
        <v>36.68</v>
      </c>
      <c r="B1884" s="3">
        <v>1878</v>
      </c>
      <c r="C1884" s="3">
        <v>130.99075914134499</v>
      </c>
    </row>
    <row r="1885" spans="1:3" ht="15" thickBot="1" x14ac:dyDescent="0.35">
      <c r="A1885" s="4">
        <v>36.698999999999998</v>
      </c>
      <c r="B1885" s="4">
        <v>1879</v>
      </c>
      <c r="C1885" s="4">
        <v>130.99075422076001</v>
      </c>
    </row>
    <row r="1886" spans="1:3" ht="15" thickTop="1" x14ac:dyDescent="0.3">
      <c r="A1886" s="4">
        <v>36.719000000000001</v>
      </c>
      <c r="B1886" s="3">
        <v>1880</v>
      </c>
      <c r="C1886" s="3">
        <v>130.990749300175</v>
      </c>
    </row>
    <row r="1887" spans="1:3" ht="15" thickBot="1" x14ac:dyDescent="0.35">
      <c r="A1887" s="4">
        <v>36.738</v>
      </c>
      <c r="B1887" s="4">
        <v>1881</v>
      </c>
      <c r="C1887" s="4">
        <v>130.99074437959001</v>
      </c>
    </row>
    <row r="1888" spans="1:3" ht="15" thickTop="1" x14ac:dyDescent="0.3">
      <c r="A1888" s="4">
        <v>36.758000000000003</v>
      </c>
      <c r="B1888" s="3">
        <v>1882</v>
      </c>
      <c r="C1888" s="3">
        <v>130.990739459005</v>
      </c>
    </row>
    <row r="1889" spans="1:3" ht="15" thickBot="1" x14ac:dyDescent="0.35">
      <c r="A1889" s="4">
        <v>36.777000000000001</v>
      </c>
      <c r="B1889" s="4">
        <v>1883</v>
      </c>
      <c r="C1889" s="4">
        <v>130.99073453842001</v>
      </c>
    </row>
    <row r="1890" spans="1:3" ht="15" thickTop="1" x14ac:dyDescent="0.3">
      <c r="A1890" s="4">
        <v>36.796999999999997</v>
      </c>
      <c r="B1890" s="3">
        <v>1884</v>
      </c>
      <c r="C1890" s="3">
        <v>130.990729617835</v>
      </c>
    </row>
    <row r="1891" spans="1:3" ht="15" thickBot="1" x14ac:dyDescent="0.35">
      <c r="A1891" s="4">
        <v>36.816000000000003</v>
      </c>
      <c r="B1891" s="4">
        <v>1885</v>
      </c>
      <c r="C1891" s="4">
        <v>130.99072469724999</v>
      </c>
    </row>
    <row r="1892" spans="1:3" ht="15" thickTop="1" x14ac:dyDescent="0.3">
      <c r="A1892" s="4">
        <v>36.835999999999999</v>
      </c>
      <c r="B1892" s="3">
        <v>1886</v>
      </c>
      <c r="C1892" s="3">
        <v>130.990719776665</v>
      </c>
    </row>
    <row r="1893" spans="1:3" ht="15" thickBot="1" x14ac:dyDescent="0.35">
      <c r="A1893" s="4">
        <v>36.854999999999997</v>
      </c>
      <c r="B1893" s="4">
        <v>1887</v>
      </c>
      <c r="C1893" s="4">
        <v>130.99071485607999</v>
      </c>
    </row>
    <row r="1894" spans="1:3" ht="15" thickTop="1" x14ac:dyDescent="0.3">
      <c r="A1894" s="4">
        <v>36.875</v>
      </c>
      <c r="B1894" s="3">
        <v>1888</v>
      </c>
      <c r="C1894" s="3">
        <v>130.990709935495</v>
      </c>
    </row>
    <row r="1895" spans="1:3" ht="15" thickBot="1" x14ac:dyDescent="0.35">
      <c r="A1895" s="4">
        <v>36.895000000000003</v>
      </c>
      <c r="B1895" s="4">
        <v>1889</v>
      </c>
      <c r="C1895" s="4">
        <v>130.99070501490999</v>
      </c>
    </row>
    <row r="1896" spans="1:3" ht="15" thickTop="1" x14ac:dyDescent="0.3">
      <c r="A1896" s="4">
        <v>36.914000000000001</v>
      </c>
      <c r="B1896" s="3">
        <v>1890</v>
      </c>
      <c r="C1896" s="3">
        <v>130.99070009432501</v>
      </c>
    </row>
    <row r="1897" spans="1:3" ht="15" thickBot="1" x14ac:dyDescent="0.35">
      <c r="A1897" s="4">
        <v>36.933999999999997</v>
      </c>
      <c r="B1897" s="4">
        <v>1891</v>
      </c>
      <c r="C1897" s="4">
        <v>130.99069517373999</v>
      </c>
    </row>
    <row r="1898" spans="1:3" ht="15" thickTop="1" x14ac:dyDescent="0.3">
      <c r="A1898" s="4">
        <v>36.953000000000003</v>
      </c>
      <c r="B1898" s="3">
        <v>1892</v>
      </c>
      <c r="C1898" s="3">
        <v>130.99069025315501</v>
      </c>
    </row>
    <row r="1899" spans="1:3" ht="15" thickBot="1" x14ac:dyDescent="0.35">
      <c r="A1899" s="4">
        <v>36.972999999999999</v>
      </c>
      <c r="B1899" s="4">
        <v>1893</v>
      </c>
      <c r="C1899" s="4">
        <v>130.99068533257</v>
      </c>
    </row>
    <row r="1900" spans="1:3" ht="15" thickTop="1" x14ac:dyDescent="0.3">
      <c r="A1900" s="4">
        <v>36.991999999999997</v>
      </c>
      <c r="B1900" s="3">
        <v>1894</v>
      </c>
      <c r="C1900" s="3">
        <v>130.99068041198501</v>
      </c>
    </row>
    <row r="1901" spans="1:3" ht="15" thickBot="1" x14ac:dyDescent="0.35">
      <c r="A1901" s="4">
        <v>37.012</v>
      </c>
      <c r="B1901" s="4">
        <v>1895</v>
      </c>
      <c r="C1901" s="4">
        <v>130.9906754914</v>
      </c>
    </row>
    <row r="1902" spans="1:3" ht="15" thickTop="1" x14ac:dyDescent="0.3">
      <c r="A1902" s="4">
        <v>37.030999999999999</v>
      </c>
      <c r="B1902" s="3">
        <v>1896</v>
      </c>
      <c r="C1902" s="3">
        <v>130.99067057081501</v>
      </c>
    </row>
    <row r="1903" spans="1:3" ht="15" thickBot="1" x14ac:dyDescent="0.35">
      <c r="A1903" s="4">
        <v>37.051000000000002</v>
      </c>
      <c r="B1903" s="4">
        <v>1897</v>
      </c>
      <c r="C1903" s="4">
        <v>130.99066565023</v>
      </c>
    </row>
    <row r="1904" spans="1:3" ht="15" thickTop="1" x14ac:dyDescent="0.3">
      <c r="A1904" s="4">
        <v>37.07</v>
      </c>
      <c r="B1904" s="3">
        <v>1898</v>
      </c>
      <c r="C1904" s="3">
        <v>130.99066072964499</v>
      </c>
    </row>
    <row r="1905" spans="1:3" ht="15" thickBot="1" x14ac:dyDescent="0.35">
      <c r="A1905" s="4">
        <v>37.090000000000003</v>
      </c>
      <c r="B1905" s="4">
        <v>1899</v>
      </c>
      <c r="C1905" s="4">
        <v>130.99065580906</v>
      </c>
    </row>
    <row r="1906" spans="1:3" ht="15" thickTop="1" x14ac:dyDescent="0.3">
      <c r="A1906" s="4">
        <v>37.109000000000002</v>
      </c>
      <c r="B1906" s="3">
        <v>1900</v>
      </c>
      <c r="C1906" s="3">
        <v>130.99065088847499</v>
      </c>
    </row>
    <row r="1907" spans="1:3" ht="15" thickBot="1" x14ac:dyDescent="0.35">
      <c r="A1907" s="4">
        <v>37.128999999999998</v>
      </c>
      <c r="B1907" s="4">
        <v>1901</v>
      </c>
      <c r="C1907" s="4">
        <v>130.99064596789</v>
      </c>
    </row>
    <row r="1908" spans="1:3" ht="15" thickTop="1" x14ac:dyDescent="0.3">
      <c r="A1908" s="4">
        <v>37.148000000000003</v>
      </c>
      <c r="B1908" s="3">
        <v>1902</v>
      </c>
      <c r="C1908" s="3">
        <v>130.99064104730499</v>
      </c>
    </row>
    <row r="1909" spans="1:3" ht="15" thickBot="1" x14ac:dyDescent="0.35">
      <c r="A1909" s="4">
        <v>37.167999999999999</v>
      </c>
      <c r="B1909" s="4">
        <v>1903</v>
      </c>
      <c r="C1909" s="4">
        <v>130.99063612672001</v>
      </c>
    </row>
    <row r="1910" spans="1:3" ht="15" thickTop="1" x14ac:dyDescent="0.3">
      <c r="A1910" s="4">
        <v>37.188000000000002</v>
      </c>
      <c r="B1910" s="3">
        <v>1904</v>
      </c>
      <c r="C1910" s="3">
        <v>130.99063120613499</v>
      </c>
    </row>
    <row r="1911" spans="1:3" ht="15" thickBot="1" x14ac:dyDescent="0.35">
      <c r="A1911" s="4">
        <v>37.207000000000001</v>
      </c>
      <c r="B1911" s="4">
        <v>1905</v>
      </c>
      <c r="C1911" s="4">
        <v>130.99062628555001</v>
      </c>
    </row>
    <row r="1912" spans="1:3" ht="15" thickTop="1" x14ac:dyDescent="0.3">
      <c r="A1912" s="4">
        <v>37.226999999999997</v>
      </c>
      <c r="B1912" s="3">
        <v>1906</v>
      </c>
      <c r="C1912" s="3">
        <v>130.99062136496499</v>
      </c>
    </row>
    <row r="1913" spans="1:3" ht="15" thickBot="1" x14ac:dyDescent="0.35">
      <c r="A1913" s="4">
        <v>37.246000000000002</v>
      </c>
      <c r="B1913" s="4">
        <v>1907</v>
      </c>
      <c r="C1913" s="4">
        <v>130.99061644438001</v>
      </c>
    </row>
    <row r="1914" spans="1:3" ht="15" thickTop="1" x14ac:dyDescent="0.3">
      <c r="A1914" s="4">
        <v>37.265999999999998</v>
      </c>
      <c r="B1914" s="3">
        <v>1908</v>
      </c>
      <c r="C1914" s="3">
        <v>130.990611523795</v>
      </c>
    </row>
    <row r="1915" spans="1:3" ht="15" thickBot="1" x14ac:dyDescent="0.35">
      <c r="A1915" s="4">
        <v>37.284999999999997</v>
      </c>
      <c r="B1915" s="4">
        <v>1909</v>
      </c>
      <c r="C1915" s="4">
        <v>130.99060660321001</v>
      </c>
    </row>
    <row r="1916" spans="1:3" ht="15" thickTop="1" x14ac:dyDescent="0.3">
      <c r="A1916" s="4">
        <v>37.305</v>
      </c>
      <c r="B1916" s="3">
        <v>1910</v>
      </c>
      <c r="C1916" s="3">
        <v>130.990601682625</v>
      </c>
    </row>
    <row r="1917" spans="1:3" ht="15" thickBot="1" x14ac:dyDescent="0.35">
      <c r="A1917" s="4">
        <v>37.323999999999998</v>
      </c>
      <c r="B1917" s="4">
        <v>1911</v>
      </c>
      <c r="C1917" s="4">
        <v>130.99059676204001</v>
      </c>
    </row>
    <row r="1918" spans="1:3" ht="15" thickTop="1" x14ac:dyDescent="0.3">
      <c r="A1918" s="4">
        <v>37.344000000000001</v>
      </c>
      <c r="B1918" s="3">
        <v>1912</v>
      </c>
      <c r="C1918" s="3">
        <v>130.990591841455</v>
      </c>
    </row>
    <row r="1919" spans="1:3" ht="15" thickBot="1" x14ac:dyDescent="0.35">
      <c r="A1919" s="4">
        <v>37.363</v>
      </c>
      <c r="B1919" s="4">
        <v>1913</v>
      </c>
      <c r="C1919" s="4">
        <v>130.99058692086999</v>
      </c>
    </row>
    <row r="1920" spans="1:3" ht="15" thickTop="1" x14ac:dyDescent="0.3">
      <c r="A1920" s="4">
        <v>37.383000000000003</v>
      </c>
      <c r="B1920" s="3">
        <v>1914</v>
      </c>
      <c r="C1920" s="3">
        <v>130.990582000285</v>
      </c>
    </row>
    <row r="1921" spans="1:3" ht="15" thickBot="1" x14ac:dyDescent="0.35">
      <c r="A1921" s="4">
        <v>37.402000000000001</v>
      </c>
      <c r="B1921" s="4">
        <v>1915</v>
      </c>
      <c r="C1921" s="4">
        <v>130.99057707969999</v>
      </c>
    </row>
    <row r="1922" spans="1:3" ht="15" thickTop="1" x14ac:dyDescent="0.3">
      <c r="A1922" s="4">
        <v>37.421999999999997</v>
      </c>
      <c r="B1922" s="3">
        <v>1916</v>
      </c>
      <c r="C1922" s="3">
        <v>130.990572159115</v>
      </c>
    </row>
    <row r="1923" spans="1:3" ht="15" thickBot="1" x14ac:dyDescent="0.35">
      <c r="A1923" s="4">
        <v>37.441000000000003</v>
      </c>
      <c r="B1923" s="4">
        <v>1917</v>
      </c>
      <c r="C1923" s="4">
        <v>130.99056723852999</v>
      </c>
    </row>
    <row r="1924" spans="1:3" ht="15" thickTop="1" x14ac:dyDescent="0.3">
      <c r="A1924" s="4">
        <v>37.460999999999999</v>
      </c>
      <c r="B1924" s="3">
        <v>1918</v>
      </c>
      <c r="C1924" s="3">
        <v>130.99056231794501</v>
      </c>
    </row>
    <row r="1925" spans="1:3" ht="15" thickBot="1" x14ac:dyDescent="0.35">
      <c r="A1925" s="4">
        <v>37.479999999999997</v>
      </c>
      <c r="B1925" s="4">
        <v>1919</v>
      </c>
      <c r="C1925" s="4">
        <v>130.99055739735999</v>
      </c>
    </row>
    <row r="1926" spans="1:3" ht="15" thickTop="1" x14ac:dyDescent="0.3">
      <c r="A1926" s="4">
        <v>37.5</v>
      </c>
      <c r="B1926" s="3">
        <v>1920</v>
      </c>
      <c r="C1926" s="3">
        <v>130.99055247677501</v>
      </c>
    </row>
    <row r="1927" spans="1:3" ht="15" thickBot="1" x14ac:dyDescent="0.35">
      <c r="A1927" s="4">
        <v>37.520000000000003</v>
      </c>
      <c r="B1927" s="4">
        <v>1921</v>
      </c>
      <c r="C1927" s="4">
        <v>130.99054755618999</v>
      </c>
    </row>
    <row r="1928" spans="1:3" ht="15" thickTop="1" x14ac:dyDescent="0.3">
      <c r="A1928" s="4">
        <v>37.539000000000001</v>
      </c>
      <c r="B1928" s="3">
        <v>1922</v>
      </c>
      <c r="C1928" s="3">
        <v>130.99054263560501</v>
      </c>
    </row>
    <row r="1929" spans="1:3" ht="15" thickBot="1" x14ac:dyDescent="0.35">
      <c r="A1929" s="4">
        <v>37.558999999999997</v>
      </c>
      <c r="B1929" s="4">
        <v>1923</v>
      </c>
      <c r="C1929" s="4">
        <v>130.99053771502</v>
      </c>
    </row>
    <row r="1930" spans="1:3" ht="15" thickTop="1" x14ac:dyDescent="0.3">
      <c r="A1930" s="4">
        <v>37.578000000000003</v>
      </c>
      <c r="B1930" s="3">
        <v>1924</v>
      </c>
      <c r="C1930" s="3">
        <v>130.99053279443501</v>
      </c>
    </row>
    <row r="1931" spans="1:3" ht="15" thickBot="1" x14ac:dyDescent="0.35">
      <c r="A1931" s="4">
        <v>37.597999999999999</v>
      </c>
      <c r="B1931" s="4">
        <v>1925</v>
      </c>
      <c r="C1931" s="4">
        <v>130.99052787385</v>
      </c>
    </row>
    <row r="1932" spans="1:3" ht="15" thickTop="1" x14ac:dyDescent="0.3">
      <c r="A1932" s="4">
        <v>37.616999999999997</v>
      </c>
      <c r="B1932" s="3">
        <v>1926</v>
      </c>
      <c r="C1932" s="3">
        <v>130.99052295326501</v>
      </c>
    </row>
    <row r="1933" spans="1:3" ht="15" thickBot="1" x14ac:dyDescent="0.35">
      <c r="A1933" s="4">
        <v>37.637</v>
      </c>
      <c r="B1933" s="4">
        <v>1927</v>
      </c>
      <c r="C1933" s="4">
        <v>130.99051803268</v>
      </c>
    </row>
    <row r="1934" spans="1:3" ht="15" thickTop="1" x14ac:dyDescent="0.3">
      <c r="A1934" s="4">
        <v>37.655999999999999</v>
      </c>
      <c r="B1934" s="3">
        <v>1928</v>
      </c>
      <c r="C1934" s="3">
        <v>130.99051311209499</v>
      </c>
    </row>
    <row r="1935" spans="1:3" ht="15" thickBot="1" x14ac:dyDescent="0.35">
      <c r="A1935" s="4">
        <v>37.676000000000002</v>
      </c>
      <c r="B1935" s="4">
        <v>1929</v>
      </c>
      <c r="C1935" s="4">
        <v>130.99050819150901</v>
      </c>
    </row>
    <row r="1936" spans="1:3" ht="15" thickTop="1" x14ac:dyDescent="0.3">
      <c r="A1936" s="4">
        <v>37.695</v>
      </c>
      <c r="B1936" s="3">
        <v>1930</v>
      </c>
      <c r="C1936" s="3">
        <v>130.99050327092399</v>
      </c>
    </row>
    <row r="1937" spans="1:3" ht="15" thickBot="1" x14ac:dyDescent="0.35">
      <c r="A1937" s="4">
        <v>37.715000000000003</v>
      </c>
      <c r="B1937" s="4">
        <v>1931</v>
      </c>
      <c r="C1937" s="4">
        <v>130.99049835033901</v>
      </c>
    </row>
    <row r="1938" spans="1:3" ht="15" thickTop="1" x14ac:dyDescent="0.3">
      <c r="A1938" s="4">
        <v>37.734000000000002</v>
      </c>
      <c r="B1938" s="3">
        <v>1932</v>
      </c>
      <c r="C1938" s="3">
        <v>130.990493429754</v>
      </c>
    </row>
    <row r="1939" spans="1:3" ht="15" thickBot="1" x14ac:dyDescent="0.35">
      <c r="A1939" s="4">
        <v>37.753999999999998</v>
      </c>
      <c r="B1939" s="4">
        <v>1933</v>
      </c>
      <c r="C1939" s="4">
        <v>130.99048850916901</v>
      </c>
    </row>
    <row r="1940" spans="1:3" ht="15" thickTop="1" x14ac:dyDescent="0.3">
      <c r="A1940" s="4">
        <v>37.773000000000003</v>
      </c>
      <c r="B1940" s="3">
        <v>1934</v>
      </c>
      <c r="C1940" s="3">
        <v>130.990483588584</v>
      </c>
    </row>
    <row r="1941" spans="1:3" ht="15" thickBot="1" x14ac:dyDescent="0.35">
      <c r="A1941" s="4">
        <v>37.792999999999999</v>
      </c>
      <c r="B1941" s="4">
        <v>1935</v>
      </c>
      <c r="C1941" s="4">
        <v>130.99047866799901</v>
      </c>
    </row>
    <row r="1942" spans="1:3" ht="15" thickTop="1" x14ac:dyDescent="0.3">
      <c r="A1942" s="4">
        <v>37.813000000000002</v>
      </c>
      <c r="B1942" s="3">
        <v>1936</v>
      </c>
      <c r="C1942" s="3">
        <v>130.990473747414</v>
      </c>
    </row>
    <row r="1943" spans="1:3" ht="15" thickBot="1" x14ac:dyDescent="0.35">
      <c r="A1943" s="4">
        <v>37.832000000000001</v>
      </c>
      <c r="B1943" s="4">
        <v>1937</v>
      </c>
      <c r="C1943" s="4">
        <v>130.99046882682899</v>
      </c>
    </row>
    <row r="1944" spans="1:3" ht="15" thickTop="1" x14ac:dyDescent="0.3">
      <c r="A1944" s="4">
        <v>37.851999999999997</v>
      </c>
      <c r="B1944" s="3">
        <v>1938</v>
      </c>
      <c r="C1944" s="3">
        <v>130.990463906244</v>
      </c>
    </row>
    <row r="1945" spans="1:3" ht="15" thickBot="1" x14ac:dyDescent="0.35">
      <c r="A1945" s="4">
        <v>37.871000000000002</v>
      </c>
      <c r="B1945" s="4">
        <v>1939</v>
      </c>
      <c r="C1945" s="4">
        <v>130.99045898565899</v>
      </c>
    </row>
    <row r="1946" spans="1:3" ht="15" thickTop="1" x14ac:dyDescent="0.3">
      <c r="A1946" s="4">
        <v>37.890999999999998</v>
      </c>
      <c r="B1946" s="3">
        <v>1940</v>
      </c>
      <c r="C1946" s="3">
        <v>130.990454065074</v>
      </c>
    </row>
    <row r="1947" spans="1:3" ht="15" thickBot="1" x14ac:dyDescent="0.35">
      <c r="A1947" s="4">
        <v>37.909999999999997</v>
      </c>
      <c r="B1947" s="4">
        <v>1941</v>
      </c>
      <c r="C1947" s="4">
        <v>130.99044914448899</v>
      </c>
    </row>
    <row r="1948" spans="1:3" ht="15" thickTop="1" x14ac:dyDescent="0.3">
      <c r="A1948" s="4">
        <v>37.93</v>
      </c>
      <c r="B1948" s="3">
        <v>1942</v>
      </c>
      <c r="C1948" s="3">
        <v>130.99044422390401</v>
      </c>
    </row>
    <row r="1949" spans="1:3" ht="15" thickBot="1" x14ac:dyDescent="0.35">
      <c r="A1949" s="4">
        <v>37.948999999999998</v>
      </c>
      <c r="B1949" s="4">
        <v>1943</v>
      </c>
      <c r="C1949" s="4">
        <v>130.99043930331899</v>
      </c>
    </row>
    <row r="1950" spans="1:3" ht="15" thickTop="1" x14ac:dyDescent="0.3">
      <c r="A1950" s="4">
        <v>37.969000000000001</v>
      </c>
      <c r="B1950" s="3">
        <v>1944</v>
      </c>
      <c r="C1950" s="3">
        <v>130.99043438273401</v>
      </c>
    </row>
    <row r="1951" spans="1:3" ht="15" thickBot="1" x14ac:dyDescent="0.35">
      <c r="A1951" s="4">
        <v>37.988</v>
      </c>
      <c r="B1951" s="4">
        <v>1945</v>
      </c>
      <c r="C1951" s="4">
        <v>130.990429462149</v>
      </c>
    </row>
    <row r="1952" spans="1:3" ht="15" thickTop="1" x14ac:dyDescent="0.3">
      <c r="A1952" s="4">
        <v>38.008000000000003</v>
      </c>
      <c r="B1952" s="3">
        <v>1946</v>
      </c>
      <c r="C1952" s="3">
        <v>130.99042454156401</v>
      </c>
    </row>
    <row r="1953" spans="1:3" ht="15" thickBot="1" x14ac:dyDescent="0.35">
      <c r="A1953" s="4">
        <v>38.027000000000001</v>
      </c>
      <c r="B1953" s="4">
        <v>1947</v>
      </c>
      <c r="C1953" s="4">
        <v>130.990419620979</v>
      </c>
    </row>
    <row r="1954" spans="1:3" ht="15" thickTop="1" x14ac:dyDescent="0.3">
      <c r="A1954" s="4">
        <v>38.046999999999997</v>
      </c>
      <c r="B1954" s="3">
        <v>1948</v>
      </c>
      <c r="C1954" s="3">
        <v>130.99041470039401</v>
      </c>
    </row>
    <row r="1955" spans="1:3" ht="15" thickBot="1" x14ac:dyDescent="0.35">
      <c r="A1955" s="4">
        <v>38.066000000000003</v>
      </c>
      <c r="B1955" s="4">
        <v>1949</v>
      </c>
      <c r="C1955" s="4">
        <v>130.990409779809</v>
      </c>
    </row>
    <row r="1956" spans="1:3" ht="15" thickTop="1" x14ac:dyDescent="0.3">
      <c r="A1956" s="4">
        <v>38.085999999999999</v>
      </c>
      <c r="B1956" s="3">
        <v>1950</v>
      </c>
      <c r="C1956" s="3">
        <v>130.99040485922399</v>
      </c>
    </row>
    <row r="1957" spans="1:3" ht="15" thickBot="1" x14ac:dyDescent="0.35">
      <c r="A1957" s="4">
        <v>38.104999999999997</v>
      </c>
      <c r="B1957" s="4">
        <v>1951</v>
      </c>
      <c r="C1957" s="4">
        <v>130.990399938639</v>
      </c>
    </row>
    <row r="1958" spans="1:3" ht="15" thickTop="1" x14ac:dyDescent="0.3">
      <c r="A1958" s="4">
        <v>38.125</v>
      </c>
      <c r="B1958" s="3">
        <v>1952</v>
      </c>
      <c r="C1958" s="3">
        <v>130.99039501805399</v>
      </c>
    </row>
    <row r="1959" spans="1:3" ht="15" thickBot="1" x14ac:dyDescent="0.35">
      <c r="A1959" s="4">
        <v>38.145000000000003</v>
      </c>
      <c r="B1959" s="4">
        <v>1953</v>
      </c>
      <c r="C1959" s="4">
        <v>130.990390097469</v>
      </c>
    </row>
    <row r="1960" spans="1:3" ht="15" thickTop="1" x14ac:dyDescent="0.3">
      <c r="A1960" s="4">
        <v>38.164000000000001</v>
      </c>
      <c r="B1960" s="3">
        <v>1954</v>
      </c>
      <c r="C1960" s="3">
        <v>130.99038517688399</v>
      </c>
    </row>
    <row r="1961" spans="1:3" ht="15" thickBot="1" x14ac:dyDescent="0.35">
      <c r="A1961" s="4">
        <v>38.183999999999997</v>
      </c>
      <c r="B1961" s="4">
        <v>1955</v>
      </c>
      <c r="C1961" s="4">
        <v>130.99038025629901</v>
      </c>
    </row>
    <row r="1962" spans="1:3" ht="15" thickTop="1" x14ac:dyDescent="0.3">
      <c r="A1962" s="4">
        <v>38.203000000000003</v>
      </c>
      <c r="B1962" s="3">
        <v>1956</v>
      </c>
      <c r="C1962" s="3">
        <v>130.99037533571399</v>
      </c>
    </row>
    <row r="1963" spans="1:3" ht="15" thickBot="1" x14ac:dyDescent="0.35">
      <c r="A1963" s="4">
        <v>38.222999999999999</v>
      </c>
      <c r="B1963" s="4">
        <v>1957</v>
      </c>
      <c r="C1963" s="4">
        <v>130.99037041512901</v>
      </c>
    </row>
    <row r="1964" spans="1:3" ht="15" thickTop="1" x14ac:dyDescent="0.3">
      <c r="A1964" s="4">
        <v>38.241999999999997</v>
      </c>
      <c r="B1964" s="3">
        <v>1958</v>
      </c>
      <c r="C1964" s="3">
        <v>130.99036549454399</v>
      </c>
    </row>
    <row r="1965" spans="1:3" ht="15" thickBot="1" x14ac:dyDescent="0.35">
      <c r="A1965" s="4">
        <v>38.262</v>
      </c>
      <c r="B1965" s="4">
        <v>1959</v>
      </c>
      <c r="C1965" s="4">
        <v>130.99036057395901</v>
      </c>
    </row>
    <row r="1966" spans="1:3" ht="15" thickTop="1" x14ac:dyDescent="0.3">
      <c r="A1966" s="4">
        <v>38.280999999999999</v>
      </c>
      <c r="B1966" s="3">
        <v>1960</v>
      </c>
      <c r="C1966" s="3">
        <v>130.990355653374</v>
      </c>
    </row>
    <row r="1967" spans="1:3" ht="15" thickBot="1" x14ac:dyDescent="0.35">
      <c r="A1967" s="4">
        <v>38.301000000000002</v>
      </c>
      <c r="B1967" s="4">
        <v>1961</v>
      </c>
      <c r="C1967" s="4">
        <v>130.99035073278901</v>
      </c>
    </row>
    <row r="1968" spans="1:3" ht="15" thickTop="1" x14ac:dyDescent="0.3">
      <c r="A1968" s="4">
        <v>38.32</v>
      </c>
      <c r="B1968" s="3">
        <v>1962</v>
      </c>
      <c r="C1968" s="3">
        <v>130.990345812204</v>
      </c>
    </row>
    <row r="1969" spans="1:3" ht="15" thickBot="1" x14ac:dyDescent="0.35">
      <c r="A1969" s="4">
        <v>38.340000000000003</v>
      </c>
      <c r="B1969" s="4">
        <v>1963</v>
      </c>
      <c r="C1969" s="4">
        <v>130.99034089161901</v>
      </c>
    </row>
    <row r="1970" spans="1:3" ht="15" thickTop="1" x14ac:dyDescent="0.3">
      <c r="A1970" s="4">
        <v>38.359000000000002</v>
      </c>
      <c r="B1970" s="3">
        <v>1964</v>
      </c>
      <c r="C1970" s="3">
        <v>130.990335971034</v>
      </c>
    </row>
    <row r="1971" spans="1:3" ht="15" thickBot="1" x14ac:dyDescent="0.35">
      <c r="A1971" s="4">
        <v>38.378999999999998</v>
      </c>
      <c r="B1971" s="4">
        <v>1965</v>
      </c>
      <c r="C1971" s="4">
        <v>130.99033105044899</v>
      </c>
    </row>
    <row r="1972" spans="1:3" ht="15" thickTop="1" x14ac:dyDescent="0.3">
      <c r="A1972" s="4">
        <v>38.398000000000003</v>
      </c>
      <c r="B1972" s="3">
        <v>1966</v>
      </c>
      <c r="C1972" s="3">
        <v>130.990326129864</v>
      </c>
    </row>
    <row r="1973" spans="1:3" ht="15" thickBot="1" x14ac:dyDescent="0.35">
      <c r="A1973" s="4">
        <v>38.417999999999999</v>
      </c>
      <c r="B1973" s="4">
        <v>1967</v>
      </c>
      <c r="C1973" s="4">
        <v>130.99032120927899</v>
      </c>
    </row>
    <row r="1974" spans="1:3" ht="15" thickTop="1" x14ac:dyDescent="0.3">
      <c r="A1974" s="4">
        <v>38.438000000000002</v>
      </c>
      <c r="B1974" s="3">
        <v>1968</v>
      </c>
      <c r="C1974" s="3">
        <v>130.990316288694</v>
      </c>
    </row>
    <row r="1975" spans="1:3" ht="15" thickBot="1" x14ac:dyDescent="0.35">
      <c r="A1975" s="4">
        <v>38.457000000000001</v>
      </c>
      <c r="B1975" s="4">
        <v>1969</v>
      </c>
      <c r="C1975" s="4">
        <v>130.99031136810899</v>
      </c>
    </row>
    <row r="1976" spans="1:3" ht="15" thickTop="1" x14ac:dyDescent="0.3">
      <c r="A1976" s="4">
        <v>38.476999999999997</v>
      </c>
      <c r="B1976" s="3">
        <v>1970</v>
      </c>
      <c r="C1976" s="3">
        <v>130.99030644752401</v>
      </c>
    </row>
    <row r="1977" spans="1:3" ht="15" thickBot="1" x14ac:dyDescent="0.35">
      <c r="A1977" s="4">
        <v>38.496000000000002</v>
      </c>
      <c r="B1977" s="4">
        <v>1971</v>
      </c>
      <c r="C1977" s="4">
        <v>130.99030152693899</v>
      </c>
    </row>
    <row r="1978" spans="1:3" ht="15" thickTop="1" x14ac:dyDescent="0.3">
      <c r="A1978" s="4">
        <v>38.515999999999998</v>
      </c>
      <c r="B1978" s="3">
        <v>1972</v>
      </c>
      <c r="C1978" s="3">
        <v>130.99029660635401</v>
      </c>
    </row>
    <row r="1979" spans="1:3" ht="15" thickBot="1" x14ac:dyDescent="0.35">
      <c r="A1979" s="4">
        <v>38.534999999999997</v>
      </c>
      <c r="B1979" s="4">
        <v>1973</v>
      </c>
      <c r="C1979" s="4">
        <v>130.99029168576899</v>
      </c>
    </row>
    <row r="1980" spans="1:3" ht="15" thickTop="1" x14ac:dyDescent="0.3">
      <c r="A1980" s="4">
        <v>38.555</v>
      </c>
      <c r="B1980" s="3">
        <v>1974</v>
      </c>
      <c r="C1980" s="3">
        <v>130.99028676518401</v>
      </c>
    </row>
    <row r="1981" spans="1:3" ht="15" thickBot="1" x14ac:dyDescent="0.35">
      <c r="A1981" s="4">
        <v>38.573999999999998</v>
      </c>
      <c r="B1981" s="4">
        <v>1975</v>
      </c>
      <c r="C1981" s="4">
        <v>130.990281844599</v>
      </c>
    </row>
    <row r="1982" spans="1:3" ht="15" thickTop="1" x14ac:dyDescent="0.3">
      <c r="A1982" s="4">
        <v>38.594000000000001</v>
      </c>
      <c r="B1982" s="3">
        <v>1976</v>
      </c>
      <c r="C1982" s="3">
        <v>130.99027692401401</v>
      </c>
    </row>
    <row r="1983" spans="1:3" ht="15" thickBot="1" x14ac:dyDescent="0.35">
      <c r="A1983" s="4">
        <v>38.613</v>
      </c>
      <c r="B1983" s="4">
        <v>1977</v>
      </c>
      <c r="C1983" s="4">
        <v>130.990272003429</v>
      </c>
    </row>
    <row r="1984" spans="1:3" ht="15" thickTop="1" x14ac:dyDescent="0.3">
      <c r="A1984" s="4">
        <v>38.633000000000003</v>
      </c>
      <c r="B1984" s="3">
        <v>1978</v>
      </c>
      <c r="C1984" s="3">
        <v>130.99026708284401</v>
      </c>
    </row>
    <row r="1985" spans="1:3" ht="15" thickBot="1" x14ac:dyDescent="0.35">
      <c r="A1985" s="4">
        <v>38.652000000000001</v>
      </c>
      <c r="B1985" s="4">
        <v>1979</v>
      </c>
      <c r="C1985" s="4">
        <v>130.990262162259</v>
      </c>
    </row>
    <row r="1986" spans="1:3" ht="15" thickTop="1" x14ac:dyDescent="0.3">
      <c r="A1986" s="4">
        <v>38.671999999999997</v>
      </c>
      <c r="B1986" s="3">
        <v>1980</v>
      </c>
      <c r="C1986" s="3">
        <v>130.99025724167399</v>
      </c>
    </row>
    <row r="1987" spans="1:3" ht="15" thickBot="1" x14ac:dyDescent="0.35">
      <c r="A1987" s="4">
        <v>38.691000000000003</v>
      </c>
      <c r="B1987" s="4">
        <v>1981</v>
      </c>
      <c r="C1987" s="4">
        <v>130.990252321089</v>
      </c>
    </row>
    <row r="1988" spans="1:3" ht="15" thickTop="1" x14ac:dyDescent="0.3">
      <c r="A1988" s="4">
        <v>38.710999999999999</v>
      </c>
      <c r="B1988" s="3">
        <v>1982</v>
      </c>
      <c r="C1988" s="3">
        <v>130.99024740050399</v>
      </c>
    </row>
    <row r="1989" spans="1:3" ht="15" thickBot="1" x14ac:dyDescent="0.35">
      <c r="A1989" s="4">
        <v>38.729999999999997</v>
      </c>
      <c r="B1989" s="4">
        <v>1983</v>
      </c>
      <c r="C1989" s="4">
        <v>130.990242479919</v>
      </c>
    </row>
    <row r="1990" spans="1:3" ht="15" thickTop="1" x14ac:dyDescent="0.3">
      <c r="A1990" s="4">
        <v>38.75</v>
      </c>
      <c r="B1990" s="3">
        <v>1984</v>
      </c>
      <c r="C1990" s="3">
        <v>130.99023755933399</v>
      </c>
    </row>
    <row r="1991" spans="1:3" ht="15" thickBot="1" x14ac:dyDescent="0.35">
      <c r="A1991" s="4">
        <v>38.770000000000003</v>
      </c>
      <c r="B1991" s="4">
        <v>1985</v>
      </c>
      <c r="C1991" s="4">
        <v>130.99023263874901</v>
      </c>
    </row>
    <row r="1992" spans="1:3" ht="15" thickTop="1" x14ac:dyDescent="0.3">
      <c r="A1992" s="4">
        <v>38.789000000000001</v>
      </c>
      <c r="B1992" s="3">
        <v>1986</v>
      </c>
      <c r="C1992" s="3">
        <v>130.99022771816399</v>
      </c>
    </row>
    <row r="1993" spans="1:3" ht="15" thickBot="1" x14ac:dyDescent="0.35">
      <c r="A1993" s="4">
        <v>38.808999999999997</v>
      </c>
      <c r="B1993" s="4">
        <v>1987</v>
      </c>
      <c r="C1993" s="4">
        <v>130.99022279757901</v>
      </c>
    </row>
    <row r="1994" spans="1:3" ht="15" thickTop="1" x14ac:dyDescent="0.3">
      <c r="A1994" s="4">
        <v>38.828000000000003</v>
      </c>
      <c r="B1994" s="3">
        <v>1988</v>
      </c>
      <c r="C1994" s="3">
        <v>130.990217876994</v>
      </c>
    </row>
    <row r="1995" spans="1:3" ht="15" thickBot="1" x14ac:dyDescent="0.35">
      <c r="A1995" s="4">
        <v>38.847999999999999</v>
      </c>
      <c r="B1995" s="4">
        <v>1989</v>
      </c>
      <c r="C1995" s="4">
        <v>130.99021295640901</v>
      </c>
    </row>
    <row r="1996" spans="1:3" ht="15" thickTop="1" x14ac:dyDescent="0.3">
      <c r="A1996" s="4">
        <v>38.866999999999997</v>
      </c>
      <c r="B1996" s="3">
        <v>1990</v>
      </c>
      <c r="C1996" s="3">
        <v>130.990208035824</v>
      </c>
    </row>
    <row r="1997" spans="1:3" ht="15" thickBot="1" x14ac:dyDescent="0.35">
      <c r="A1997" s="4">
        <v>38.887</v>
      </c>
      <c r="B1997" s="4">
        <v>1991</v>
      </c>
      <c r="C1997" s="4">
        <v>130.99020311523901</v>
      </c>
    </row>
    <row r="1998" spans="1:3" ht="15" thickTop="1" x14ac:dyDescent="0.3">
      <c r="A1998" s="4">
        <v>38.905999999999999</v>
      </c>
      <c r="B1998" s="3">
        <v>1992</v>
      </c>
      <c r="C1998" s="3">
        <v>130.990198194654</v>
      </c>
    </row>
    <row r="1999" spans="1:3" ht="15" thickBot="1" x14ac:dyDescent="0.35">
      <c r="A1999" s="4">
        <v>38.926000000000002</v>
      </c>
      <c r="B1999" s="4">
        <v>1993</v>
      </c>
      <c r="C1999" s="4">
        <v>130.99019327406899</v>
      </c>
    </row>
    <row r="2000" spans="1:3" ht="15" thickTop="1" x14ac:dyDescent="0.3">
      <c r="A2000" s="4">
        <v>38.945</v>
      </c>
      <c r="B2000" s="3">
        <v>1994</v>
      </c>
      <c r="C2000" s="3">
        <v>130.990188353484</v>
      </c>
    </row>
    <row r="2001" spans="1:3" ht="15" thickBot="1" x14ac:dyDescent="0.35">
      <c r="A2001" s="4">
        <v>38.965000000000003</v>
      </c>
      <c r="B2001" s="4">
        <v>1995</v>
      </c>
      <c r="C2001" s="4">
        <v>130.99018343289899</v>
      </c>
    </row>
    <row r="2002" spans="1:3" ht="15" thickTop="1" x14ac:dyDescent="0.3">
      <c r="A2002" s="4">
        <v>38.984000000000002</v>
      </c>
      <c r="B2002" s="3">
        <v>1996</v>
      </c>
      <c r="C2002" s="3">
        <v>130.990178512314</v>
      </c>
    </row>
    <row r="2003" spans="1:3" ht="15" thickBot="1" x14ac:dyDescent="0.35">
      <c r="A2003" s="4">
        <v>39.003999999999998</v>
      </c>
      <c r="B2003" s="4">
        <v>1997</v>
      </c>
      <c r="C2003" s="4">
        <v>130.99017359172899</v>
      </c>
    </row>
    <row r="2004" spans="1:3" ht="15" thickTop="1" x14ac:dyDescent="0.3">
      <c r="A2004" s="4">
        <v>39.023000000000003</v>
      </c>
      <c r="B2004" s="3">
        <v>1998</v>
      </c>
      <c r="C2004" s="3">
        <v>130.990168671144</v>
      </c>
    </row>
    <row r="2005" spans="1:3" ht="15" thickBot="1" x14ac:dyDescent="0.35">
      <c r="A2005" s="4">
        <v>39.042999999999999</v>
      </c>
      <c r="B2005" s="4">
        <v>1999</v>
      </c>
      <c r="C2005" s="4">
        <v>130.99016375055899</v>
      </c>
    </row>
    <row r="2006" spans="1:3" ht="15" thickTop="1" x14ac:dyDescent="0.3">
      <c r="A2006" s="4">
        <v>39.063000000000002</v>
      </c>
      <c r="B2006" s="3">
        <v>2000</v>
      </c>
      <c r="C2006" s="3">
        <v>130.99015882997401</v>
      </c>
    </row>
    <row r="2007" spans="1:3" ht="15" thickBot="1" x14ac:dyDescent="0.35">
      <c r="A2007" s="4">
        <v>39.082000000000001</v>
      </c>
      <c r="B2007" s="4">
        <v>2001</v>
      </c>
      <c r="C2007" s="4">
        <v>130.99015390938899</v>
      </c>
    </row>
    <row r="2008" spans="1:3" ht="15" thickTop="1" x14ac:dyDescent="0.3">
      <c r="A2008" s="4">
        <v>39.101999999999997</v>
      </c>
      <c r="B2008" s="3">
        <v>2002</v>
      </c>
      <c r="C2008" s="3">
        <v>130.99014898880401</v>
      </c>
    </row>
    <row r="2009" spans="1:3" ht="15" thickBot="1" x14ac:dyDescent="0.35">
      <c r="A2009" s="4">
        <v>39.121000000000002</v>
      </c>
      <c r="B2009" s="4">
        <v>2003</v>
      </c>
      <c r="C2009" s="4">
        <v>130.990144068219</v>
      </c>
    </row>
    <row r="2010" spans="1:3" ht="15" thickTop="1" x14ac:dyDescent="0.3">
      <c r="A2010" s="4">
        <v>39.140999999999998</v>
      </c>
      <c r="B2010" s="3">
        <v>2004</v>
      </c>
      <c r="C2010" s="3">
        <v>130.99013914763299</v>
      </c>
    </row>
    <row r="2011" spans="1:3" ht="15" thickBot="1" x14ac:dyDescent="0.35">
      <c r="A2011" s="4">
        <v>39.159999999999997</v>
      </c>
      <c r="B2011" s="4">
        <v>2005</v>
      </c>
      <c r="C2011" s="4">
        <v>130.990134227048</v>
      </c>
    </row>
    <row r="2012" spans="1:3" ht="15" thickTop="1" x14ac:dyDescent="0.3">
      <c r="A2012" s="4">
        <v>39.18</v>
      </c>
      <c r="B2012" s="3">
        <v>2006</v>
      </c>
      <c r="C2012" s="3">
        <v>130.99012930646299</v>
      </c>
    </row>
    <row r="2013" spans="1:3" ht="15" thickBot="1" x14ac:dyDescent="0.35">
      <c r="A2013" s="4">
        <v>39.198999999999998</v>
      </c>
      <c r="B2013" s="4">
        <v>2007</v>
      </c>
      <c r="C2013" s="4">
        <v>130.990124385878</v>
      </c>
    </row>
    <row r="2014" spans="1:3" ht="15" thickTop="1" x14ac:dyDescent="0.3">
      <c r="A2014" s="4">
        <v>39.219000000000001</v>
      </c>
      <c r="B2014" s="3">
        <v>2008</v>
      </c>
      <c r="C2014" s="3">
        <v>130.99011946529299</v>
      </c>
    </row>
    <row r="2015" spans="1:3" ht="15" thickBot="1" x14ac:dyDescent="0.35">
      <c r="A2015" s="4">
        <v>39.238</v>
      </c>
      <c r="B2015" s="4">
        <v>2009</v>
      </c>
      <c r="C2015" s="4">
        <v>130.99011454470801</v>
      </c>
    </row>
    <row r="2016" spans="1:3" ht="15" thickTop="1" x14ac:dyDescent="0.3">
      <c r="A2016" s="4">
        <v>39.258000000000003</v>
      </c>
      <c r="B2016" s="3">
        <v>2010</v>
      </c>
      <c r="C2016" s="3">
        <v>130.99010962412299</v>
      </c>
    </row>
    <row r="2017" spans="1:3" ht="15" thickBot="1" x14ac:dyDescent="0.35">
      <c r="A2017" s="4">
        <v>39.277000000000001</v>
      </c>
      <c r="B2017" s="4">
        <v>2011</v>
      </c>
      <c r="C2017" s="4">
        <v>130.99010470353801</v>
      </c>
    </row>
    <row r="2018" spans="1:3" ht="15" thickTop="1" x14ac:dyDescent="0.3">
      <c r="A2018" s="4">
        <v>39.296999999999997</v>
      </c>
      <c r="B2018" s="3">
        <v>2012</v>
      </c>
      <c r="C2018" s="3">
        <v>130.990099782953</v>
      </c>
    </row>
    <row r="2019" spans="1:3" ht="15" thickBot="1" x14ac:dyDescent="0.35">
      <c r="A2019" s="4">
        <v>39.316000000000003</v>
      </c>
      <c r="B2019" s="4">
        <v>2013</v>
      </c>
      <c r="C2019" s="4">
        <v>130.99009486236801</v>
      </c>
    </row>
    <row r="2020" spans="1:3" ht="15" thickTop="1" x14ac:dyDescent="0.3">
      <c r="A2020" s="4">
        <v>39.335999999999999</v>
      </c>
      <c r="B2020" s="3">
        <v>2014</v>
      </c>
      <c r="C2020" s="3">
        <v>130.990089941783</v>
      </c>
    </row>
    <row r="2021" spans="1:3" ht="15" thickBot="1" x14ac:dyDescent="0.35">
      <c r="A2021" s="4">
        <v>39.354999999999997</v>
      </c>
      <c r="B2021" s="4">
        <v>2015</v>
      </c>
      <c r="C2021" s="4">
        <v>130.99008502119801</v>
      </c>
    </row>
    <row r="2022" spans="1:3" ht="15" thickTop="1" x14ac:dyDescent="0.3">
      <c r="A2022" s="4">
        <v>39.375</v>
      </c>
      <c r="B2022" s="3">
        <v>2016</v>
      </c>
      <c r="C2022" s="3">
        <v>130.990080100613</v>
      </c>
    </row>
    <row r="2023" spans="1:3" ht="15" thickBot="1" x14ac:dyDescent="0.35">
      <c r="A2023" s="4">
        <v>39.395000000000003</v>
      </c>
      <c r="B2023" s="4">
        <v>2017</v>
      </c>
      <c r="C2023" s="4">
        <v>130.99007518002799</v>
      </c>
    </row>
    <row r="2024" spans="1:3" ht="15" thickTop="1" x14ac:dyDescent="0.3">
      <c r="A2024" s="4">
        <v>39.414000000000001</v>
      </c>
      <c r="B2024" s="3">
        <v>2018</v>
      </c>
      <c r="C2024" s="3">
        <v>130.990070259443</v>
      </c>
    </row>
    <row r="2025" spans="1:3" ht="15" thickBot="1" x14ac:dyDescent="0.35">
      <c r="A2025" s="4">
        <v>39.433999999999997</v>
      </c>
      <c r="B2025" s="4">
        <v>2019</v>
      </c>
      <c r="C2025" s="4">
        <v>130.99006533885799</v>
      </c>
    </row>
    <row r="2026" spans="1:3" ht="15" thickTop="1" x14ac:dyDescent="0.3">
      <c r="A2026" s="4">
        <v>39.453000000000003</v>
      </c>
      <c r="B2026" s="3">
        <v>2020</v>
      </c>
      <c r="C2026" s="3">
        <v>130.990060418273</v>
      </c>
    </row>
    <row r="2027" spans="1:3" ht="15" thickBot="1" x14ac:dyDescent="0.35">
      <c r="A2027" s="4">
        <v>39.472999999999999</v>
      </c>
      <c r="B2027" s="4">
        <v>2021</v>
      </c>
      <c r="C2027" s="4">
        <v>130.99005549768799</v>
      </c>
    </row>
    <row r="2028" spans="1:3" ht="15" thickTop="1" x14ac:dyDescent="0.3">
      <c r="A2028" s="4">
        <v>39.491999999999997</v>
      </c>
      <c r="B2028" s="3">
        <v>2022</v>
      </c>
      <c r="C2028" s="3">
        <v>130.99005057710301</v>
      </c>
    </row>
    <row r="2029" spans="1:3" ht="15" thickBot="1" x14ac:dyDescent="0.35">
      <c r="A2029" s="4">
        <v>39.512</v>
      </c>
      <c r="B2029" s="4">
        <v>2023</v>
      </c>
      <c r="C2029" s="4">
        <v>130.99004565651799</v>
      </c>
    </row>
    <row r="2030" spans="1:3" ht="15" thickTop="1" x14ac:dyDescent="0.3">
      <c r="A2030" s="4">
        <v>39.530999999999999</v>
      </c>
      <c r="B2030" s="3">
        <v>2024</v>
      </c>
      <c r="C2030" s="3">
        <v>130.99004073593301</v>
      </c>
    </row>
    <row r="2031" spans="1:3" ht="15" thickBot="1" x14ac:dyDescent="0.35">
      <c r="A2031" s="4">
        <v>39.551000000000002</v>
      </c>
      <c r="B2031" s="4">
        <v>2025</v>
      </c>
      <c r="C2031" s="4">
        <v>130.99003581534799</v>
      </c>
    </row>
    <row r="2032" spans="1:3" ht="15" thickTop="1" x14ac:dyDescent="0.3">
      <c r="A2032" s="4">
        <v>39.57</v>
      </c>
      <c r="B2032" s="3">
        <v>2026</v>
      </c>
      <c r="C2032" s="3">
        <v>130.99003089476301</v>
      </c>
    </row>
    <row r="2033" spans="1:3" ht="15" thickBot="1" x14ac:dyDescent="0.35">
      <c r="A2033" s="4">
        <v>39.590000000000003</v>
      </c>
      <c r="B2033" s="4">
        <v>2027</v>
      </c>
      <c r="C2033" s="4">
        <v>130.990025974178</v>
      </c>
    </row>
    <row r="2034" spans="1:3" ht="15" thickTop="1" x14ac:dyDescent="0.3">
      <c r="A2034" s="4">
        <v>39.609000000000002</v>
      </c>
      <c r="B2034" s="3">
        <v>2028</v>
      </c>
      <c r="C2034" s="3">
        <v>130.99002105359301</v>
      </c>
    </row>
    <row r="2035" spans="1:3" ht="15" thickBot="1" x14ac:dyDescent="0.35">
      <c r="A2035" s="4">
        <v>39.628999999999998</v>
      </c>
      <c r="B2035" s="4">
        <v>2029</v>
      </c>
      <c r="C2035" s="4">
        <v>130.990016133008</v>
      </c>
    </row>
    <row r="2036" spans="1:3" ht="15" thickTop="1" x14ac:dyDescent="0.3">
      <c r="A2036" s="4">
        <v>39.648000000000003</v>
      </c>
      <c r="B2036" s="3">
        <v>2030</v>
      </c>
      <c r="C2036" s="3">
        <v>130.99001121242301</v>
      </c>
    </row>
    <row r="2037" spans="1:3" ht="15" thickBot="1" x14ac:dyDescent="0.35">
      <c r="A2037" s="4">
        <v>39.667999999999999</v>
      </c>
      <c r="B2037" s="4">
        <v>2031</v>
      </c>
      <c r="C2037" s="4">
        <v>130.990006291838</v>
      </c>
    </row>
    <row r="2038" spans="1:3" ht="15" thickTop="1" x14ac:dyDescent="0.3">
      <c r="A2038" s="4">
        <v>39.688000000000002</v>
      </c>
      <c r="B2038" s="3">
        <v>2032</v>
      </c>
      <c r="C2038" s="3">
        <v>130.99000137125299</v>
      </c>
    </row>
    <row r="2039" spans="1:3" ht="15" thickBot="1" x14ac:dyDescent="0.35">
      <c r="A2039" s="4">
        <v>39.707000000000001</v>
      </c>
      <c r="B2039" s="4">
        <v>2033</v>
      </c>
      <c r="C2039" s="4">
        <v>130.989996450668</v>
      </c>
    </row>
    <row r="2040" spans="1:3" ht="15" thickTop="1" x14ac:dyDescent="0.3">
      <c r="A2040" s="4">
        <v>39.726999999999997</v>
      </c>
      <c r="B2040" s="3">
        <v>2034</v>
      </c>
      <c r="C2040" s="3">
        <v>130.98999153008299</v>
      </c>
    </row>
    <row r="2041" spans="1:3" ht="15" thickBot="1" x14ac:dyDescent="0.35">
      <c r="A2041" s="4">
        <v>39.746000000000002</v>
      </c>
      <c r="B2041" s="4">
        <v>2035</v>
      </c>
      <c r="C2041" s="4">
        <v>130.989986609498</v>
      </c>
    </row>
    <row r="2042" spans="1:3" ht="15" thickTop="1" x14ac:dyDescent="0.3">
      <c r="A2042" s="4">
        <v>39.765999999999998</v>
      </c>
      <c r="B2042" s="3">
        <v>2036</v>
      </c>
      <c r="C2042" s="3">
        <v>130.98998168891299</v>
      </c>
    </row>
    <row r="2043" spans="1:3" ht="15" thickBot="1" x14ac:dyDescent="0.35">
      <c r="A2043" s="4">
        <v>39.784999999999997</v>
      </c>
      <c r="B2043" s="4">
        <v>2037</v>
      </c>
      <c r="C2043" s="4">
        <v>130.98997676832801</v>
      </c>
    </row>
    <row r="2044" spans="1:3" ht="15" thickTop="1" x14ac:dyDescent="0.3">
      <c r="A2044" s="4">
        <v>39.805</v>
      </c>
      <c r="B2044" s="3">
        <v>2038</v>
      </c>
      <c r="C2044" s="3">
        <v>130.98997184774299</v>
      </c>
    </row>
    <row r="2045" spans="1:3" ht="15" thickBot="1" x14ac:dyDescent="0.35">
      <c r="A2045" s="4">
        <v>39.823999999999998</v>
      </c>
      <c r="B2045" s="4">
        <v>2039</v>
      </c>
      <c r="C2045" s="4">
        <v>130.98996692715801</v>
      </c>
    </row>
    <row r="2046" spans="1:3" ht="15" thickTop="1" x14ac:dyDescent="0.3">
      <c r="A2046" s="4">
        <v>39.844000000000001</v>
      </c>
      <c r="B2046" s="3">
        <v>2040</v>
      </c>
      <c r="C2046" s="3">
        <v>130.98996200657299</v>
      </c>
    </row>
    <row r="2047" spans="1:3" ht="15" thickBot="1" x14ac:dyDescent="0.35">
      <c r="A2047" s="4">
        <v>39.863</v>
      </c>
      <c r="B2047" s="4">
        <v>2041</v>
      </c>
      <c r="C2047" s="4">
        <v>130.98995708598801</v>
      </c>
    </row>
    <row r="2048" spans="1:3" ht="15" thickTop="1" x14ac:dyDescent="0.3">
      <c r="A2048" s="4">
        <v>39.883000000000003</v>
      </c>
      <c r="B2048" s="3">
        <v>2042</v>
      </c>
      <c r="C2048" s="3">
        <v>130.989952165403</v>
      </c>
    </row>
    <row r="2049" spans="1:3" ht="15" thickBot="1" x14ac:dyDescent="0.35">
      <c r="A2049" s="4">
        <v>39.902000000000001</v>
      </c>
      <c r="B2049" s="4">
        <v>2043</v>
      </c>
      <c r="C2049" s="4">
        <v>130.98994724481801</v>
      </c>
    </row>
    <row r="2050" spans="1:3" ht="15" thickTop="1" x14ac:dyDescent="0.3">
      <c r="A2050" s="4">
        <v>39.921999999999997</v>
      </c>
      <c r="B2050" s="3">
        <v>2044</v>
      </c>
      <c r="C2050" s="3">
        <v>130.989942324233</v>
      </c>
    </row>
    <row r="2051" spans="1:3" ht="15" thickBot="1" x14ac:dyDescent="0.35">
      <c r="A2051" s="4">
        <v>39.941000000000003</v>
      </c>
      <c r="B2051" s="4">
        <v>2045</v>
      </c>
      <c r="C2051" s="4">
        <v>130.98993740364801</v>
      </c>
    </row>
    <row r="2052" spans="1:3" ht="15" thickTop="1" x14ac:dyDescent="0.3">
      <c r="A2052" s="4">
        <v>39.960999999999999</v>
      </c>
      <c r="B2052" s="3">
        <v>2046</v>
      </c>
      <c r="C2052" s="3">
        <v>130.989932483063</v>
      </c>
    </row>
    <row r="2053" spans="1:3" ht="15" thickBot="1" x14ac:dyDescent="0.35">
      <c r="A2053" s="4">
        <v>39.979999999999997</v>
      </c>
      <c r="B2053" s="4">
        <v>2047</v>
      </c>
      <c r="C2053" s="4">
        <v>130.98992756247799</v>
      </c>
    </row>
    <row r="2054" spans="1:3" ht="15" thickTop="1" x14ac:dyDescent="0.3">
      <c r="A2054" s="4">
        <v>40</v>
      </c>
      <c r="B2054" s="3">
        <v>2048</v>
      </c>
      <c r="C2054" s="3">
        <v>130.989922641893</v>
      </c>
    </row>
    <row r="2055" spans="1:3" ht="15" thickBot="1" x14ac:dyDescent="0.35">
      <c r="A2055" s="4">
        <v>40.020000000000003</v>
      </c>
      <c r="B2055" s="4">
        <v>2049</v>
      </c>
      <c r="C2055" s="4">
        <v>130.98991772130799</v>
      </c>
    </row>
    <row r="2056" spans="1:3" ht="15" thickTop="1" x14ac:dyDescent="0.3">
      <c r="A2056" s="4">
        <v>40.039000000000001</v>
      </c>
      <c r="B2056" s="3">
        <v>2050</v>
      </c>
      <c r="C2056" s="3">
        <v>130.989912800723</v>
      </c>
    </row>
    <row r="2057" spans="1:3" ht="15" thickBot="1" x14ac:dyDescent="0.35">
      <c r="A2057" s="4">
        <v>40.058999999999997</v>
      </c>
      <c r="B2057" s="4">
        <v>2051</v>
      </c>
      <c r="C2057" s="4">
        <v>130.98990788013799</v>
      </c>
    </row>
    <row r="2058" spans="1:3" ht="15" thickTop="1" x14ac:dyDescent="0.3">
      <c r="A2058" s="4">
        <v>40.078000000000003</v>
      </c>
      <c r="B2058" s="3">
        <v>2052</v>
      </c>
      <c r="C2058" s="3">
        <v>130.98990295955301</v>
      </c>
    </row>
    <row r="2059" spans="1:3" ht="15" thickBot="1" x14ac:dyDescent="0.35">
      <c r="A2059" s="4">
        <v>40.097999999999999</v>
      </c>
      <c r="B2059" s="4">
        <v>2053</v>
      </c>
      <c r="C2059" s="4">
        <v>130.98989803896799</v>
      </c>
    </row>
    <row r="2060" spans="1:3" ht="15" thickTop="1" x14ac:dyDescent="0.3">
      <c r="A2060" s="4">
        <v>40.116999999999997</v>
      </c>
      <c r="B2060" s="3">
        <v>2054</v>
      </c>
      <c r="C2060" s="3">
        <v>130.98989311838301</v>
      </c>
    </row>
    <row r="2061" spans="1:3" ht="15" thickBot="1" x14ac:dyDescent="0.35">
      <c r="A2061" s="4">
        <v>40.137</v>
      </c>
      <c r="B2061" s="4">
        <v>2055</v>
      </c>
      <c r="C2061" s="4">
        <v>130.989888197798</v>
      </c>
    </row>
    <row r="2062" spans="1:3" ht="15" thickTop="1" x14ac:dyDescent="0.3">
      <c r="A2062" s="4">
        <v>40.155999999999999</v>
      </c>
      <c r="B2062" s="3">
        <v>2056</v>
      </c>
      <c r="C2062" s="3">
        <v>130.98988327721301</v>
      </c>
    </row>
    <row r="2063" spans="1:3" ht="15" thickBot="1" x14ac:dyDescent="0.35">
      <c r="A2063" s="4">
        <v>40.176000000000002</v>
      </c>
      <c r="B2063" s="4">
        <v>2057</v>
      </c>
      <c r="C2063" s="4">
        <v>130.989878356628</v>
      </c>
    </row>
    <row r="2064" spans="1:3" ht="15" thickTop="1" x14ac:dyDescent="0.3">
      <c r="A2064" s="4">
        <v>40.195</v>
      </c>
      <c r="B2064" s="3">
        <v>2058</v>
      </c>
      <c r="C2064" s="3">
        <v>130.98987343604301</v>
      </c>
    </row>
    <row r="2065" spans="1:3" ht="15" thickBot="1" x14ac:dyDescent="0.35">
      <c r="A2065" s="4">
        <v>40.215000000000003</v>
      </c>
      <c r="B2065" s="4">
        <v>2059</v>
      </c>
      <c r="C2065" s="4">
        <v>130.989868515458</v>
      </c>
    </row>
    <row r="2066" spans="1:3" ht="15" thickTop="1" x14ac:dyDescent="0.3">
      <c r="A2066" s="4">
        <v>40.234000000000002</v>
      </c>
      <c r="B2066" s="3">
        <v>2060</v>
      </c>
      <c r="C2066" s="3">
        <v>130.98986359487299</v>
      </c>
    </row>
    <row r="2067" spans="1:3" ht="15" thickBot="1" x14ac:dyDescent="0.35">
      <c r="A2067" s="4">
        <v>40.253999999999998</v>
      </c>
      <c r="B2067" s="4">
        <v>2061</v>
      </c>
      <c r="C2067" s="4">
        <v>130.989858674288</v>
      </c>
    </row>
    <row r="2068" spans="1:3" ht="15" thickTop="1" x14ac:dyDescent="0.3">
      <c r="A2068" s="4">
        <v>40.273000000000003</v>
      </c>
      <c r="B2068" s="3">
        <v>2062</v>
      </c>
      <c r="C2068" s="3">
        <v>130.98985375370299</v>
      </c>
    </row>
    <row r="2069" spans="1:3" ht="15" thickBot="1" x14ac:dyDescent="0.35">
      <c r="A2069" s="4">
        <v>40.292999999999999</v>
      </c>
      <c r="B2069" s="4">
        <v>2063</v>
      </c>
      <c r="C2069" s="4">
        <v>130.989848833118</v>
      </c>
    </row>
    <row r="2070" spans="1:3" ht="15" thickTop="1" x14ac:dyDescent="0.3">
      <c r="A2070" s="4">
        <v>40.313000000000002</v>
      </c>
      <c r="B2070" s="3">
        <v>2064</v>
      </c>
      <c r="C2070" s="3">
        <v>130.98984391253299</v>
      </c>
    </row>
    <row r="2071" spans="1:3" ht="15" thickBot="1" x14ac:dyDescent="0.35">
      <c r="A2071" s="4">
        <v>40.332000000000001</v>
      </c>
      <c r="B2071" s="4">
        <v>2065</v>
      </c>
      <c r="C2071" s="4">
        <v>130.98983899194801</v>
      </c>
    </row>
    <row r="2072" spans="1:3" ht="15" thickTop="1" x14ac:dyDescent="0.3">
      <c r="A2072" s="4">
        <v>40.351999999999997</v>
      </c>
      <c r="B2072" s="3">
        <v>2066</v>
      </c>
      <c r="C2072" s="3">
        <v>130.98983407136299</v>
      </c>
    </row>
    <row r="2073" spans="1:3" ht="15" thickBot="1" x14ac:dyDescent="0.35">
      <c r="A2073" s="4">
        <v>40.371000000000002</v>
      </c>
      <c r="B2073" s="4">
        <v>2067</v>
      </c>
      <c r="C2073" s="4">
        <v>130.98982915077801</v>
      </c>
    </row>
    <row r="2074" spans="1:3" ht="15" thickTop="1" x14ac:dyDescent="0.3">
      <c r="A2074" s="4">
        <v>40.390999999999998</v>
      </c>
      <c r="B2074" s="3">
        <v>2068</v>
      </c>
      <c r="C2074" s="3">
        <v>130.98982423019299</v>
      </c>
    </row>
    <row r="2075" spans="1:3" ht="15" thickBot="1" x14ac:dyDescent="0.35">
      <c r="A2075" s="4">
        <v>40.409999999999997</v>
      </c>
      <c r="B2075" s="4">
        <v>2069</v>
      </c>
      <c r="C2075" s="4">
        <v>130.98981930960801</v>
      </c>
    </row>
    <row r="2076" spans="1:3" ht="15" thickTop="1" x14ac:dyDescent="0.3">
      <c r="A2076" s="4">
        <v>40.43</v>
      </c>
      <c r="B2076" s="3">
        <v>2070</v>
      </c>
      <c r="C2076" s="3">
        <v>130.989814389023</v>
      </c>
    </row>
    <row r="2077" spans="1:3" ht="15" thickBot="1" x14ac:dyDescent="0.35">
      <c r="A2077" s="4">
        <v>40.448999999999998</v>
      </c>
      <c r="B2077" s="4">
        <v>2071</v>
      </c>
      <c r="C2077" s="4">
        <v>130.98980946843801</v>
      </c>
    </row>
    <row r="2078" spans="1:3" ht="15" thickTop="1" x14ac:dyDescent="0.3">
      <c r="A2078" s="4">
        <v>40.469000000000001</v>
      </c>
      <c r="B2078" s="3">
        <v>2072</v>
      </c>
      <c r="C2078" s="3">
        <v>130.989804547853</v>
      </c>
    </row>
    <row r="2079" spans="1:3" ht="15" thickBot="1" x14ac:dyDescent="0.35">
      <c r="A2079" s="4">
        <v>40.488</v>
      </c>
      <c r="B2079" s="4">
        <v>2073</v>
      </c>
      <c r="C2079" s="4">
        <v>130.98979962726801</v>
      </c>
    </row>
    <row r="2080" spans="1:3" ht="15" thickTop="1" x14ac:dyDescent="0.3">
      <c r="A2080" s="4">
        <v>40.508000000000003</v>
      </c>
      <c r="B2080" s="3">
        <v>2074</v>
      </c>
      <c r="C2080" s="3">
        <v>130.989794706683</v>
      </c>
    </row>
    <row r="2081" spans="1:3" ht="15" thickBot="1" x14ac:dyDescent="0.35">
      <c r="A2081" s="4">
        <v>40.527000000000001</v>
      </c>
      <c r="B2081" s="4">
        <v>2075</v>
      </c>
      <c r="C2081" s="4">
        <v>130.98978978609799</v>
      </c>
    </row>
    <row r="2082" spans="1:3" ht="15" thickTop="1" x14ac:dyDescent="0.3">
      <c r="A2082" s="4">
        <v>40.546999999999997</v>
      </c>
      <c r="B2082" s="3">
        <v>2076</v>
      </c>
      <c r="C2082" s="3">
        <v>130.989784865513</v>
      </c>
    </row>
    <row r="2083" spans="1:3" ht="15" thickBot="1" x14ac:dyDescent="0.35">
      <c r="A2083" s="4">
        <v>40.566000000000003</v>
      </c>
      <c r="B2083" s="4">
        <v>2077</v>
      </c>
      <c r="C2083" s="4">
        <v>130.98977994492799</v>
      </c>
    </row>
    <row r="2084" spans="1:3" ht="15" thickTop="1" x14ac:dyDescent="0.3">
      <c r="A2084" s="4">
        <v>40.585999999999999</v>
      </c>
      <c r="B2084" s="3">
        <v>2078</v>
      </c>
      <c r="C2084" s="3">
        <v>130.989775024343</v>
      </c>
    </row>
    <row r="2085" spans="1:3" ht="15" thickBot="1" x14ac:dyDescent="0.35">
      <c r="A2085" s="4">
        <v>40.604999999999997</v>
      </c>
      <c r="B2085" s="4">
        <v>2079</v>
      </c>
      <c r="C2085" s="4">
        <v>130.98977010375799</v>
      </c>
    </row>
    <row r="2086" spans="1:3" ht="15" thickTop="1" x14ac:dyDescent="0.3">
      <c r="A2086" s="4">
        <v>40.625</v>
      </c>
      <c r="B2086" s="3">
        <v>2080</v>
      </c>
      <c r="C2086" s="3">
        <v>130.98976518317201</v>
      </c>
    </row>
    <row r="2087" spans="1:3" ht="15" thickBot="1" x14ac:dyDescent="0.35">
      <c r="A2087" s="4">
        <v>40.645000000000003</v>
      </c>
      <c r="B2087" s="4">
        <v>2081</v>
      </c>
      <c r="C2087" s="4">
        <v>130.989760262587</v>
      </c>
    </row>
    <row r="2088" spans="1:3" ht="15" thickTop="1" x14ac:dyDescent="0.3">
      <c r="A2088" s="4">
        <v>40.664000000000001</v>
      </c>
      <c r="B2088" s="3">
        <v>2082</v>
      </c>
      <c r="C2088" s="3">
        <v>130.98975534200201</v>
      </c>
    </row>
    <row r="2089" spans="1:3" ht="15" thickBot="1" x14ac:dyDescent="0.35">
      <c r="A2089" s="4">
        <v>40.683999999999997</v>
      </c>
      <c r="B2089" s="4">
        <v>2083</v>
      </c>
      <c r="C2089" s="4">
        <v>130.989750421417</v>
      </c>
    </row>
    <row r="2090" spans="1:3" ht="15" thickTop="1" x14ac:dyDescent="0.3">
      <c r="A2090" s="4">
        <v>40.703000000000003</v>
      </c>
      <c r="B2090" s="3">
        <v>2084</v>
      </c>
      <c r="C2090" s="3">
        <v>130.98974550083199</v>
      </c>
    </row>
    <row r="2091" spans="1:3" ht="15" thickBot="1" x14ac:dyDescent="0.35">
      <c r="A2091" s="4">
        <v>40.722999999999999</v>
      </c>
      <c r="B2091" s="4">
        <v>2085</v>
      </c>
      <c r="C2091" s="4">
        <v>130.989740580247</v>
      </c>
    </row>
    <row r="2092" spans="1:3" ht="15" thickTop="1" x14ac:dyDescent="0.3">
      <c r="A2092" s="4">
        <v>40.741999999999997</v>
      </c>
      <c r="B2092" s="3">
        <v>2086</v>
      </c>
      <c r="C2092" s="3">
        <v>130.98973565966199</v>
      </c>
    </row>
    <row r="2093" spans="1:3" ht="15" thickBot="1" x14ac:dyDescent="0.35">
      <c r="A2093" s="4">
        <v>40.762</v>
      </c>
      <c r="B2093" s="4">
        <v>2087</v>
      </c>
      <c r="C2093" s="4">
        <v>130.989730739077</v>
      </c>
    </row>
    <row r="2094" spans="1:3" ht="15" thickTop="1" x14ac:dyDescent="0.3">
      <c r="A2094" s="4">
        <v>40.780999999999999</v>
      </c>
      <c r="B2094" s="3">
        <v>2088</v>
      </c>
      <c r="C2094" s="3">
        <v>130.98972581849199</v>
      </c>
    </row>
    <row r="2095" spans="1:3" ht="15" thickBot="1" x14ac:dyDescent="0.35">
      <c r="A2095" s="4">
        <v>40.801000000000002</v>
      </c>
      <c r="B2095" s="4">
        <v>2089</v>
      </c>
      <c r="C2095" s="4">
        <v>130.98972089790701</v>
      </c>
    </row>
    <row r="2096" spans="1:3" ht="15" thickTop="1" x14ac:dyDescent="0.3">
      <c r="A2096" s="4">
        <v>40.82</v>
      </c>
      <c r="B2096" s="3">
        <v>2090</v>
      </c>
      <c r="C2096" s="3">
        <v>130.98971597732199</v>
      </c>
    </row>
    <row r="2097" spans="1:3" ht="15" thickBot="1" x14ac:dyDescent="0.35">
      <c r="A2097" s="4">
        <v>40.840000000000003</v>
      </c>
      <c r="B2097" s="4">
        <v>2091</v>
      </c>
      <c r="C2097" s="4">
        <v>130.98971105673701</v>
      </c>
    </row>
    <row r="2098" spans="1:3" ht="15" thickTop="1" x14ac:dyDescent="0.3">
      <c r="A2098" s="4">
        <v>40.859000000000002</v>
      </c>
      <c r="B2098" s="3">
        <v>2092</v>
      </c>
      <c r="C2098" s="3">
        <v>130.98970613615199</v>
      </c>
    </row>
    <row r="2099" spans="1:3" ht="15" thickBot="1" x14ac:dyDescent="0.35">
      <c r="A2099" s="4">
        <v>40.878999999999998</v>
      </c>
      <c r="B2099" s="4">
        <v>2093</v>
      </c>
      <c r="C2099" s="4">
        <v>130.98970121556701</v>
      </c>
    </row>
    <row r="2100" spans="1:3" ht="15" thickTop="1" x14ac:dyDescent="0.3">
      <c r="A2100" s="4">
        <v>40.898000000000003</v>
      </c>
      <c r="B2100" s="3">
        <v>2094</v>
      </c>
      <c r="C2100" s="3">
        <v>130.989696294982</v>
      </c>
    </row>
    <row r="2101" spans="1:3" ht="15" thickBot="1" x14ac:dyDescent="0.35">
      <c r="A2101" s="4">
        <v>40.917999999999999</v>
      </c>
      <c r="B2101" s="4">
        <v>2095</v>
      </c>
      <c r="C2101" s="4">
        <v>130.98969137439701</v>
      </c>
    </row>
    <row r="2102" spans="1:3" ht="15" thickTop="1" x14ac:dyDescent="0.3">
      <c r="A2102" s="4">
        <v>40.938000000000002</v>
      </c>
      <c r="B2102" s="3">
        <v>2096</v>
      </c>
      <c r="C2102" s="3">
        <v>130.989686453812</v>
      </c>
    </row>
    <row r="2103" spans="1:3" ht="15" thickBot="1" x14ac:dyDescent="0.35">
      <c r="A2103" s="4">
        <v>40.957000000000001</v>
      </c>
      <c r="B2103" s="4">
        <v>2097</v>
      </c>
      <c r="C2103" s="4">
        <v>130.98968153322701</v>
      </c>
    </row>
    <row r="2104" spans="1:3" ht="15" thickTop="1" x14ac:dyDescent="0.3">
      <c r="A2104" s="4">
        <v>40.976999999999997</v>
      </c>
      <c r="B2104" s="3">
        <v>2098</v>
      </c>
      <c r="C2104" s="3">
        <v>130.989676612642</v>
      </c>
    </row>
    <row r="2105" spans="1:3" ht="15" thickBot="1" x14ac:dyDescent="0.35">
      <c r="A2105" s="4">
        <v>40.996000000000002</v>
      </c>
      <c r="B2105" s="4">
        <v>2099</v>
      </c>
      <c r="C2105" s="4">
        <v>130.98967169205699</v>
      </c>
    </row>
    <row r="2106" spans="1:3" ht="15" thickTop="1" x14ac:dyDescent="0.3">
      <c r="A2106" s="4">
        <v>41.015999999999998</v>
      </c>
      <c r="B2106" s="3">
        <v>2100</v>
      </c>
      <c r="C2106" s="3">
        <v>130.989666771472</v>
      </c>
    </row>
    <row r="2107" spans="1:3" ht="15" thickBot="1" x14ac:dyDescent="0.35">
      <c r="A2107" s="4">
        <v>41.034999999999997</v>
      </c>
      <c r="B2107" s="4">
        <v>2101</v>
      </c>
      <c r="C2107" s="4">
        <v>130.98966185088699</v>
      </c>
    </row>
    <row r="2108" spans="1:3" ht="15" thickTop="1" x14ac:dyDescent="0.3">
      <c r="A2108" s="4">
        <v>41.055</v>
      </c>
      <c r="B2108" s="3">
        <v>2102</v>
      </c>
      <c r="C2108" s="3">
        <v>130.989656930302</v>
      </c>
    </row>
    <row r="2109" spans="1:3" ht="15" thickBot="1" x14ac:dyDescent="0.35">
      <c r="A2109" s="4">
        <v>41.073999999999998</v>
      </c>
      <c r="B2109" s="4">
        <v>2103</v>
      </c>
      <c r="C2109" s="4">
        <v>130.98965200971699</v>
      </c>
    </row>
    <row r="2110" spans="1:3" ht="15" thickTop="1" x14ac:dyDescent="0.3">
      <c r="A2110" s="4">
        <v>41.094000000000001</v>
      </c>
      <c r="B2110" s="3">
        <v>2104</v>
      </c>
      <c r="C2110" s="3">
        <v>130.98964708913201</v>
      </c>
    </row>
    <row r="2111" spans="1:3" ht="15" thickBot="1" x14ac:dyDescent="0.35">
      <c r="A2111" s="4">
        <v>41.113</v>
      </c>
      <c r="B2111" s="4">
        <v>2105</v>
      </c>
      <c r="C2111" s="4">
        <v>130.98964216854699</v>
      </c>
    </row>
    <row r="2112" spans="1:3" ht="15" thickTop="1" x14ac:dyDescent="0.3">
      <c r="A2112" s="4">
        <v>41.133000000000003</v>
      </c>
      <c r="B2112" s="3">
        <v>2106</v>
      </c>
      <c r="C2112" s="3">
        <v>130.98963724796201</v>
      </c>
    </row>
    <row r="2113" spans="1:3" ht="15" thickBot="1" x14ac:dyDescent="0.35">
      <c r="A2113" s="4">
        <v>41.152000000000001</v>
      </c>
      <c r="B2113" s="4">
        <v>2107</v>
      </c>
      <c r="C2113" s="4">
        <v>130.989632327377</v>
      </c>
    </row>
    <row r="2114" spans="1:3" ht="15" thickTop="1" x14ac:dyDescent="0.3">
      <c r="A2114" s="4">
        <v>41.171999999999997</v>
      </c>
      <c r="B2114" s="3">
        <v>2108</v>
      </c>
      <c r="C2114" s="3">
        <v>130.98962740679201</v>
      </c>
    </row>
    <row r="2115" spans="1:3" ht="15" thickBot="1" x14ac:dyDescent="0.35">
      <c r="A2115" s="4">
        <v>41.191000000000003</v>
      </c>
      <c r="B2115" s="4">
        <v>2109</v>
      </c>
      <c r="C2115" s="4">
        <v>130.989622486207</v>
      </c>
    </row>
    <row r="2116" spans="1:3" ht="15" thickTop="1" x14ac:dyDescent="0.3">
      <c r="A2116" s="4">
        <v>41.210999999999999</v>
      </c>
      <c r="B2116" s="3">
        <v>2110</v>
      </c>
      <c r="C2116" s="3">
        <v>130.98961756562201</v>
      </c>
    </row>
    <row r="2117" spans="1:3" ht="15" thickBot="1" x14ac:dyDescent="0.35">
      <c r="A2117" s="4">
        <v>41.23</v>
      </c>
      <c r="B2117" s="4">
        <v>2111</v>
      </c>
      <c r="C2117" s="4">
        <v>130.989612645037</v>
      </c>
    </row>
    <row r="2118" spans="1:3" ht="15" thickTop="1" x14ac:dyDescent="0.3">
      <c r="A2118" s="4">
        <v>41.25</v>
      </c>
      <c r="B2118" s="3">
        <v>2112</v>
      </c>
      <c r="C2118" s="3">
        <v>130.98960772445199</v>
      </c>
    </row>
    <row r="2119" spans="1:3" ht="15" thickBot="1" x14ac:dyDescent="0.35">
      <c r="A2119" s="4">
        <v>41.27</v>
      </c>
      <c r="B2119" s="4">
        <v>2113</v>
      </c>
      <c r="C2119" s="4">
        <v>130.989602803867</v>
      </c>
    </row>
    <row r="2120" spans="1:3" ht="15" thickTop="1" x14ac:dyDescent="0.3">
      <c r="A2120" s="4">
        <v>41.289000000000001</v>
      </c>
      <c r="B2120" s="3">
        <v>2114</v>
      </c>
      <c r="C2120" s="3">
        <v>130.98959788328199</v>
      </c>
    </row>
    <row r="2121" spans="1:3" ht="15" thickBot="1" x14ac:dyDescent="0.35">
      <c r="A2121" s="4">
        <v>41.308999999999997</v>
      </c>
      <c r="B2121" s="4">
        <v>2115</v>
      </c>
      <c r="C2121" s="4">
        <v>130.989592962697</v>
      </c>
    </row>
    <row r="2122" spans="1:3" ht="15" thickTop="1" x14ac:dyDescent="0.3">
      <c r="A2122" s="4">
        <v>41.328000000000003</v>
      </c>
      <c r="B2122" s="3">
        <v>2116</v>
      </c>
      <c r="C2122" s="3">
        <v>130.98958804211199</v>
      </c>
    </row>
    <row r="2123" spans="1:3" ht="15" thickBot="1" x14ac:dyDescent="0.35">
      <c r="A2123" s="4">
        <v>41.347999999999999</v>
      </c>
      <c r="B2123" s="4">
        <v>2117</v>
      </c>
      <c r="C2123" s="4">
        <v>130.98958312152701</v>
      </c>
    </row>
    <row r="2124" spans="1:3" ht="15" thickTop="1" x14ac:dyDescent="0.3">
      <c r="A2124" s="4">
        <v>41.366999999999997</v>
      </c>
      <c r="B2124" s="3">
        <v>2118</v>
      </c>
      <c r="C2124" s="3">
        <v>130.98957820094199</v>
      </c>
    </row>
    <row r="2125" spans="1:3" ht="15" thickBot="1" x14ac:dyDescent="0.35">
      <c r="A2125" s="4">
        <v>41.387</v>
      </c>
      <c r="B2125" s="4">
        <v>2119</v>
      </c>
      <c r="C2125" s="4">
        <v>130.98957328035701</v>
      </c>
    </row>
    <row r="2126" spans="1:3" ht="15" thickTop="1" x14ac:dyDescent="0.3">
      <c r="A2126" s="4">
        <v>41.405999999999999</v>
      </c>
      <c r="B2126" s="3">
        <v>2120</v>
      </c>
      <c r="C2126" s="3">
        <v>130.98956835977199</v>
      </c>
    </row>
    <row r="2127" spans="1:3" ht="15" thickBot="1" x14ac:dyDescent="0.35">
      <c r="A2127" s="4">
        <v>41.426000000000002</v>
      </c>
      <c r="B2127" s="4">
        <v>2121</v>
      </c>
      <c r="C2127" s="4">
        <v>130.98956343918701</v>
      </c>
    </row>
    <row r="2128" spans="1:3" ht="15" thickTop="1" x14ac:dyDescent="0.3">
      <c r="A2128" s="4">
        <v>41.445</v>
      </c>
      <c r="B2128" s="3">
        <v>2122</v>
      </c>
      <c r="C2128" s="3">
        <v>130.989558518602</v>
      </c>
    </row>
    <row r="2129" spans="1:3" ht="15" thickBot="1" x14ac:dyDescent="0.35">
      <c r="A2129" s="4">
        <v>41.465000000000003</v>
      </c>
      <c r="B2129" s="4">
        <v>2123</v>
      </c>
      <c r="C2129" s="4">
        <v>130.98955359801701</v>
      </c>
    </row>
    <row r="2130" spans="1:3" ht="15" thickTop="1" x14ac:dyDescent="0.3">
      <c r="A2130" s="4">
        <v>41.484000000000002</v>
      </c>
      <c r="B2130" s="3">
        <v>2124</v>
      </c>
      <c r="C2130" s="3">
        <v>130.989548677432</v>
      </c>
    </row>
    <row r="2131" spans="1:3" ht="15" thickBot="1" x14ac:dyDescent="0.35">
      <c r="A2131" s="4">
        <v>41.503999999999998</v>
      </c>
      <c r="B2131" s="4">
        <v>2125</v>
      </c>
      <c r="C2131" s="4">
        <v>130.98954375684701</v>
      </c>
    </row>
    <row r="2132" spans="1:3" ht="15" thickTop="1" x14ac:dyDescent="0.3">
      <c r="A2132" s="4">
        <v>41.523000000000003</v>
      </c>
      <c r="B2132" s="3">
        <v>2126</v>
      </c>
      <c r="C2132" s="3">
        <v>130.989538836262</v>
      </c>
    </row>
    <row r="2133" spans="1:3" ht="15" thickBot="1" x14ac:dyDescent="0.35">
      <c r="A2133" s="4">
        <v>41.542999999999999</v>
      </c>
      <c r="B2133" s="4">
        <v>2127</v>
      </c>
      <c r="C2133" s="4">
        <v>130.98953391567699</v>
      </c>
    </row>
    <row r="2134" spans="1:3" ht="15" thickTop="1" x14ac:dyDescent="0.3">
      <c r="A2134" s="4">
        <v>41.563000000000002</v>
      </c>
      <c r="B2134" s="3">
        <v>2128</v>
      </c>
      <c r="C2134" s="3">
        <v>130.989528995092</v>
      </c>
    </row>
    <row r="2135" spans="1:3" ht="15" thickBot="1" x14ac:dyDescent="0.35">
      <c r="A2135" s="4">
        <v>41.582000000000001</v>
      </c>
      <c r="B2135" s="4">
        <v>2129</v>
      </c>
      <c r="C2135" s="4">
        <v>130.98952407450699</v>
      </c>
    </row>
    <row r="2136" spans="1:3" ht="15" thickTop="1" x14ac:dyDescent="0.3">
      <c r="A2136" s="4">
        <v>41.601999999999997</v>
      </c>
      <c r="B2136" s="3">
        <v>2130</v>
      </c>
      <c r="C2136" s="3">
        <v>130.989519153922</v>
      </c>
    </row>
    <row r="2137" spans="1:3" ht="15" thickBot="1" x14ac:dyDescent="0.35">
      <c r="A2137" s="4">
        <v>41.621000000000002</v>
      </c>
      <c r="B2137" s="4">
        <v>2131</v>
      </c>
      <c r="C2137" s="4">
        <v>130.98951423333699</v>
      </c>
    </row>
    <row r="2138" spans="1:3" ht="15" thickTop="1" x14ac:dyDescent="0.3">
      <c r="A2138" s="4">
        <v>41.640999999999998</v>
      </c>
      <c r="B2138" s="3">
        <v>2132</v>
      </c>
      <c r="C2138" s="3">
        <v>130.98950931275201</v>
      </c>
    </row>
    <row r="2139" spans="1:3" ht="15" thickBot="1" x14ac:dyDescent="0.35">
      <c r="A2139" s="4">
        <v>41.66</v>
      </c>
      <c r="B2139" s="4">
        <v>2133</v>
      </c>
      <c r="C2139" s="4">
        <v>130.98950439216699</v>
      </c>
    </row>
    <row r="2140" spans="1:3" ht="15" thickTop="1" x14ac:dyDescent="0.3">
      <c r="A2140" s="4">
        <v>41.68</v>
      </c>
      <c r="B2140" s="3">
        <v>2134</v>
      </c>
      <c r="C2140" s="3">
        <v>130.98949947158201</v>
      </c>
    </row>
    <row r="2141" spans="1:3" ht="15" thickBot="1" x14ac:dyDescent="0.35">
      <c r="A2141" s="4">
        <v>41.698999999999998</v>
      </c>
      <c r="B2141" s="4">
        <v>2135</v>
      </c>
      <c r="C2141" s="4">
        <v>130.98949455099699</v>
      </c>
    </row>
    <row r="2142" spans="1:3" ht="15" thickTop="1" x14ac:dyDescent="0.3">
      <c r="A2142" s="4">
        <v>41.719000000000001</v>
      </c>
      <c r="B2142" s="3">
        <v>2136</v>
      </c>
      <c r="C2142" s="3">
        <v>130.98948963041201</v>
      </c>
    </row>
    <row r="2143" spans="1:3" ht="15" thickBot="1" x14ac:dyDescent="0.35">
      <c r="A2143" s="4">
        <v>41.738</v>
      </c>
      <c r="B2143" s="4">
        <v>2137</v>
      </c>
      <c r="C2143" s="4">
        <v>130.989484709827</v>
      </c>
    </row>
    <row r="2144" spans="1:3" ht="15" thickTop="1" x14ac:dyDescent="0.3">
      <c r="A2144" s="4">
        <v>41.758000000000003</v>
      </c>
      <c r="B2144" s="3">
        <v>2138</v>
      </c>
      <c r="C2144" s="3">
        <v>130.98947978924201</v>
      </c>
    </row>
    <row r="2145" spans="1:3" ht="15" thickBot="1" x14ac:dyDescent="0.35">
      <c r="A2145" s="4">
        <v>41.777000000000001</v>
      </c>
      <c r="B2145" s="4">
        <v>2139</v>
      </c>
      <c r="C2145" s="4">
        <v>130.989474868657</v>
      </c>
    </row>
    <row r="2146" spans="1:3" ht="15" thickTop="1" x14ac:dyDescent="0.3">
      <c r="A2146" s="4">
        <v>41.796999999999997</v>
      </c>
      <c r="B2146" s="3">
        <v>2140</v>
      </c>
      <c r="C2146" s="3">
        <v>130.98946994807201</v>
      </c>
    </row>
    <row r="2147" spans="1:3" ht="15" thickBot="1" x14ac:dyDescent="0.35">
      <c r="A2147" s="4">
        <v>41.816000000000003</v>
      </c>
      <c r="B2147" s="4">
        <v>2141</v>
      </c>
      <c r="C2147" s="4">
        <v>130.989465027487</v>
      </c>
    </row>
    <row r="2148" spans="1:3" ht="15" thickTop="1" x14ac:dyDescent="0.3">
      <c r="A2148" s="4">
        <v>41.835999999999999</v>
      </c>
      <c r="B2148" s="3">
        <v>2142</v>
      </c>
      <c r="C2148" s="3">
        <v>130.98946010690199</v>
      </c>
    </row>
    <row r="2149" spans="1:3" ht="15" thickBot="1" x14ac:dyDescent="0.35">
      <c r="A2149" s="4">
        <v>41.854999999999997</v>
      </c>
      <c r="B2149" s="4">
        <v>2143</v>
      </c>
      <c r="C2149" s="4">
        <v>130.989455186317</v>
      </c>
    </row>
    <row r="2150" spans="1:3" ht="15" thickTop="1" x14ac:dyDescent="0.3">
      <c r="A2150" s="4">
        <v>41.875</v>
      </c>
      <c r="B2150" s="3">
        <v>2144</v>
      </c>
      <c r="C2150" s="3">
        <v>130.98945026573199</v>
      </c>
    </row>
    <row r="2151" spans="1:3" ht="15" thickBot="1" x14ac:dyDescent="0.35">
      <c r="A2151" s="4">
        <v>41.895000000000003</v>
      </c>
      <c r="B2151" s="4">
        <v>2145</v>
      </c>
      <c r="C2151" s="4">
        <v>130.989445345147</v>
      </c>
    </row>
    <row r="2152" spans="1:3" ht="15" thickTop="1" x14ac:dyDescent="0.3">
      <c r="A2152" s="4">
        <v>41.914000000000001</v>
      </c>
      <c r="B2152" s="3">
        <v>2146</v>
      </c>
      <c r="C2152" s="3">
        <v>130.98944042456199</v>
      </c>
    </row>
    <row r="2153" spans="1:3" ht="15" thickBot="1" x14ac:dyDescent="0.35">
      <c r="A2153" s="4">
        <v>41.933999999999997</v>
      </c>
      <c r="B2153" s="4">
        <v>2147</v>
      </c>
      <c r="C2153" s="4">
        <v>130.98943550397701</v>
      </c>
    </row>
    <row r="2154" spans="1:3" ht="15" thickTop="1" x14ac:dyDescent="0.3">
      <c r="A2154" s="4">
        <v>41.953000000000003</v>
      </c>
      <c r="B2154" s="3">
        <v>2148</v>
      </c>
      <c r="C2154" s="3">
        <v>130.98943058339199</v>
      </c>
    </row>
    <row r="2155" spans="1:3" ht="15" thickBot="1" x14ac:dyDescent="0.35">
      <c r="A2155" s="4">
        <v>41.972999999999999</v>
      </c>
      <c r="B2155" s="4">
        <v>2149</v>
      </c>
      <c r="C2155" s="4">
        <v>130.98942566280701</v>
      </c>
    </row>
    <row r="2156" spans="1:3" ht="15" thickTop="1" x14ac:dyDescent="0.3">
      <c r="A2156" s="4">
        <v>41.991999999999997</v>
      </c>
      <c r="B2156" s="3">
        <v>2150</v>
      </c>
      <c r="C2156" s="3">
        <v>130.98942074222199</v>
      </c>
    </row>
    <row r="2157" spans="1:3" ht="15" thickBot="1" x14ac:dyDescent="0.35">
      <c r="A2157" s="4">
        <v>42.012</v>
      </c>
      <c r="B2157" s="4">
        <v>2151</v>
      </c>
      <c r="C2157" s="4">
        <v>130.98941582163701</v>
      </c>
    </row>
    <row r="2158" spans="1:3" ht="15" thickTop="1" x14ac:dyDescent="0.3">
      <c r="A2158" s="4">
        <v>42.030999999999999</v>
      </c>
      <c r="B2158" s="3">
        <v>2152</v>
      </c>
      <c r="C2158" s="3">
        <v>130.989410901052</v>
      </c>
    </row>
    <row r="2159" spans="1:3" ht="15" thickBot="1" x14ac:dyDescent="0.35">
      <c r="A2159" s="4">
        <v>42.051000000000002</v>
      </c>
      <c r="B2159" s="4">
        <v>2153</v>
      </c>
      <c r="C2159" s="4">
        <v>130.98940598046701</v>
      </c>
    </row>
    <row r="2160" spans="1:3" ht="15" thickTop="1" x14ac:dyDescent="0.3">
      <c r="A2160" s="4">
        <v>42.07</v>
      </c>
      <c r="B2160" s="3">
        <v>2154</v>
      </c>
      <c r="C2160" s="3">
        <v>130.989401059882</v>
      </c>
    </row>
    <row r="2161" spans="1:3" ht="15" thickBot="1" x14ac:dyDescent="0.35">
      <c r="A2161" s="4">
        <v>42.09</v>
      </c>
      <c r="B2161" s="4">
        <v>2155</v>
      </c>
      <c r="C2161" s="4">
        <v>130.98939613929701</v>
      </c>
    </row>
    <row r="2162" spans="1:3" ht="15" thickTop="1" x14ac:dyDescent="0.3">
      <c r="A2162" s="4">
        <v>42.109000000000002</v>
      </c>
      <c r="B2162" s="3">
        <v>2156</v>
      </c>
      <c r="C2162" s="3">
        <v>130.98939121871101</v>
      </c>
    </row>
    <row r="2163" spans="1:3" ht="15" thickBot="1" x14ac:dyDescent="0.35">
      <c r="A2163" s="4">
        <v>42.128999999999998</v>
      </c>
      <c r="B2163" s="4">
        <v>2157</v>
      </c>
      <c r="C2163" s="4">
        <v>130.98938629812599</v>
      </c>
    </row>
    <row r="2164" spans="1:3" ht="15" thickTop="1" x14ac:dyDescent="0.3">
      <c r="A2164" s="4">
        <v>42.148000000000003</v>
      </c>
      <c r="B2164" s="3">
        <v>2158</v>
      </c>
      <c r="C2164" s="3">
        <v>130.98938137754101</v>
      </c>
    </row>
    <row r="2165" spans="1:3" ht="15" thickBot="1" x14ac:dyDescent="0.35">
      <c r="A2165" s="4">
        <v>42.167999999999999</v>
      </c>
      <c r="B2165" s="4">
        <v>2159</v>
      </c>
      <c r="C2165" s="4">
        <v>130.98937645695599</v>
      </c>
    </row>
    <row r="2166" spans="1:3" ht="15" thickTop="1" x14ac:dyDescent="0.3">
      <c r="A2166" s="4">
        <v>42.188000000000002</v>
      </c>
      <c r="B2166" s="3">
        <v>2160</v>
      </c>
      <c r="C2166" s="3">
        <v>130.98937153637101</v>
      </c>
    </row>
    <row r="2167" spans="1:3" ht="15" thickBot="1" x14ac:dyDescent="0.35">
      <c r="A2167" s="4">
        <v>42.207000000000001</v>
      </c>
      <c r="B2167" s="4">
        <v>2161</v>
      </c>
      <c r="C2167" s="4">
        <v>130.989366615786</v>
      </c>
    </row>
    <row r="2168" spans="1:3" ht="15" thickTop="1" x14ac:dyDescent="0.3">
      <c r="A2168" s="4">
        <v>42.226999999999997</v>
      </c>
      <c r="B2168" s="3">
        <v>2162</v>
      </c>
      <c r="C2168" s="3">
        <v>130.98936169520101</v>
      </c>
    </row>
    <row r="2169" spans="1:3" ht="15" thickBot="1" x14ac:dyDescent="0.35">
      <c r="A2169" s="4">
        <v>42.246000000000002</v>
      </c>
      <c r="B2169" s="4">
        <v>2163</v>
      </c>
      <c r="C2169" s="4">
        <v>130.989356774616</v>
      </c>
    </row>
    <row r="2170" spans="1:3" ht="15" thickTop="1" x14ac:dyDescent="0.3">
      <c r="A2170" s="4">
        <v>42.265999999999998</v>
      </c>
      <c r="B2170" s="3">
        <v>2164</v>
      </c>
      <c r="C2170" s="3">
        <v>130.98935185403101</v>
      </c>
    </row>
    <row r="2171" spans="1:3" ht="15" thickBot="1" x14ac:dyDescent="0.35">
      <c r="A2171" s="4">
        <v>42.284999999999997</v>
      </c>
      <c r="B2171" s="4">
        <v>2165</v>
      </c>
      <c r="C2171" s="4">
        <v>130.989346933446</v>
      </c>
    </row>
    <row r="2172" spans="1:3" ht="15" thickTop="1" x14ac:dyDescent="0.3">
      <c r="A2172" s="4">
        <v>42.305</v>
      </c>
      <c r="B2172" s="3">
        <v>2166</v>
      </c>
      <c r="C2172" s="3">
        <v>130.98934201286099</v>
      </c>
    </row>
    <row r="2173" spans="1:3" ht="15" thickBot="1" x14ac:dyDescent="0.35">
      <c r="A2173" s="4">
        <v>42.323999999999998</v>
      </c>
      <c r="B2173" s="4">
        <v>2167</v>
      </c>
      <c r="C2173" s="4">
        <v>130.989337092276</v>
      </c>
    </row>
    <row r="2174" spans="1:3" ht="15" thickTop="1" x14ac:dyDescent="0.3">
      <c r="A2174" s="4">
        <v>42.344000000000001</v>
      </c>
      <c r="B2174" s="3">
        <v>2168</v>
      </c>
      <c r="C2174" s="3">
        <v>130.98933217169099</v>
      </c>
    </row>
    <row r="2175" spans="1:3" ht="15" thickBot="1" x14ac:dyDescent="0.35">
      <c r="A2175" s="4">
        <v>42.363</v>
      </c>
      <c r="B2175" s="4">
        <v>2169</v>
      </c>
      <c r="C2175" s="4">
        <v>130.989327251106</v>
      </c>
    </row>
    <row r="2176" spans="1:3" ht="15" thickTop="1" x14ac:dyDescent="0.3">
      <c r="A2176" s="4">
        <v>42.383000000000003</v>
      </c>
      <c r="B2176" s="3">
        <v>2170</v>
      </c>
      <c r="C2176" s="3">
        <v>130.98932233052099</v>
      </c>
    </row>
    <row r="2177" spans="1:3" ht="15" thickBot="1" x14ac:dyDescent="0.35">
      <c r="A2177" s="4">
        <v>42.402000000000001</v>
      </c>
      <c r="B2177" s="4">
        <v>2171</v>
      </c>
      <c r="C2177" s="4">
        <v>130.98931740993601</v>
      </c>
    </row>
    <row r="2178" spans="1:3" ht="15" thickTop="1" x14ac:dyDescent="0.3">
      <c r="A2178" s="4">
        <v>42.421999999999997</v>
      </c>
      <c r="B2178" s="3">
        <v>2172</v>
      </c>
      <c r="C2178" s="3">
        <v>130.98931248935099</v>
      </c>
    </row>
    <row r="2179" spans="1:3" ht="15" thickBot="1" x14ac:dyDescent="0.35">
      <c r="A2179" s="4">
        <v>42.441000000000003</v>
      </c>
      <c r="B2179" s="4">
        <v>2173</v>
      </c>
      <c r="C2179" s="4">
        <v>130.98930756876601</v>
      </c>
    </row>
    <row r="2180" spans="1:3" ht="15" thickTop="1" x14ac:dyDescent="0.3">
      <c r="A2180" s="4">
        <v>42.460999999999999</v>
      </c>
      <c r="B2180" s="3">
        <v>2174</v>
      </c>
      <c r="C2180" s="3">
        <v>130.989302648181</v>
      </c>
    </row>
    <row r="2181" spans="1:3" ht="15" thickBot="1" x14ac:dyDescent="0.35">
      <c r="A2181" s="4">
        <v>42.48</v>
      </c>
      <c r="B2181" s="4">
        <v>2175</v>
      </c>
      <c r="C2181" s="4">
        <v>130.98929772759601</v>
      </c>
    </row>
    <row r="2182" spans="1:3" ht="15" thickTop="1" x14ac:dyDescent="0.3">
      <c r="A2182" s="4">
        <v>42.5</v>
      </c>
      <c r="B2182" s="3">
        <v>2176</v>
      </c>
      <c r="C2182" s="3">
        <v>130.989292807011</v>
      </c>
    </row>
    <row r="2183" spans="1:3" ht="15" thickBot="1" x14ac:dyDescent="0.35">
      <c r="A2183" s="4">
        <v>42.52</v>
      </c>
      <c r="B2183" s="4">
        <v>2177</v>
      </c>
      <c r="C2183" s="4">
        <v>130.98928788642601</v>
      </c>
    </row>
    <row r="2184" spans="1:3" ht="15" thickTop="1" x14ac:dyDescent="0.3">
      <c r="A2184" s="4">
        <v>42.539000000000001</v>
      </c>
      <c r="B2184" s="3">
        <v>2178</v>
      </c>
      <c r="C2184" s="3">
        <v>130.989282965841</v>
      </c>
    </row>
    <row r="2185" spans="1:3" ht="15" thickBot="1" x14ac:dyDescent="0.35">
      <c r="A2185" s="4">
        <v>42.558999999999997</v>
      </c>
      <c r="B2185" s="4">
        <v>2179</v>
      </c>
      <c r="C2185" s="4">
        <v>130.98927804525599</v>
      </c>
    </row>
    <row r="2186" spans="1:3" ht="15" thickTop="1" x14ac:dyDescent="0.3">
      <c r="A2186" s="4">
        <v>42.578000000000003</v>
      </c>
      <c r="B2186" s="3">
        <v>2180</v>
      </c>
      <c r="C2186" s="3">
        <v>130.989273124671</v>
      </c>
    </row>
    <row r="2187" spans="1:3" ht="15" thickBot="1" x14ac:dyDescent="0.35">
      <c r="A2187" s="4">
        <v>42.597999999999999</v>
      </c>
      <c r="B2187" s="4">
        <v>2181</v>
      </c>
      <c r="C2187" s="4">
        <v>130.98926820408599</v>
      </c>
    </row>
    <row r="2188" spans="1:3" ht="15" thickTop="1" x14ac:dyDescent="0.3">
      <c r="A2188" s="4">
        <v>42.616999999999997</v>
      </c>
      <c r="B2188" s="3">
        <v>2182</v>
      </c>
      <c r="C2188" s="3">
        <v>130.989263283501</v>
      </c>
    </row>
    <row r="2189" spans="1:3" ht="15" thickBot="1" x14ac:dyDescent="0.35">
      <c r="A2189" s="4">
        <v>42.637</v>
      </c>
      <c r="B2189" s="4">
        <v>2183</v>
      </c>
      <c r="C2189" s="4">
        <v>130.98925836291599</v>
      </c>
    </row>
    <row r="2190" spans="1:3" ht="15" thickTop="1" x14ac:dyDescent="0.3">
      <c r="A2190" s="4">
        <v>42.655999999999999</v>
      </c>
      <c r="B2190" s="3">
        <v>2184</v>
      </c>
      <c r="C2190" s="3">
        <v>130.98925344233101</v>
      </c>
    </row>
    <row r="2191" spans="1:3" ht="15" thickBot="1" x14ac:dyDescent="0.35">
      <c r="A2191" s="4">
        <v>42.676000000000002</v>
      </c>
      <c r="B2191" s="4">
        <v>2185</v>
      </c>
      <c r="C2191" s="4">
        <v>130.98924852174599</v>
      </c>
    </row>
    <row r="2192" spans="1:3" ht="15" thickTop="1" x14ac:dyDescent="0.3">
      <c r="A2192" s="4">
        <v>42.695</v>
      </c>
      <c r="B2192" s="3">
        <v>2186</v>
      </c>
      <c r="C2192" s="3">
        <v>130.98924360116101</v>
      </c>
    </row>
    <row r="2193" spans="1:3" ht="15" thickBot="1" x14ac:dyDescent="0.35">
      <c r="A2193" s="4">
        <v>42.715000000000003</v>
      </c>
      <c r="B2193" s="4">
        <v>2187</v>
      </c>
      <c r="C2193" s="4">
        <v>130.98923868057599</v>
      </c>
    </row>
    <row r="2194" spans="1:3" ht="15" thickTop="1" x14ac:dyDescent="0.3">
      <c r="A2194" s="4">
        <v>42.734000000000002</v>
      </c>
      <c r="B2194" s="3">
        <v>2188</v>
      </c>
      <c r="C2194" s="3">
        <v>130.98923375999101</v>
      </c>
    </row>
    <row r="2195" spans="1:3" ht="15" thickBot="1" x14ac:dyDescent="0.35">
      <c r="A2195" s="4">
        <v>42.753999999999998</v>
      </c>
      <c r="B2195" s="4">
        <v>2189</v>
      </c>
      <c r="C2195" s="4">
        <v>130.989228839406</v>
      </c>
    </row>
    <row r="2196" spans="1:3" ht="15" thickTop="1" x14ac:dyDescent="0.3">
      <c r="A2196" s="4">
        <v>42.773000000000003</v>
      </c>
      <c r="B2196" s="3">
        <v>2190</v>
      </c>
      <c r="C2196" s="3">
        <v>130.98922391882101</v>
      </c>
    </row>
    <row r="2197" spans="1:3" ht="15" thickBot="1" x14ac:dyDescent="0.35">
      <c r="A2197" s="4">
        <v>42.792999999999999</v>
      </c>
      <c r="B2197" s="4">
        <v>2191</v>
      </c>
      <c r="C2197" s="4">
        <v>130.989218998236</v>
      </c>
    </row>
    <row r="2198" spans="1:3" ht="15" thickTop="1" x14ac:dyDescent="0.3">
      <c r="A2198" s="4">
        <v>42.813000000000002</v>
      </c>
      <c r="B2198" s="3">
        <v>2192</v>
      </c>
      <c r="C2198" s="3">
        <v>130.98921407765101</v>
      </c>
    </row>
    <row r="2199" spans="1:3" ht="15" thickBot="1" x14ac:dyDescent="0.35">
      <c r="A2199" s="4">
        <v>42.832000000000001</v>
      </c>
      <c r="B2199" s="4">
        <v>2193</v>
      </c>
      <c r="C2199" s="4">
        <v>130.989209157066</v>
      </c>
    </row>
    <row r="2200" spans="1:3" ht="15" thickTop="1" x14ac:dyDescent="0.3">
      <c r="A2200" s="4">
        <v>42.851999999999997</v>
      </c>
      <c r="B2200" s="3">
        <v>2194</v>
      </c>
      <c r="C2200" s="3">
        <v>130.98920423648099</v>
      </c>
    </row>
    <row r="2201" spans="1:3" ht="15" thickBot="1" x14ac:dyDescent="0.35">
      <c r="A2201" s="4">
        <v>42.871000000000002</v>
      </c>
      <c r="B2201" s="4">
        <v>2195</v>
      </c>
      <c r="C2201" s="4">
        <v>130.989199315896</v>
      </c>
    </row>
    <row r="2202" spans="1:3" ht="15" thickTop="1" x14ac:dyDescent="0.3">
      <c r="A2202" s="4">
        <v>42.890999999999998</v>
      </c>
      <c r="B2202" s="3">
        <v>2196</v>
      </c>
      <c r="C2202" s="3">
        <v>130.98919439531099</v>
      </c>
    </row>
    <row r="2203" spans="1:3" ht="15" thickBot="1" x14ac:dyDescent="0.35">
      <c r="A2203" s="4">
        <v>42.91</v>
      </c>
      <c r="B2203" s="4">
        <v>2197</v>
      </c>
      <c r="C2203" s="4">
        <v>130.989189474726</v>
      </c>
    </row>
    <row r="2204" spans="1:3" ht="15" thickTop="1" x14ac:dyDescent="0.3">
      <c r="A2204" s="4">
        <v>42.93</v>
      </c>
      <c r="B2204" s="3">
        <v>2198</v>
      </c>
      <c r="C2204" s="3">
        <v>130.98918455414099</v>
      </c>
    </row>
    <row r="2205" spans="1:3" ht="15" thickBot="1" x14ac:dyDescent="0.35">
      <c r="A2205" s="4">
        <v>42.948999999999998</v>
      </c>
      <c r="B2205" s="4">
        <v>2199</v>
      </c>
      <c r="C2205" s="4">
        <v>130.98917963355601</v>
      </c>
    </row>
    <row r="2206" spans="1:3" ht="15" thickTop="1" x14ac:dyDescent="0.3">
      <c r="A2206" s="4">
        <v>42.969000000000001</v>
      </c>
      <c r="B2206" s="3">
        <v>2200</v>
      </c>
      <c r="C2206" s="3">
        <v>130.98917471297099</v>
      </c>
    </row>
    <row r="2207" spans="1:3" ht="15" thickBot="1" x14ac:dyDescent="0.35">
      <c r="A2207" s="4">
        <v>42.988</v>
      </c>
      <c r="B2207" s="4">
        <v>2201</v>
      </c>
      <c r="C2207" s="4">
        <v>130.98916979238601</v>
      </c>
    </row>
    <row r="2208" spans="1:3" ht="15" thickTop="1" x14ac:dyDescent="0.3">
      <c r="A2208" s="4">
        <v>43.008000000000003</v>
      </c>
      <c r="B2208" s="3">
        <v>2202</v>
      </c>
      <c r="C2208" s="3">
        <v>130.98916487180099</v>
      </c>
    </row>
    <row r="2209" spans="1:3" ht="15" thickBot="1" x14ac:dyDescent="0.35">
      <c r="A2209" s="4">
        <v>43.027000000000001</v>
      </c>
      <c r="B2209" s="4">
        <v>2203</v>
      </c>
      <c r="C2209" s="4">
        <v>130.98915995121601</v>
      </c>
    </row>
    <row r="2210" spans="1:3" ht="15" thickTop="1" x14ac:dyDescent="0.3">
      <c r="A2210" s="4">
        <v>43.046999999999997</v>
      </c>
      <c r="B2210" s="3">
        <v>2204</v>
      </c>
      <c r="C2210" s="3">
        <v>130.989155030631</v>
      </c>
    </row>
    <row r="2211" spans="1:3" ht="15" thickBot="1" x14ac:dyDescent="0.35">
      <c r="A2211" s="4">
        <v>43.066000000000003</v>
      </c>
      <c r="B2211" s="4">
        <v>2205</v>
      </c>
      <c r="C2211" s="4">
        <v>130.98915011004601</v>
      </c>
    </row>
    <row r="2212" spans="1:3" ht="15" thickTop="1" x14ac:dyDescent="0.3">
      <c r="A2212" s="4">
        <v>43.085999999999999</v>
      </c>
      <c r="B2212" s="3">
        <v>2206</v>
      </c>
      <c r="C2212" s="3">
        <v>130.989145189461</v>
      </c>
    </row>
    <row r="2213" spans="1:3" ht="15" thickBot="1" x14ac:dyDescent="0.35">
      <c r="A2213" s="4">
        <v>43.104999999999997</v>
      </c>
      <c r="B2213" s="4">
        <v>2207</v>
      </c>
      <c r="C2213" s="4">
        <v>130.98914026887601</v>
      </c>
    </row>
    <row r="2214" spans="1:3" ht="15" thickTop="1" x14ac:dyDescent="0.3">
      <c r="A2214" s="4">
        <v>43.125</v>
      </c>
      <c r="B2214" s="3">
        <v>2208</v>
      </c>
      <c r="C2214" s="3">
        <v>130.989135348291</v>
      </c>
    </row>
    <row r="2215" spans="1:3" ht="15" thickBot="1" x14ac:dyDescent="0.35">
      <c r="A2215" s="4">
        <v>43.145000000000003</v>
      </c>
      <c r="B2215" s="4">
        <v>2209</v>
      </c>
      <c r="C2215" s="4">
        <v>130.98913042770599</v>
      </c>
    </row>
    <row r="2216" spans="1:3" ht="15" thickTop="1" x14ac:dyDescent="0.3">
      <c r="A2216" s="4">
        <v>43.164000000000001</v>
      </c>
      <c r="B2216" s="3">
        <v>2210</v>
      </c>
      <c r="C2216" s="3">
        <v>130.989125507121</v>
      </c>
    </row>
    <row r="2217" spans="1:3" ht="15" thickBot="1" x14ac:dyDescent="0.35">
      <c r="A2217" s="4">
        <v>43.183999999999997</v>
      </c>
      <c r="B2217" s="4">
        <v>2211</v>
      </c>
      <c r="C2217" s="4">
        <v>130.98912058653599</v>
      </c>
    </row>
    <row r="2218" spans="1:3" ht="15" thickTop="1" x14ac:dyDescent="0.3">
      <c r="A2218" s="4">
        <v>43.203000000000003</v>
      </c>
      <c r="B2218" s="3">
        <v>2212</v>
      </c>
      <c r="C2218" s="3">
        <v>130.989115665951</v>
      </c>
    </row>
    <row r="2219" spans="1:3" ht="15" thickBot="1" x14ac:dyDescent="0.35">
      <c r="A2219" s="4">
        <v>43.222999999999999</v>
      </c>
      <c r="B2219" s="4">
        <v>2213</v>
      </c>
      <c r="C2219" s="4">
        <v>130.98911074536599</v>
      </c>
    </row>
    <row r="2220" spans="1:3" ht="15" thickTop="1" x14ac:dyDescent="0.3">
      <c r="A2220" s="4">
        <v>43.241999999999997</v>
      </c>
      <c r="B2220" s="3">
        <v>2214</v>
      </c>
      <c r="C2220" s="3">
        <v>130.98910582478101</v>
      </c>
    </row>
    <row r="2221" spans="1:3" ht="15" thickBot="1" x14ac:dyDescent="0.35">
      <c r="A2221" s="4">
        <v>43.262</v>
      </c>
      <c r="B2221" s="4">
        <v>2215</v>
      </c>
      <c r="C2221" s="4">
        <v>130.98910090419599</v>
      </c>
    </row>
    <row r="2222" spans="1:3" ht="15" thickTop="1" x14ac:dyDescent="0.3">
      <c r="A2222" s="4">
        <v>43.280999999999999</v>
      </c>
      <c r="B2222" s="3">
        <v>2216</v>
      </c>
      <c r="C2222" s="3">
        <v>130.98909598361101</v>
      </c>
    </row>
    <row r="2223" spans="1:3" ht="15" thickBot="1" x14ac:dyDescent="0.35">
      <c r="A2223" s="4">
        <v>43.301000000000002</v>
      </c>
      <c r="B2223" s="4">
        <v>2217</v>
      </c>
      <c r="C2223" s="4">
        <v>130.989091063026</v>
      </c>
    </row>
    <row r="2224" spans="1:3" ht="15" thickTop="1" x14ac:dyDescent="0.3">
      <c r="A2224" s="4">
        <v>43.32</v>
      </c>
      <c r="B2224" s="3">
        <v>2218</v>
      </c>
      <c r="C2224" s="3">
        <v>130.98908614244101</v>
      </c>
    </row>
    <row r="2225" spans="1:3" ht="15" thickBot="1" x14ac:dyDescent="0.35">
      <c r="A2225" s="4">
        <v>43.34</v>
      </c>
      <c r="B2225" s="4">
        <v>2219</v>
      </c>
      <c r="C2225" s="4">
        <v>130.989081221856</v>
      </c>
    </row>
    <row r="2226" spans="1:3" ht="15" thickTop="1" x14ac:dyDescent="0.3">
      <c r="A2226" s="4">
        <v>43.359000000000002</v>
      </c>
      <c r="B2226" s="3">
        <v>2220</v>
      </c>
      <c r="C2226" s="3">
        <v>130.98907630127101</v>
      </c>
    </row>
    <row r="2227" spans="1:3" ht="15" thickBot="1" x14ac:dyDescent="0.35">
      <c r="A2227" s="4">
        <v>43.378999999999998</v>
      </c>
      <c r="B2227" s="4">
        <v>2221</v>
      </c>
      <c r="C2227" s="4">
        <v>130.989071380686</v>
      </c>
    </row>
    <row r="2228" spans="1:3" ht="15" thickTop="1" x14ac:dyDescent="0.3">
      <c r="A2228" s="4">
        <v>43.398000000000003</v>
      </c>
      <c r="B2228" s="3">
        <v>2222</v>
      </c>
      <c r="C2228" s="3">
        <v>130.98906646010099</v>
      </c>
    </row>
    <row r="2229" spans="1:3" ht="15" thickBot="1" x14ac:dyDescent="0.35">
      <c r="A2229" s="4">
        <v>43.417999999999999</v>
      </c>
      <c r="B2229" s="4">
        <v>2223</v>
      </c>
      <c r="C2229" s="4">
        <v>130.989061539516</v>
      </c>
    </row>
    <row r="2230" spans="1:3" ht="15" thickTop="1" x14ac:dyDescent="0.3">
      <c r="A2230" s="4">
        <v>43.438000000000002</v>
      </c>
      <c r="B2230" s="3">
        <v>2224</v>
      </c>
      <c r="C2230" s="3">
        <v>130.98905661893099</v>
      </c>
    </row>
    <row r="2231" spans="1:3" ht="15" thickBot="1" x14ac:dyDescent="0.35">
      <c r="A2231" s="4">
        <v>43.457000000000001</v>
      </c>
      <c r="B2231" s="4">
        <v>2225</v>
      </c>
      <c r="C2231" s="4">
        <v>130.989051698346</v>
      </c>
    </row>
    <row r="2232" spans="1:3" ht="15" thickTop="1" x14ac:dyDescent="0.3">
      <c r="A2232" s="4">
        <v>43.476999999999997</v>
      </c>
      <c r="B2232" s="3">
        <v>2226</v>
      </c>
      <c r="C2232" s="3">
        <v>130.98904677776099</v>
      </c>
    </row>
    <row r="2233" spans="1:3" ht="15" thickBot="1" x14ac:dyDescent="0.35">
      <c r="A2233" s="4">
        <v>43.496000000000002</v>
      </c>
      <c r="B2233" s="4">
        <v>2227</v>
      </c>
      <c r="C2233" s="4">
        <v>130.98904185717601</v>
      </c>
    </row>
    <row r="2234" spans="1:3" ht="15" thickTop="1" x14ac:dyDescent="0.3">
      <c r="A2234" s="4">
        <v>43.515999999999998</v>
      </c>
      <c r="B2234" s="3">
        <v>2228</v>
      </c>
      <c r="C2234" s="3">
        <v>130.98903693659099</v>
      </c>
    </row>
    <row r="2235" spans="1:3" ht="15" thickBot="1" x14ac:dyDescent="0.35">
      <c r="A2235" s="4">
        <v>43.534999999999997</v>
      </c>
      <c r="B2235" s="4">
        <v>2229</v>
      </c>
      <c r="C2235" s="4">
        <v>130.98903201600601</v>
      </c>
    </row>
    <row r="2236" spans="1:3" ht="15" thickTop="1" x14ac:dyDescent="0.3">
      <c r="A2236" s="4">
        <v>43.555</v>
      </c>
      <c r="B2236" s="3">
        <v>2230</v>
      </c>
      <c r="C2236" s="3">
        <v>130.98902709542099</v>
      </c>
    </row>
    <row r="2237" spans="1:3" ht="15" thickBot="1" x14ac:dyDescent="0.35">
      <c r="A2237" s="4">
        <v>43.573999999999998</v>
      </c>
      <c r="B2237" s="4">
        <v>2231</v>
      </c>
      <c r="C2237" s="4">
        <v>130.98902217483499</v>
      </c>
    </row>
    <row r="2238" spans="1:3" ht="15" thickTop="1" x14ac:dyDescent="0.3">
      <c r="A2238" s="4">
        <v>43.594000000000001</v>
      </c>
      <c r="B2238" s="3">
        <v>2232</v>
      </c>
      <c r="C2238" s="3">
        <v>130.98901725425</v>
      </c>
    </row>
    <row r="2239" spans="1:3" ht="15" thickBot="1" x14ac:dyDescent="0.35">
      <c r="A2239" s="4">
        <v>43.613</v>
      </c>
      <c r="B2239" s="4">
        <v>2233</v>
      </c>
      <c r="C2239" s="4">
        <v>130.98901233366499</v>
      </c>
    </row>
    <row r="2240" spans="1:3" ht="15" thickTop="1" x14ac:dyDescent="0.3">
      <c r="A2240" s="4">
        <v>43.633000000000003</v>
      </c>
      <c r="B2240" s="3">
        <v>2234</v>
      </c>
      <c r="C2240" s="3">
        <v>130.98900741308</v>
      </c>
    </row>
    <row r="2241" spans="1:3" ht="15" thickBot="1" x14ac:dyDescent="0.35">
      <c r="A2241" s="4">
        <v>43.652000000000001</v>
      </c>
      <c r="B2241" s="4">
        <v>2235</v>
      </c>
      <c r="C2241" s="4">
        <v>130.98900249249499</v>
      </c>
    </row>
    <row r="2242" spans="1:3" ht="15" thickTop="1" x14ac:dyDescent="0.3">
      <c r="A2242" s="4">
        <v>43.671999999999997</v>
      </c>
      <c r="B2242" s="3">
        <v>2236</v>
      </c>
      <c r="C2242" s="3">
        <v>130.98899757191001</v>
      </c>
    </row>
    <row r="2243" spans="1:3" ht="15" thickBot="1" x14ac:dyDescent="0.35">
      <c r="A2243" s="4">
        <v>43.691000000000003</v>
      </c>
      <c r="B2243" s="4">
        <v>2237</v>
      </c>
      <c r="C2243" s="4">
        <v>130.98899265132499</v>
      </c>
    </row>
    <row r="2244" spans="1:3" ht="15" thickTop="1" x14ac:dyDescent="0.3">
      <c r="A2244" s="4">
        <v>43.710999999999999</v>
      </c>
      <c r="B2244" s="3">
        <v>2238</v>
      </c>
      <c r="C2244" s="3">
        <v>130.98898773074001</v>
      </c>
    </row>
    <row r="2245" spans="1:3" ht="15" thickBot="1" x14ac:dyDescent="0.35">
      <c r="A2245" s="4">
        <v>43.73</v>
      </c>
      <c r="B2245" s="4">
        <v>2239</v>
      </c>
      <c r="C2245" s="4">
        <v>130.98898281015499</v>
      </c>
    </row>
    <row r="2246" spans="1:3" ht="15" thickTop="1" x14ac:dyDescent="0.3">
      <c r="A2246" s="4">
        <v>43.75</v>
      </c>
      <c r="B2246" s="3">
        <v>2240</v>
      </c>
      <c r="C2246" s="3">
        <v>130.98897788957001</v>
      </c>
    </row>
    <row r="2247" spans="1:3" ht="15" thickBot="1" x14ac:dyDescent="0.35">
      <c r="A2247" s="4">
        <v>43.77</v>
      </c>
      <c r="B2247" s="4">
        <v>2241</v>
      </c>
      <c r="C2247" s="4">
        <v>130.988972968985</v>
      </c>
    </row>
    <row r="2248" spans="1:3" ht="15" thickTop="1" x14ac:dyDescent="0.3">
      <c r="A2248" s="4">
        <v>43.789000000000001</v>
      </c>
      <c r="B2248" s="3">
        <v>2242</v>
      </c>
      <c r="C2248" s="3">
        <v>130.98896804840001</v>
      </c>
    </row>
    <row r="2249" spans="1:3" ht="15" thickBot="1" x14ac:dyDescent="0.35">
      <c r="A2249" s="4">
        <v>43.808999999999997</v>
      </c>
      <c r="B2249" s="4">
        <v>2243</v>
      </c>
      <c r="C2249" s="4">
        <v>130.988963127815</v>
      </c>
    </row>
    <row r="2250" spans="1:3" ht="15" thickTop="1" x14ac:dyDescent="0.3">
      <c r="A2250" s="4">
        <v>43.828000000000003</v>
      </c>
      <c r="B2250" s="3">
        <v>2244</v>
      </c>
      <c r="C2250" s="3">
        <v>130.98895820723001</v>
      </c>
    </row>
    <row r="2251" spans="1:3" ht="15" thickBot="1" x14ac:dyDescent="0.35">
      <c r="A2251" s="4">
        <v>43.847999999999999</v>
      </c>
      <c r="B2251" s="4">
        <v>2245</v>
      </c>
      <c r="C2251" s="4">
        <v>130.988953286645</v>
      </c>
    </row>
    <row r="2252" spans="1:3" ht="15" thickTop="1" x14ac:dyDescent="0.3">
      <c r="A2252" s="4">
        <v>43.866999999999997</v>
      </c>
      <c r="B2252" s="3">
        <v>2246</v>
      </c>
      <c r="C2252" s="3">
        <v>130.98894836605999</v>
      </c>
    </row>
    <row r="2253" spans="1:3" ht="15" thickBot="1" x14ac:dyDescent="0.35">
      <c r="A2253" s="4">
        <v>43.887</v>
      </c>
      <c r="B2253" s="4">
        <v>2247</v>
      </c>
      <c r="C2253" s="4">
        <v>130.988943445475</v>
      </c>
    </row>
    <row r="2254" spans="1:3" ht="15" thickTop="1" x14ac:dyDescent="0.3">
      <c r="A2254" s="4">
        <v>43.905999999999999</v>
      </c>
      <c r="B2254" s="3">
        <v>2248</v>
      </c>
      <c r="C2254" s="3">
        <v>130.98893852488999</v>
      </c>
    </row>
    <row r="2255" spans="1:3" ht="15" thickBot="1" x14ac:dyDescent="0.35">
      <c r="A2255" s="4">
        <v>43.926000000000002</v>
      </c>
      <c r="B2255" s="4">
        <v>2249</v>
      </c>
      <c r="C2255" s="4">
        <v>130.988933604305</v>
      </c>
    </row>
    <row r="2256" spans="1:3" ht="15" thickTop="1" x14ac:dyDescent="0.3">
      <c r="A2256" s="4">
        <v>43.945</v>
      </c>
      <c r="B2256" s="3">
        <v>2250</v>
      </c>
      <c r="C2256" s="3">
        <v>130.98892868371999</v>
      </c>
    </row>
    <row r="2257" spans="1:3" ht="15" thickBot="1" x14ac:dyDescent="0.35">
      <c r="A2257" s="4">
        <v>43.965000000000003</v>
      </c>
      <c r="B2257" s="4">
        <v>2251</v>
      </c>
      <c r="C2257" s="4">
        <v>130.98892376313501</v>
      </c>
    </row>
    <row r="2258" spans="1:3" ht="15" thickTop="1" x14ac:dyDescent="0.3">
      <c r="A2258" s="4">
        <v>43.984000000000002</v>
      </c>
      <c r="B2258" s="3">
        <v>2252</v>
      </c>
      <c r="C2258" s="3">
        <v>130.98891884254999</v>
      </c>
    </row>
    <row r="2259" spans="1:3" ht="15" thickBot="1" x14ac:dyDescent="0.35">
      <c r="A2259" s="4">
        <v>44.003999999999998</v>
      </c>
      <c r="B2259" s="4">
        <v>2253</v>
      </c>
      <c r="C2259" s="4">
        <v>130.98891392196501</v>
      </c>
    </row>
    <row r="2260" spans="1:3" ht="15" thickTop="1" x14ac:dyDescent="0.3">
      <c r="A2260" s="4">
        <v>44.023000000000003</v>
      </c>
      <c r="B2260" s="3">
        <v>2254</v>
      </c>
      <c r="C2260" s="3">
        <v>130.98890900137999</v>
      </c>
    </row>
    <row r="2261" spans="1:3" ht="15" thickBot="1" x14ac:dyDescent="0.35">
      <c r="A2261" s="4">
        <v>44.042999999999999</v>
      </c>
      <c r="B2261" s="4">
        <v>2255</v>
      </c>
      <c r="C2261" s="4">
        <v>130.98890408079501</v>
      </c>
    </row>
    <row r="2262" spans="1:3" ht="15" thickTop="1" x14ac:dyDescent="0.3">
      <c r="A2262" s="4">
        <v>44.063000000000002</v>
      </c>
      <c r="B2262" s="3">
        <v>2256</v>
      </c>
      <c r="C2262" s="3">
        <v>130.98889916021</v>
      </c>
    </row>
    <row r="2263" spans="1:3" ht="15" thickBot="1" x14ac:dyDescent="0.35">
      <c r="A2263" s="4">
        <v>44.082000000000001</v>
      </c>
      <c r="B2263" s="4">
        <v>2257</v>
      </c>
      <c r="C2263" s="4">
        <v>130.98889423962501</v>
      </c>
    </row>
    <row r="2264" spans="1:3" ht="15" thickTop="1" x14ac:dyDescent="0.3">
      <c r="A2264" s="4">
        <v>44.101999999999997</v>
      </c>
      <c r="B2264" s="3">
        <v>2258</v>
      </c>
      <c r="C2264" s="3">
        <v>130.98888931904</v>
      </c>
    </row>
    <row r="2265" spans="1:3" ht="15" thickBot="1" x14ac:dyDescent="0.35">
      <c r="A2265" s="4">
        <v>44.121000000000002</v>
      </c>
      <c r="B2265" s="4">
        <v>2259</v>
      </c>
      <c r="C2265" s="4">
        <v>130.98888439845501</v>
      </c>
    </row>
    <row r="2266" spans="1:3" ht="15" thickTop="1" x14ac:dyDescent="0.3">
      <c r="A2266" s="4">
        <v>44.140999999999998</v>
      </c>
      <c r="B2266" s="3">
        <v>2260</v>
      </c>
      <c r="C2266" s="3">
        <v>130.98887947787</v>
      </c>
    </row>
    <row r="2267" spans="1:3" ht="15" thickBot="1" x14ac:dyDescent="0.35">
      <c r="A2267" s="4">
        <v>44.16</v>
      </c>
      <c r="B2267" s="4">
        <v>2261</v>
      </c>
      <c r="C2267" s="4">
        <v>130.98887455728499</v>
      </c>
    </row>
    <row r="2268" spans="1:3" ht="15" thickTop="1" x14ac:dyDescent="0.3">
      <c r="A2268" s="4">
        <v>44.18</v>
      </c>
      <c r="B2268" s="3">
        <v>2262</v>
      </c>
      <c r="C2268" s="3">
        <v>130.9888696367</v>
      </c>
    </row>
    <row r="2269" spans="1:3" ht="15" thickBot="1" x14ac:dyDescent="0.35">
      <c r="A2269" s="4">
        <v>44.198999999999998</v>
      </c>
      <c r="B2269" s="4">
        <v>2263</v>
      </c>
      <c r="C2269" s="4">
        <v>130.98886471611499</v>
      </c>
    </row>
    <row r="2270" spans="1:3" ht="15" thickTop="1" x14ac:dyDescent="0.3">
      <c r="A2270" s="4">
        <v>44.219000000000001</v>
      </c>
      <c r="B2270" s="3">
        <v>2264</v>
      </c>
      <c r="C2270" s="3">
        <v>130.98885979553</v>
      </c>
    </row>
    <row r="2271" spans="1:3" ht="15" thickBot="1" x14ac:dyDescent="0.35">
      <c r="A2271" s="4">
        <v>44.238</v>
      </c>
      <c r="B2271" s="4">
        <v>2265</v>
      </c>
      <c r="C2271" s="4">
        <v>130.98885487494499</v>
      </c>
    </row>
    <row r="2272" spans="1:3" ht="15" thickTop="1" x14ac:dyDescent="0.3">
      <c r="A2272" s="4">
        <v>44.258000000000003</v>
      </c>
      <c r="B2272" s="3">
        <v>2266</v>
      </c>
      <c r="C2272" s="3">
        <v>130.98884995436001</v>
      </c>
    </row>
    <row r="2273" spans="1:3" ht="15" thickBot="1" x14ac:dyDescent="0.35">
      <c r="A2273" s="4">
        <v>44.277000000000001</v>
      </c>
      <c r="B2273" s="4">
        <v>2267</v>
      </c>
      <c r="C2273" s="4">
        <v>130.98884503377499</v>
      </c>
    </row>
    <row r="2274" spans="1:3" ht="15" thickTop="1" x14ac:dyDescent="0.3">
      <c r="A2274" s="4">
        <v>44.296999999999997</v>
      </c>
      <c r="B2274" s="3">
        <v>2268</v>
      </c>
      <c r="C2274" s="3">
        <v>130.98884011319001</v>
      </c>
    </row>
    <row r="2275" spans="1:3" ht="15" thickBot="1" x14ac:dyDescent="0.35">
      <c r="A2275" s="4">
        <v>44.316000000000003</v>
      </c>
      <c r="B2275" s="4">
        <v>2269</v>
      </c>
      <c r="C2275" s="4">
        <v>130.98883519260499</v>
      </c>
    </row>
    <row r="2276" spans="1:3" ht="15" thickTop="1" x14ac:dyDescent="0.3">
      <c r="A2276" s="4">
        <v>44.335999999999999</v>
      </c>
      <c r="B2276" s="3">
        <v>2270</v>
      </c>
      <c r="C2276" s="3">
        <v>130.98883027202001</v>
      </c>
    </row>
    <row r="2277" spans="1:3" ht="15" thickBot="1" x14ac:dyDescent="0.35">
      <c r="A2277" s="4">
        <v>44.354999999999997</v>
      </c>
      <c r="B2277" s="4">
        <v>2271</v>
      </c>
      <c r="C2277" s="4">
        <v>130.988825351435</v>
      </c>
    </row>
    <row r="2278" spans="1:3" ht="15" thickTop="1" x14ac:dyDescent="0.3">
      <c r="A2278" s="4">
        <v>44.375</v>
      </c>
      <c r="B2278" s="3">
        <v>2272</v>
      </c>
      <c r="C2278" s="3">
        <v>130.98882043085001</v>
      </c>
    </row>
    <row r="2279" spans="1:3" ht="15" thickBot="1" x14ac:dyDescent="0.35">
      <c r="A2279" s="4">
        <v>44.395000000000003</v>
      </c>
      <c r="B2279" s="4">
        <v>2273</v>
      </c>
      <c r="C2279" s="4">
        <v>130.988815510265</v>
      </c>
    </row>
    <row r="2280" spans="1:3" ht="15" thickTop="1" x14ac:dyDescent="0.3">
      <c r="A2280" s="4">
        <v>44.414000000000001</v>
      </c>
      <c r="B2280" s="3">
        <v>2274</v>
      </c>
      <c r="C2280" s="3">
        <v>130.98881058968001</v>
      </c>
    </row>
    <row r="2281" spans="1:3" ht="15" thickBot="1" x14ac:dyDescent="0.35">
      <c r="A2281" s="4">
        <v>44.433999999999997</v>
      </c>
      <c r="B2281" s="4">
        <v>2275</v>
      </c>
      <c r="C2281" s="4">
        <v>130.988805669095</v>
      </c>
    </row>
    <row r="2282" spans="1:3" ht="15" thickTop="1" x14ac:dyDescent="0.3">
      <c r="A2282" s="4">
        <v>44.453000000000003</v>
      </c>
      <c r="B2282" s="3">
        <v>2276</v>
      </c>
      <c r="C2282" s="3">
        <v>130.98880074850999</v>
      </c>
    </row>
    <row r="2283" spans="1:3" ht="15" thickBot="1" x14ac:dyDescent="0.35">
      <c r="A2283" s="4">
        <v>44.472999999999999</v>
      </c>
      <c r="B2283" s="4">
        <v>2277</v>
      </c>
      <c r="C2283" s="4">
        <v>130.988795827925</v>
      </c>
    </row>
    <row r="2284" spans="1:3" ht="15" thickTop="1" x14ac:dyDescent="0.3">
      <c r="A2284" s="4">
        <v>44.491999999999997</v>
      </c>
      <c r="B2284" s="3">
        <v>2278</v>
      </c>
      <c r="C2284" s="3">
        <v>130.98879090733999</v>
      </c>
    </row>
    <row r="2285" spans="1:3" ht="15" thickBot="1" x14ac:dyDescent="0.35">
      <c r="A2285" s="4">
        <v>44.512</v>
      </c>
      <c r="B2285" s="4">
        <v>2279</v>
      </c>
      <c r="C2285" s="4">
        <v>130.988785986755</v>
      </c>
    </row>
    <row r="2286" spans="1:3" ht="15" thickTop="1" x14ac:dyDescent="0.3">
      <c r="A2286" s="4">
        <v>44.530999999999999</v>
      </c>
      <c r="B2286" s="3">
        <v>2280</v>
      </c>
      <c r="C2286" s="3">
        <v>130.98878106616999</v>
      </c>
    </row>
    <row r="2287" spans="1:3" ht="15" thickBot="1" x14ac:dyDescent="0.35">
      <c r="A2287" s="4">
        <v>44.551000000000002</v>
      </c>
      <c r="B2287" s="4">
        <v>2281</v>
      </c>
      <c r="C2287" s="4">
        <v>130.98877614558501</v>
      </c>
    </row>
    <row r="2288" spans="1:3" ht="15" thickTop="1" x14ac:dyDescent="0.3">
      <c r="A2288" s="4">
        <v>44.57</v>
      </c>
      <c r="B2288" s="3">
        <v>2282</v>
      </c>
      <c r="C2288" s="3">
        <v>130.98877122499999</v>
      </c>
    </row>
    <row r="2289" spans="1:3" ht="15" thickBot="1" x14ac:dyDescent="0.35">
      <c r="A2289" s="4">
        <v>44.59</v>
      </c>
      <c r="B2289" s="4">
        <v>2283</v>
      </c>
      <c r="C2289" s="4">
        <v>130.98876630441501</v>
      </c>
    </row>
    <row r="2290" spans="1:3" ht="15" thickTop="1" x14ac:dyDescent="0.3">
      <c r="A2290" s="4">
        <v>44.609000000000002</v>
      </c>
      <c r="B2290" s="3">
        <v>2284</v>
      </c>
      <c r="C2290" s="3">
        <v>130.98876138383</v>
      </c>
    </row>
    <row r="2291" spans="1:3" ht="15" thickBot="1" x14ac:dyDescent="0.35">
      <c r="A2291" s="4">
        <v>44.628999999999998</v>
      </c>
      <c r="B2291" s="4">
        <v>2285</v>
      </c>
      <c r="C2291" s="4">
        <v>130.98875646324501</v>
      </c>
    </row>
    <row r="2292" spans="1:3" ht="15" thickTop="1" x14ac:dyDescent="0.3">
      <c r="A2292" s="4">
        <v>44.648000000000003</v>
      </c>
      <c r="B2292" s="3">
        <v>2286</v>
      </c>
      <c r="C2292" s="3">
        <v>130.98875154266</v>
      </c>
    </row>
    <row r="2293" spans="1:3" ht="15" thickBot="1" x14ac:dyDescent="0.35">
      <c r="A2293" s="4">
        <v>44.667999999999999</v>
      </c>
      <c r="B2293" s="4">
        <v>2287</v>
      </c>
      <c r="C2293" s="4">
        <v>130.98874662207501</v>
      </c>
    </row>
    <row r="2294" spans="1:3" ht="15" thickTop="1" x14ac:dyDescent="0.3">
      <c r="A2294" s="4">
        <v>44.688000000000002</v>
      </c>
      <c r="B2294" s="3">
        <v>2288</v>
      </c>
      <c r="C2294" s="3">
        <v>130.98874170149</v>
      </c>
    </row>
    <row r="2295" spans="1:3" ht="15" thickBot="1" x14ac:dyDescent="0.35">
      <c r="A2295" s="4">
        <v>44.707000000000001</v>
      </c>
      <c r="B2295" s="4">
        <v>2289</v>
      </c>
      <c r="C2295" s="4">
        <v>130.98873678090499</v>
      </c>
    </row>
    <row r="2296" spans="1:3" ht="15" thickTop="1" x14ac:dyDescent="0.3">
      <c r="A2296" s="4">
        <v>44.726999999999997</v>
      </c>
      <c r="B2296" s="3">
        <v>2290</v>
      </c>
      <c r="C2296" s="3">
        <v>130.98873186032</v>
      </c>
    </row>
    <row r="2297" spans="1:3" ht="15" thickBot="1" x14ac:dyDescent="0.35">
      <c r="A2297" s="4">
        <v>44.746000000000002</v>
      </c>
      <c r="B2297" s="4">
        <v>2291</v>
      </c>
      <c r="C2297" s="4">
        <v>130.98872693973499</v>
      </c>
    </row>
    <row r="2298" spans="1:3" ht="15" thickTop="1" x14ac:dyDescent="0.3">
      <c r="A2298" s="4">
        <v>44.765999999999998</v>
      </c>
      <c r="B2298" s="3">
        <v>2292</v>
      </c>
      <c r="C2298" s="3">
        <v>130.98872201915</v>
      </c>
    </row>
    <row r="2299" spans="1:3" ht="15" thickBot="1" x14ac:dyDescent="0.35">
      <c r="A2299" s="4">
        <v>44.784999999999997</v>
      </c>
      <c r="B2299" s="4">
        <v>2293</v>
      </c>
      <c r="C2299" s="4">
        <v>130.98871709856499</v>
      </c>
    </row>
    <row r="2300" spans="1:3" ht="15" thickTop="1" x14ac:dyDescent="0.3">
      <c r="A2300" s="4">
        <v>44.805</v>
      </c>
      <c r="B2300" s="3">
        <v>2294</v>
      </c>
      <c r="C2300" s="3">
        <v>130.98871217798001</v>
      </c>
    </row>
    <row r="2301" spans="1:3" ht="15" thickBot="1" x14ac:dyDescent="0.35">
      <c r="A2301" s="4">
        <v>44.823999999999998</v>
      </c>
      <c r="B2301" s="4">
        <v>2295</v>
      </c>
      <c r="C2301" s="4">
        <v>130.98870725739499</v>
      </c>
    </row>
    <row r="2302" spans="1:3" ht="15" thickTop="1" x14ac:dyDescent="0.3">
      <c r="A2302" s="4">
        <v>44.844000000000001</v>
      </c>
      <c r="B2302" s="3">
        <v>2296</v>
      </c>
      <c r="C2302" s="3">
        <v>130.98870233681001</v>
      </c>
    </row>
    <row r="2303" spans="1:3" ht="15" thickBot="1" x14ac:dyDescent="0.35">
      <c r="A2303" s="4">
        <v>44.863</v>
      </c>
      <c r="B2303" s="4">
        <v>2297</v>
      </c>
      <c r="C2303" s="4">
        <v>130.98869741622499</v>
      </c>
    </row>
    <row r="2304" spans="1:3" ht="15" thickTop="1" x14ac:dyDescent="0.3">
      <c r="A2304" s="4">
        <v>44.883000000000003</v>
      </c>
      <c r="B2304" s="3">
        <v>2298</v>
      </c>
      <c r="C2304" s="3">
        <v>130.98869249564001</v>
      </c>
    </row>
    <row r="2305" spans="1:3" ht="15" thickBot="1" x14ac:dyDescent="0.35">
      <c r="A2305" s="4">
        <v>44.902000000000001</v>
      </c>
      <c r="B2305" s="4">
        <v>2299</v>
      </c>
      <c r="C2305" s="4">
        <v>130.988687575055</v>
      </c>
    </row>
    <row r="2306" spans="1:3" ht="15" thickTop="1" x14ac:dyDescent="0.3">
      <c r="A2306" s="4">
        <v>44.921999999999997</v>
      </c>
      <c r="B2306" s="3">
        <v>2300</v>
      </c>
      <c r="C2306" s="3">
        <v>130.98868265447001</v>
      </c>
    </row>
    <row r="2307" spans="1:3" ht="15" thickBot="1" x14ac:dyDescent="0.35">
      <c r="A2307" s="4">
        <v>44.941000000000003</v>
      </c>
      <c r="B2307" s="4">
        <v>2301</v>
      </c>
      <c r="C2307" s="4">
        <v>130.988677733885</v>
      </c>
    </row>
    <row r="2308" spans="1:3" ht="15" thickTop="1" x14ac:dyDescent="0.3">
      <c r="A2308" s="4">
        <v>44.960999999999999</v>
      </c>
      <c r="B2308" s="3">
        <v>2302</v>
      </c>
      <c r="C2308" s="3">
        <v>130.98867281330001</v>
      </c>
    </row>
    <row r="2309" spans="1:3" ht="15" thickBot="1" x14ac:dyDescent="0.35">
      <c r="A2309" s="4">
        <v>44.98</v>
      </c>
      <c r="B2309" s="4">
        <v>2303</v>
      </c>
      <c r="C2309" s="4">
        <v>130.988667892715</v>
      </c>
    </row>
    <row r="2310" spans="1:3" ht="15" thickTop="1" x14ac:dyDescent="0.3">
      <c r="A2310" s="4">
        <v>45</v>
      </c>
      <c r="B2310" s="3">
        <v>2304</v>
      </c>
      <c r="C2310" s="3">
        <v>130.98866297212999</v>
      </c>
    </row>
    <row r="2311" spans="1:3" ht="15" thickBot="1" x14ac:dyDescent="0.35">
      <c r="A2311" s="4">
        <v>45.02</v>
      </c>
      <c r="B2311" s="4">
        <v>2305</v>
      </c>
      <c r="C2311" s="4">
        <v>130.988658051545</v>
      </c>
    </row>
    <row r="2312" spans="1:3" ht="15" thickTop="1" x14ac:dyDescent="0.3">
      <c r="A2312" s="4">
        <v>45.039000000000001</v>
      </c>
      <c r="B2312" s="3">
        <v>2306</v>
      </c>
      <c r="C2312" s="3">
        <v>130.98865313095999</v>
      </c>
    </row>
    <row r="2313" spans="1:3" ht="15" thickBot="1" x14ac:dyDescent="0.35">
      <c r="A2313" s="4">
        <v>45.058999999999997</v>
      </c>
      <c r="B2313" s="4">
        <v>2307</v>
      </c>
      <c r="C2313" s="4">
        <v>130.98864821037401</v>
      </c>
    </row>
    <row r="2314" spans="1:3" ht="15" thickTop="1" x14ac:dyDescent="0.3">
      <c r="A2314" s="4">
        <v>45.078000000000003</v>
      </c>
      <c r="B2314" s="3">
        <v>2308</v>
      </c>
      <c r="C2314" s="3">
        <v>130.988643289789</v>
      </c>
    </row>
    <row r="2315" spans="1:3" ht="15" thickBot="1" x14ac:dyDescent="0.35">
      <c r="A2315" s="4">
        <v>45.097999999999999</v>
      </c>
      <c r="B2315" s="4">
        <v>2309</v>
      </c>
      <c r="C2315" s="4">
        <v>130.98863836920401</v>
      </c>
    </row>
    <row r="2316" spans="1:3" ht="15" thickTop="1" x14ac:dyDescent="0.3">
      <c r="A2316" s="4">
        <v>45.116999999999997</v>
      </c>
      <c r="B2316" s="3">
        <v>2310</v>
      </c>
      <c r="C2316" s="3">
        <v>130.988633448619</v>
      </c>
    </row>
    <row r="2317" spans="1:3" ht="15" thickBot="1" x14ac:dyDescent="0.35">
      <c r="A2317" s="4">
        <v>45.137</v>
      </c>
      <c r="B2317" s="4">
        <v>2311</v>
      </c>
      <c r="C2317" s="4">
        <v>130.98862852803401</v>
      </c>
    </row>
    <row r="2318" spans="1:3" ht="15" thickTop="1" x14ac:dyDescent="0.3">
      <c r="A2318" s="4">
        <v>45.155999999999999</v>
      </c>
      <c r="B2318" s="3">
        <v>2312</v>
      </c>
      <c r="C2318" s="3">
        <v>130.988623607449</v>
      </c>
    </row>
    <row r="2319" spans="1:3" ht="15" thickBot="1" x14ac:dyDescent="0.35">
      <c r="A2319" s="4">
        <v>45.176000000000002</v>
      </c>
      <c r="B2319" s="4">
        <v>2313</v>
      </c>
      <c r="C2319" s="4">
        <v>130.98861868686399</v>
      </c>
    </row>
    <row r="2320" spans="1:3" ht="15" thickTop="1" x14ac:dyDescent="0.3">
      <c r="A2320" s="4">
        <v>45.195</v>
      </c>
      <c r="B2320" s="3">
        <v>2314</v>
      </c>
      <c r="C2320" s="3">
        <v>130.988613766279</v>
      </c>
    </row>
    <row r="2321" spans="1:3" ht="15" thickBot="1" x14ac:dyDescent="0.35">
      <c r="A2321" s="4">
        <v>45.215000000000003</v>
      </c>
      <c r="B2321" s="4">
        <v>2315</v>
      </c>
      <c r="C2321" s="4">
        <v>130.98860884569399</v>
      </c>
    </row>
    <row r="2322" spans="1:3" ht="15" thickTop="1" x14ac:dyDescent="0.3">
      <c r="A2322" s="4">
        <v>45.234000000000002</v>
      </c>
      <c r="B2322" s="3">
        <v>2316</v>
      </c>
      <c r="C2322" s="3">
        <v>130.988603925109</v>
      </c>
    </row>
    <row r="2323" spans="1:3" ht="15" thickBot="1" x14ac:dyDescent="0.35">
      <c r="A2323" s="4">
        <v>45.253999999999998</v>
      </c>
      <c r="B2323" s="4">
        <v>2317</v>
      </c>
      <c r="C2323" s="4">
        <v>130.98859900452399</v>
      </c>
    </row>
    <row r="2324" spans="1:3" ht="15" thickTop="1" x14ac:dyDescent="0.3">
      <c r="A2324" s="4">
        <v>45.273000000000003</v>
      </c>
      <c r="B2324" s="3">
        <v>2318</v>
      </c>
      <c r="C2324" s="3">
        <v>130.98859408393901</v>
      </c>
    </row>
    <row r="2325" spans="1:3" ht="15" thickBot="1" x14ac:dyDescent="0.35">
      <c r="A2325" s="4">
        <v>45.292999999999999</v>
      </c>
      <c r="B2325" s="4">
        <v>2319</v>
      </c>
      <c r="C2325" s="4">
        <v>130.98858916335399</v>
      </c>
    </row>
    <row r="2326" spans="1:3" ht="15" thickTop="1" x14ac:dyDescent="0.3">
      <c r="A2326" s="4">
        <v>45.313000000000002</v>
      </c>
      <c r="B2326" s="3">
        <v>2320</v>
      </c>
      <c r="C2326" s="3">
        <v>130.98858424276901</v>
      </c>
    </row>
    <row r="2327" spans="1:3" ht="15" thickBot="1" x14ac:dyDescent="0.35">
      <c r="A2327" s="4">
        <v>45.332000000000001</v>
      </c>
      <c r="B2327" s="4">
        <v>2321</v>
      </c>
      <c r="C2327" s="4">
        <v>130.98857932218399</v>
      </c>
    </row>
    <row r="2328" spans="1:3" ht="15" thickTop="1" x14ac:dyDescent="0.3">
      <c r="A2328" s="4">
        <v>45.351999999999997</v>
      </c>
      <c r="B2328" s="3">
        <v>2322</v>
      </c>
      <c r="C2328" s="3">
        <v>130.98857440159901</v>
      </c>
    </row>
    <row r="2329" spans="1:3" ht="15" thickBot="1" x14ac:dyDescent="0.35">
      <c r="A2329" s="4">
        <v>45.371000000000002</v>
      </c>
      <c r="B2329" s="4">
        <v>2323</v>
      </c>
      <c r="C2329" s="4">
        <v>130.988569481014</v>
      </c>
    </row>
    <row r="2330" spans="1:3" ht="15" thickTop="1" x14ac:dyDescent="0.3">
      <c r="A2330" s="4">
        <v>45.390999999999998</v>
      </c>
      <c r="B2330" s="3">
        <v>2324</v>
      </c>
      <c r="C2330" s="3">
        <v>130.98856456042901</v>
      </c>
    </row>
    <row r="2331" spans="1:3" ht="15" thickBot="1" x14ac:dyDescent="0.35">
      <c r="A2331" s="4">
        <v>45.41</v>
      </c>
      <c r="B2331" s="4">
        <v>2325</v>
      </c>
      <c r="C2331" s="4">
        <v>130.988559639844</v>
      </c>
    </row>
    <row r="2332" spans="1:3" ht="15" thickTop="1" x14ac:dyDescent="0.3">
      <c r="A2332" s="4">
        <v>45.43</v>
      </c>
      <c r="B2332" s="3">
        <v>2326</v>
      </c>
      <c r="C2332" s="3">
        <v>130.98855471925901</v>
      </c>
    </row>
    <row r="2333" spans="1:3" ht="15" thickBot="1" x14ac:dyDescent="0.35">
      <c r="A2333" s="4">
        <v>45.448999999999998</v>
      </c>
      <c r="B2333" s="4">
        <v>2327</v>
      </c>
      <c r="C2333" s="4">
        <v>130.988549798674</v>
      </c>
    </row>
    <row r="2334" spans="1:3" ht="15" thickTop="1" x14ac:dyDescent="0.3">
      <c r="A2334" s="4">
        <v>45.469000000000001</v>
      </c>
      <c r="B2334" s="3">
        <v>2328</v>
      </c>
      <c r="C2334" s="3">
        <v>130.98854487808899</v>
      </c>
    </row>
    <row r="2335" spans="1:3" ht="15" thickBot="1" x14ac:dyDescent="0.35">
      <c r="A2335" s="4">
        <v>45.488</v>
      </c>
      <c r="B2335" s="4">
        <v>2329</v>
      </c>
      <c r="C2335" s="4">
        <v>130.988539957504</v>
      </c>
    </row>
    <row r="2336" spans="1:3" ht="15" thickTop="1" x14ac:dyDescent="0.3">
      <c r="A2336" s="4">
        <v>45.508000000000003</v>
      </c>
      <c r="B2336" s="3">
        <v>2330</v>
      </c>
      <c r="C2336" s="3">
        <v>130.98853503691899</v>
      </c>
    </row>
    <row r="2337" spans="1:3" ht="15" thickBot="1" x14ac:dyDescent="0.35">
      <c r="A2337" s="4">
        <v>45.527000000000001</v>
      </c>
      <c r="B2337" s="4">
        <v>2331</v>
      </c>
      <c r="C2337" s="4">
        <v>130.988530116334</v>
      </c>
    </row>
    <row r="2338" spans="1:3" ht="15" thickTop="1" x14ac:dyDescent="0.3">
      <c r="A2338" s="4">
        <v>45.546999999999997</v>
      </c>
      <c r="B2338" s="3">
        <v>2332</v>
      </c>
      <c r="C2338" s="3">
        <v>130.98852519574899</v>
      </c>
    </row>
    <row r="2339" spans="1:3" ht="15" thickBot="1" x14ac:dyDescent="0.35">
      <c r="A2339" s="4">
        <v>45.566000000000003</v>
      </c>
      <c r="B2339" s="4">
        <v>2333</v>
      </c>
      <c r="C2339" s="4">
        <v>130.98852027516401</v>
      </c>
    </row>
    <row r="2340" spans="1:3" ht="15" thickTop="1" x14ac:dyDescent="0.3">
      <c r="A2340" s="4">
        <v>45.585999999999999</v>
      </c>
      <c r="B2340" s="3">
        <v>2334</v>
      </c>
      <c r="C2340" s="3">
        <v>130.98851535457899</v>
      </c>
    </row>
    <row r="2341" spans="1:3" ht="15" thickBot="1" x14ac:dyDescent="0.35">
      <c r="A2341" s="4">
        <v>45.604999999999997</v>
      </c>
      <c r="B2341" s="4">
        <v>2335</v>
      </c>
      <c r="C2341" s="4">
        <v>130.98851043399401</v>
      </c>
    </row>
    <row r="2342" spans="1:3" ht="15" thickTop="1" x14ac:dyDescent="0.3">
      <c r="A2342" s="4">
        <v>45.625</v>
      </c>
      <c r="B2342" s="3">
        <v>2336</v>
      </c>
      <c r="C2342" s="3">
        <v>130.988505513409</v>
      </c>
    </row>
    <row r="2343" spans="1:3" ht="15" thickBot="1" x14ac:dyDescent="0.35">
      <c r="A2343" s="4">
        <v>45.645000000000003</v>
      </c>
      <c r="B2343" s="4">
        <v>2337</v>
      </c>
      <c r="C2343" s="4">
        <v>130.98850059282401</v>
      </c>
    </row>
    <row r="2344" spans="1:3" ht="15" thickTop="1" x14ac:dyDescent="0.3">
      <c r="A2344" s="4">
        <v>45.664000000000001</v>
      </c>
      <c r="B2344" s="3">
        <v>2338</v>
      </c>
      <c r="C2344" s="3">
        <v>130.988495672239</v>
      </c>
    </row>
    <row r="2345" spans="1:3" ht="15" thickBot="1" x14ac:dyDescent="0.35">
      <c r="A2345" s="4">
        <v>45.683999999999997</v>
      </c>
      <c r="B2345" s="4">
        <v>2339</v>
      </c>
      <c r="C2345" s="4">
        <v>130.98849075165401</v>
      </c>
    </row>
    <row r="2346" spans="1:3" ht="15" thickTop="1" x14ac:dyDescent="0.3">
      <c r="A2346" s="4">
        <v>45.703000000000003</v>
      </c>
      <c r="B2346" s="3">
        <v>2340</v>
      </c>
      <c r="C2346" s="3">
        <v>130.988485831069</v>
      </c>
    </row>
    <row r="2347" spans="1:3" ht="15" thickBot="1" x14ac:dyDescent="0.35">
      <c r="A2347" s="4">
        <v>45.722999999999999</v>
      </c>
      <c r="B2347" s="4">
        <v>2341</v>
      </c>
      <c r="C2347" s="4">
        <v>130.98848091048399</v>
      </c>
    </row>
    <row r="2348" spans="1:3" ht="15" thickTop="1" x14ac:dyDescent="0.3">
      <c r="A2348" s="4">
        <v>45.741999999999997</v>
      </c>
      <c r="B2348" s="3">
        <v>2342</v>
      </c>
      <c r="C2348" s="3">
        <v>130.988475989899</v>
      </c>
    </row>
    <row r="2349" spans="1:3" ht="15" thickBot="1" x14ac:dyDescent="0.35">
      <c r="A2349" s="4">
        <v>45.762</v>
      </c>
      <c r="B2349" s="4">
        <v>2343</v>
      </c>
      <c r="C2349" s="4">
        <v>130.98847106931399</v>
      </c>
    </row>
    <row r="2350" spans="1:3" ht="15" thickTop="1" x14ac:dyDescent="0.3">
      <c r="A2350" s="4">
        <v>45.780999999999999</v>
      </c>
      <c r="B2350" s="3">
        <v>2344</v>
      </c>
      <c r="C2350" s="3">
        <v>130.988466148729</v>
      </c>
    </row>
    <row r="2351" spans="1:3" ht="15" thickBot="1" x14ac:dyDescent="0.35">
      <c r="A2351" s="4">
        <v>45.801000000000002</v>
      </c>
      <c r="B2351" s="4">
        <v>2345</v>
      </c>
      <c r="C2351" s="4">
        <v>130.98846122814399</v>
      </c>
    </row>
    <row r="2352" spans="1:3" ht="15" thickTop="1" x14ac:dyDescent="0.3">
      <c r="A2352" s="4">
        <v>45.82</v>
      </c>
      <c r="B2352" s="3">
        <v>2346</v>
      </c>
      <c r="C2352" s="3">
        <v>130.98845630755901</v>
      </c>
    </row>
    <row r="2353" spans="1:3" ht="15" thickBot="1" x14ac:dyDescent="0.35">
      <c r="A2353" s="4">
        <v>45.84</v>
      </c>
      <c r="B2353" s="4">
        <v>2347</v>
      </c>
      <c r="C2353" s="4">
        <v>130.98845138697399</v>
      </c>
    </row>
    <row r="2354" spans="1:3" ht="15" thickTop="1" x14ac:dyDescent="0.3">
      <c r="A2354" s="4">
        <v>45.859000000000002</v>
      </c>
      <c r="B2354" s="3">
        <v>2348</v>
      </c>
      <c r="C2354" s="3">
        <v>130.98844646638901</v>
      </c>
    </row>
    <row r="2355" spans="1:3" ht="15" thickBot="1" x14ac:dyDescent="0.35">
      <c r="A2355" s="4">
        <v>45.878999999999998</v>
      </c>
      <c r="B2355" s="4">
        <v>2349</v>
      </c>
      <c r="C2355" s="4">
        <v>130.98844154580399</v>
      </c>
    </row>
    <row r="2356" spans="1:3" ht="15" thickTop="1" x14ac:dyDescent="0.3">
      <c r="A2356" s="4">
        <v>45.898000000000003</v>
      </c>
      <c r="B2356" s="3">
        <v>2350</v>
      </c>
      <c r="C2356" s="3">
        <v>130.98843662521901</v>
      </c>
    </row>
    <row r="2357" spans="1:3" ht="15" thickBot="1" x14ac:dyDescent="0.35">
      <c r="A2357" s="4">
        <v>45.917999999999999</v>
      </c>
      <c r="B2357" s="4">
        <v>2351</v>
      </c>
      <c r="C2357" s="4">
        <v>130.988431704634</v>
      </c>
    </row>
    <row r="2358" spans="1:3" ht="15" thickTop="1" x14ac:dyDescent="0.3">
      <c r="A2358" s="4">
        <v>45.938000000000002</v>
      </c>
      <c r="B2358" s="3">
        <v>2352</v>
      </c>
      <c r="C2358" s="3">
        <v>130.98842678404901</v>
      </c>
    </row>
    <row r="2359" spans="1:3" ht="15" thickBot="1" x14ac:dyDescent="0.35">
      <c r="A2359" s="4">
        <v>45.957000000000001</v>
      </c>
      <c r="B2359" s="4">
        <v>2353</v>
      </c>
      <c r="C2359" s="4">
        <v>130.988421863464</v>
      </c>
    </row>
    <row r="2360" spans="1:3" ht="15" thickTop="1" x14ac:dyDescent="0.3">
      <c r="A2360" s="4">
        <v>45.976999999999997</v>
      </c>
      <c r="B2360" s="3">
        <v>2354</v>
      </c>
      <c r="C2360" s="3">
        <v>130.98841694287901</v>
      </c>
    </row>
    <row r="2361" spans="1:3" ht="15" thickBot="1" x14ac:dyDescent="0.35">
      <c r="A2361" s="4">
        <v>45.996000000000002</v>
      </c>
      <c r="B2361" s="4">
        <v>2355</v>
      </c>
      <c r="C2361" s="4">
        <v>130.988412022294</v>
      </c>
    </row>
    <row r="2362" spans="1:3" ht="15" thickTop="1" x14ac:dyDescent="0.3">
      <c r="A2362" s="4">
        <v>46.015999999999998</v>
      </c>
      <c r="B2362" s="3">
        <v>2356</v>
      </c>
      <c r="C2362" s="3">
        <v>130.98840710170899</v>
      </c>
    </row>
    <row r="2363" spans="1:3" ht="15" thickBot="1" x14ac:dyDescent="0.35">
      <c r="A2363" s="4">
        <v>46.034999999999997</v>
      </c>
      <c r="B2363" s="4">
        <v>2357</v>
      </c>
      <c r="C2363" s="4">
        <v>130.988402181124</v>
      </c>
    </row>
    <row r="2364" spans="1:3" ht="15" thickTop="1" x14ac:dyDescent="0.3">
      <c r="A2364" s="4">
        <v>46.055</v>
      </c>
      <c r="B2364" s="3">
        <v>2358</v>
      </c>
      <c r="C2364" s="3">
        <v>130.98839726053899</v>
      </c>
    </row>
    <row r="2365" spans="1:3" ht="15" thickBot="1" x14ac:dyDescent="0.35">
      <c r="A2365" s="4">
        <v>46.073999999999998</v>
      </c>
      <c r="B2365" s="4">
        <v>2359</v>
      </c>
      <c r="C2365" s="4">
        <v>130.988392339954</v>
      </c>
    </row>
    <row r="2366" spans="1:3" ht="15" thickTop="1" x14ac:dyDescent="0.3">
      <c r="A2366" s="4">
        <v>46.094000000000001</v>
      </c>
      <c r="B2366" s="3">
        <v>2360</v>
      </c>
      <c r="C2366" s="3">
        <v>130.98838741936899</v>
      </c>
    </row>
    <row r="2367" spans="1:3" ht="15" thickBot="1" x14ac:dyDescent="0.35">
      <c r="A2367" s="4">
        <v>46.113</v>
      </c>
      <c r="B2367" s="4">
        <v>2361</v>
      </c>
      <c r="C2367" s="4">
        <v>130.98838249878401</v>
      </c>
    </row>
    <row r="2368" spans="1:3" ht="15" thickTop="1" x14ac:dyDescent="0.3">
      <c r="A2368" s="4">
        <v>46.133000000000003</v>
      </c>
      <c r="B2368" s="3">
        <v>2362</v>
      </c>
      <c r="C2368" s="3">
        <v>130.98837757819899</v>
      </c>
    </row>
    <row r="2369" spans="1:3" ht="15" thickBot="1" x14ac:dyDescent="0.35">
      <c r="A2369" s="4">
        <v>46.152000000000001</v>
      </c>
      <c r="B2369" s="4">
        <v>2363</v>
      </c>
      <c r="C2369" s="4">
        <v>130.98837265761401</v>
      </c>
    </row>
    <row r="2370" spans="1:3" ht="15" thickTop="1" x14ac:dyDescent="0.3">
      <c r="A2370" s="4">
        <v>46.171999999999997</v>
      </c>
      <c r="B2370" s="3">
        <v>2364</v>
      </c>
      <c r="C2370" s="3">
        <v>130.98836773702899</v>
      </c>
    </row>
    <row r="2371" spans="1:3" ht="15" thickBot="1" x14ac:dyDescent="0.35">
      <c r="A2371" s="4">
        <v>46.191000000000003</v>
      </c>
      <c r="B2371" s="4">
        <v>2365</v>
      </c>
      <c r="C2371" s="4">
        <v>130.98836281644401</v>
      </c>
    </row>
    <row r="2372" spans="1:3" ht="15" thickTop="1" x14ac:dyDescent="0.3">
      <c r="A2372" s="4">
        <v>46.210999999999999</v>
      </c>
      <c r="B2372" s="3">
        <v>2366</v>
      </c>
      <c r="C2372" s="3">
        <v>130.988357895859</v>
      </c>
    </row>
    <row r="2373" spans="1:3" ht="15" thickBot="1" x14ac:dyDescent="0.35">
      <c r="A2373" s="4">
        <v>46.23</v>
      </c>
      <c r="B2373" s="4">
        <v>2367</v>
      </c>
      <c r="C2373" s="4">
        <v>130.98835297527401</v>
      </c>
    </row>
    <row r="2374" spans="1:3" ht="15" thickTop="1" x14ac:dyDescent="0.3">
      <c r="A2374" s="4">
        <v>46.25</v>
      </c>
      <c r="B2374" s="3">
        <v>2368</v>
      </c>
      <c r="C2374" s="3">
        <v>130.988348054689</v>
      </c>
    </row>
    <row r="2375" spans="1:3" ht="15" thickBot="1" x14ac:dyDescent="0.35">
      <c r="A2375" s="4">
        <v>46.27</v>
      </c>
      <c r="B2375" s="4">
        <v>2369</v>
      </c>
      <c r="C2375" s="4">
        <v>130.98834313410401</v>
      </c>
    </row>
    <row r="2376" spans="1:3" ht="15" thickTop="1" x14ac:dyDescent="0.3">
      <c r="A2376" s="4">
        <v>46.289000000000001</v>
      </c>
      <c r="B2376" s="3">
        <v>2370</v>
      </c>
      <c r="C2376" s="3">
        <v>130.988338213519</v>
      </c>
    </row>
    <row r="2377" spans="1:3" ht="15" thickBot="1" x14ac:dyDescent="0.35">
      <c r="A2377" s="4">
        <v>46.308999999999997</v>
      </c>
      <c r="B2377" s="4">
        <v>2371</v>
      </c>
      <c r="C2377" s="4">
        <v>130.98833329293399</v>
      </c>
    </row>
    <row r="2378" spans="1:3" ht="15" thickTop="1" x14ac:dyDescent="0.3">
      <c r="A2378" s="4">
        <v>46.328000000000003</v>
      </c>
      <c r="B2378" s="3">
        <v>2372</v>
      </c>
      <c r="C2378" s="3">
        <v>130.988328372349</v>
      </c>
    </row>
    <row r="2379" spans="1:3" ht="15" thickBot="1" x14ac:dyDescent="0.35">
      <c r="A2379" s="4">
        <v>46.347999999999999</v>
      </c>
      <c r="B2379" s="4">
        <v>2373</v>
      </c>
      <c r="C2379" s="4">
        <v>130.98832345176399</v>
      </c>
    </row>
    <row r="2380" spans="1:3" ht="15" thickTop="1" x14ac:dyDescent="0.3">
      <c r="A2380" s="4">
        <v>46.366999999999997</v>
      </c>
      <c r="B2380" s="3">
        <v>2374</v>
      </c>
      <c r="C2380" s="3">
        <v>130.988318531179</v>
      </c>
    </row>
    <row r="2381" spans="1:3" ht="15" thickBot="1" x14ac:dyDescent="0.35">
      <c r="A2381" s="4">
        <v>46.387</v>
      </c>
      <c r="B2381" s="4">
        <v>2375</v>
      </c>
      <c r="C2381" s="4">
        <v>130.98831361059399</v>
      </c>
    </row>
    <row r="2382" spans="1:3" ht="15" thickTop="1" x14ac:dyDescent="0.3">
      <c r="A2382" s="4">
        <v>46.405999999999999</v>
      </c>
      <c r="B2382" s="3">
        <v>2376</v>
      </c>
      <c r="C2382" s="3">
        <v>130.98830869000901</v>
      </c>
    </row>
    <row r="2383" spans="1:3" ht="15" thickBot="1" x14ac:dyDescent="0.35">
      <c r="A2383" s="4">
        <v>46.426000000000002</v>
      </c>
      <c r="B2383" s="4">
        <v>2377</v>
      </c>
      <c r="C2383" s="4">
        <v>130.98830376942399</v>
      </c>
    </row>
    <row r="2384" spans="1:3" ht="15" thickTop="1" x14ac:dyDescent="0.3">
      <c r="A2384" s="4">
        <v>46.445</v>
      </c>
      <c r="B2384" s="3">
        <v>2378</v>
      </c>
      <c r="C2384" s="3">
        <v>130.98829884883901</v>
      </c>
    </row>
    <row r="2385" spans="1:3" ht="15" thickBot="1" x14ac:dyDescent="0.35">
      <c r="A2385" s="4">
        <v>46.465000000000003</v>
      </c>
      <c r="B2385" s="4">
        <v>2379</v>
      </c>
      <c r="C2385" s="4">
        <v>130.988293928254</v>
      </c>
    </row>
    <row r="2386" spans="1:3" ht="15" thickTop="1" x14ac:dyDescent="0.3">
      <c r="A2386" s="4">
        <v>46.484000000000002</v>
      </c>
      <c r="B2386" s="3">
        <v>2380</v>
      </c>
      <c r="C2386" s="3">
        <v>130.98828900766901</v>
      </c>
    </row>
    <row r="2387" spans="1:3" ht="15" thickBot="1" x14ac:dyDescent="0.35">
      <c r="A2387" s="4">
        <v>46.503999999999998</v>
      </c>
      <c r="B2387" s="4">
        <v>2381</v>
      </c>
      <c r="C2387" s="4">
        <v>130.988284087084</v>
      </c>
    </row>
    <row r="2388" spans="1:3" ht="15" thickTop="1" x14ac:dyDescent="0.3">
      <c r="A2388" s="4">
        <v>46.523000000000003</v>
      </c>
      <c r="B2388" s="3">
        <v>2382</v>
      </c>
      <c r="C2388" s="3">
        <v>130.98827916649901</v>
      </c>
    </row>
    <row r="2389" spans="1:3" ht="15" thickBot="1" x14ac:dyDescent="0.35">
      <c r="A2389" s="4">
        <v>46.542999999999999</v>
      </c>
      <c r="B2389" s="4">
        <v>2383</v>
      </c>
      <c r="C2389" s="4">
        <v>130.988274245913</v>
      </c>
    </row>
    <row r="2390" spans="1:3" ht="15" thickTop="1" x14ac:dyDescent="0.3">
      <c r="A2390" s="4">
        <v>46.563000000000002</v>
      </c>
      <c r="B2390" s="3">
        <v>2384</v>
      </c>
      <c r="C2390" s="3">
        <v>130.98826932532799</v>
      </c>
    </row>
    <row r="2391" spans="1:3" ht="15" thickBot="1" x14ac:dyDescent="0.35">
      <c r="A2391" s="4">
        <v>46.582000000000001</v>
      </c>
      <c r="B2391" s="4">
        <v>2385</v>
      </c>
      <c r="C2391" s="4">
        <v>130.98826440474301</v>
      </c>
    </row>
    <row r="2392" spans="1:3" ht="15" thickTop="1" x14ac:dyDescent="0.3">
      <c r="A2392" s="4">
        <v>46.601999999999997</v>
      </c>
      <c r="B2392" s="3">
        <v>2386</v>
      </c>
      <c r="C2392" s="3">
        <v>130.98825948415799</v>
      </c>
    </row>
    <row r="2393" spans="1:3" ht="15" thickBot="1" x14ac:dyDescent="0.35">
      <c r="A2393" s="4">
        <v>46.621000000000002</v>
      </c>
      <c r="B2393" s="4">
        <v>2387</v>
      </c>
      <c r="C2393" s="4">
        <v>130.98825456357301</v>
      </c>
    </row>
    <row r="2394" spans="1:3" ht="15" thickTop="1" x14ac:dyDescent="0.3">
      <c r="A2394" s="4">
        <v>46.640999999999998</v>
      </c>
      <c r="B2394" s="3">
        <v>2388</v>
      </c>
      <c r="C2394" s="3">
        <v>130.988249642988</v>
      </c>
    </row>
    <row r="2395" spans="1:3" ht="15" thickBot="1" x14ac:dyDescent="0.35">
      <c r="A2395" s="4">
        <v>46.66</v>
      </c>
      <c r="B2395" s="4">
        <v>2389</v>
      </c>
      <c r="C2395" s="4">
        <v>130.98824472240301</v>
      </c>
    </row>
    <row r="2396" spans="1:3" ht="15" thickTop="1" x14ac:dyDescent="0.3">
      <c r="A2396" s="4">
        <v>46.68</v>
      </c>
      <c r="B2396" s="3">
        <v>2390</v>
      </c>
      <c r="C2396" s="3">
        <v>130.988239801818</v>
      </c>
    </row>
    <row r="2397" spans="1:3" ht="15" thickBot="1" x14ac:dyDescent="0.35">
      <c r="A2397" s="4">
        <v>46.698999999999998</v>
      </c>
      <c r="B2397" s="4">
        <v>2391</v>
      </c>
      <c r="C2397" s="4">
        <v>130.98823488123301</v>
      </c>
    </row>
    <row r="2398" spans="1:3" ht="15" thickTop="1" x14ac:dyDescent="0.3">
      <c r="A2398" s="4">
        <v>46.719000000000001</v>
      </c>
      <c r="B2398" s="3">
        <v>2392</v>
      </c>
      <c r="C2398" s="3">
        <v>130.988229960648</v>
      </c>
    </row>
    <row r="2399" spans="1:3" ht="15" thickBot="1" x14ac:dyDescent="0.35">
      <c r="A2399" s="4">
        <v>46.738</v>
      </c>
      <c r="B2399" s="4">
        <v>2393</v>
      </c>
      <c r="C2399" s="4">
        <v>130.98822504006301</v>
      </c>
    </row>
    <row r="2400" spans="1:3" ht="15" thickTop="1" x14ac:dyDescent="0.3">
      <c r="A2400" s="4">
        <v>46.758000000000003</v>
      </c>
      <c r="B2400" s="3">
        <v>2394</v>
      </c>
      <c r="C2400" s="3">
        <v>130.988220119478</v>
      </c>
    </row>
    <row r="2401" spans="1:3" ht="15" thickBot="1" x14ac:dyDescent="0.35">
      <c r="A2401" s="4">
        <v>46.777000000000001</v>
      </c>
      <c r="B2401" s="4">
        <v>2395</v>
      </c>
      <c r="C2401" s="4">
        <v>130.98821519889299</v>
      </c>
    </row>
    <row r="2402" spans="1:3" ht="15" thickTop="1" x14ac:dyDescent="0.3">
      <c r="A2402" s="4">
        <v>46.796999999999997</v>
      </c>
      <c r="B2402" s="3">
        <v>2396</v>
      </c>
      <c r="C2402" s="3">
        <v>130.988210278308</v>
      </c>
    </row>
    <row r="2403" spans="1:3" ht="15" thickBot="1" x14ac:dyDescent="0.35">
      <c r="A2403" s="4">
        <v>46.816000000000003</v>
      </c>
      <c r="B2403" s="4">
        <v>2397</v>
      </c>
      <c r="C2403" s="4">
        <v>130.98820535772299</v>
      </c>
    </row>
    <row r="2404" spans="1:3" ht="15" thickTop="1" x14ac:dyDescent="0.3">
      <c r="A2404" s="4">
        <v>46.835999999999999</v>
      </c>
      <c r="B2404" s="3">
        <v>2398</v>
      </c>
      <c r="C2404" s="3">
        <v>130.988200437138</v>
      </c>
    </row>
    <row r="2405" spans="1:3" ht="15" thickBot="1" x14ac:dyDescent="0.35">
      <c r="A2405" s="4">
        <v>46.854999999999997</v>
      </c>
      <c r="B2405" s="4">
        <v>2399</v>
      </c>
      <c r="C2405" s="4">
        <v>130.98819551655299</v>
      </c>
    </row>
    <row r="2406" spans="1:3" ht="15" thickTop="1" x14ac:dyDescent="0.3">
      <c r="A2406" s="4">
        <v>46.875</v>
      </c>
      <c r="B2406" s="3">
        <v>2400</v>
      </c>
      <c r="C2406" s="3">
        <v>130.98819059596801</v>
      </c>
    </row>
    <row r="2407" spans="1:3" ht="15" thickBot="1" x14ac:dyDescent="0.35">
      <c r="A2407" s="4">
        <v>46.895000000000003</v>
      </c>
      <c r="B2407" s="4">
        <v>2401</v>
      </c>
      <c r="C2407" s="4">
        <v>130.98818567538299</v>
      </c>
    </row>
    <row r="2408" spans="1:3" ht="15" thickTop="1" x14ac:dyDescent="0.3">
      <c r="A2408" s="4">
        <v>46.914000000000001</v>
      </c>
      <c r="B2408" s="3">
        <v>2402</v>
      </c>
      <c r="C2408" s="3">
        <v>130.98818075479801</v>
      </c>
    </row>
    <row r="2409" spans="1:3" ht="15" thickBot="1" x14ac:dyDescent="0.35">
      <c r="A2409" s="4">
        <v>46.933999999999997</v>
      </c>
      <c r="B2409" s="4">
        <v>2403</v>
      </c>
      <c r="C2409" s="4">
        <v>130.988175834213</v>
      </c>
    </row>
    <row r="2410" spans="1:3" ht="15" thickTop="1" x14ac:dyDescent="0.3">
      <c r="A2410" s="4">
        <v>46.953000000000003</v>
      </c>
      <c r="B2410" s="3">
        <v>2404</v>
      </c>
      <c r="C2410" s="3">
        <v>130.98817091362801</v>
      </c>
    </row>
    <row r="2411" spans="1:3" ht="15" thickBot="1" x14ac:dyDescent="0.35">
      <c r="A2411" s="4">
        <v>46.972999999999999</v>
      </c>
      <c r="B2411" s="4">
        <v>2405</v>
      </c>
      <c r="C2411" s="4">
        <v>130.988165993043</v>
      </c>
    </row>
    <row r="2412" spans="1:3" ht="15" thickTop="1" x14ac:dyDescent="0.3">
      <c r="A2412" s="4">
        <v>46.991999999999997</v>
      </c>
      <c r="B2412" s="3">
        <v>2406</v>
      </c>
      <c r="C2412" s="3">
        <v>130.98816107245801</v>
      </c>
    </row>
    <row r="2413" spans="1:3" ht="15" thickBot="1" x14ac:dyDescent="0.35">
      <c r="A2413" s="4">
        <v>47.012</v>
      </c>
      <c r="B2413" s="4">
        <v>2407</v>
      </c>
      <c r="C2413" s="4">
        <v>130.988156151873</v>
      </c>
    </row>
    <row r="2414" spans="1:3" ht="15" thickTop="1" x14ac:dyDescent="0.3">
      <c r="A2414" s="4">
        <v>47.030999999999999</v>
      </c>
      <c r="B2414" s="3">
        <v>2408</v>
      </c>
      <c r="C2414" s="3">
        <v>130.98815123128799</v>
      </c>
    </row>
    <row r="2415" spans="1:3" ht="15" thickBot="1" x14ac:dyDescent="0.35">
      <c r="A2415" s="4">
        <v>47.051000000000002</v>
      </c>
      <c r="B2415" s="4">
        <v>2409</v>
      </c>
      <c r="C2415" s="4">
        <v>130.988146310703</v>
      </c>
    </row>
    <row r="2416" spans="1:3" ht="15" thickTop="1" x14ac:dyDescent="0.3">
      <c r="A2416" s="4">
        <v>47.07</v>
      </c>
      <c r="B2416" s="3">
        <v>2410</v>
      </c>
      <c r="C2416" s="3">
        <v>130.98814139011799</v>
      </c>
    </row>
    <row r="2417" spans="1:3" ht="15" thickBot="1" x14ac:dyDescent="0.35">
      <c r="A2417" s="4">
        <v>47.09</v>
      </c>
      <c r="B2417" s="4">
        <v>2411</v>
      </c>
      <c r="C2417" s="4">
        <v>130.988136469533</v>
      </c>
    </row>
    <row r="2418" spans="1:3" ht="15" thickTop="1" x14ac:dyDescent="0.3">
      <c r="A2418" s="4">
        <v>47.109000000000002</v>
      </c>
      <c r="B2418" s="3">
        <v>2412</v>
      </c>
      <c r="C2418" s="3">
        <v>130.98813154894799</v>
      </c>
    </row>
    <row r="2419" spans="1:3" ht="15" thickBot="1" x14ac:dyDescent="0.35">
      <c r="A2419" s="4">
        <v>47.128999999999998</v>
      </c>
      <c r="B2419" s="4">
        <v>2413</v>
      </c>
      <c r="C2419" s="4">
        <v>130.98812662836301</v>
      </c>
    </row>
    <row r="2420" spans="1:3" ht="15" thickTop="1" x14ac:dyDescent="0.3">
      <c r="A2420" s="4">
        <v>47.148000000000003</v>
      </c>
      <c r="B2420" s="3">
        <v>2414</v>
      </c>
      <c r="C2420" s="3">
        <v>130.98812170777799</v>
      </c>
    </row>
    <row r="2421" spans="1:3" ht="15" thickBot="1" x14ac:dyDescent="0.35">
      <c r="A2421" s="4">
        <v>47.167999999999999</v>
      </c>
      <c r="B2421" s="4">
        <v>2415</v>
      </c>
      <c r="C2421" s="4">
        <v>130.98811678719301</v>
      </c>
    </row>
    <row r="2422" spans="1:3" ht="15" thickTop="1" x14ac:dyDescent="0.3">
      <c r="A2422" s="4">
        <v>47.188000000000002</v>
      </c>
      <c r="B2422" s="3">
        <v>2416</v>
      </c>
      <c r="C2422" s="3">
        <v>130.98811186660799</v>
      </c>
    </row>
    <row r="2423" spans="1:3" ht="15" thickBot="1" x14ac:dyDescent="0.35">
      <c r="A2423" s="4">
        <v>47.207000000000001</v>
      </c>
      <c r="B2423" s="4">
        <v>2417</v>
      </c>
      <c r="C2423" s="4">
        <v>130.98810694602301</v>
      </c>
    </row>
    <row r="2424" spans="1:3" ht="15" thickTop="1" x14ac:dyDescent="0.3">
      <c r="A2424" s="4">
        <v>47.226999999999997</v>
      </c>
      <c r="B2424" s="3">
        <v>2418</v>
      </c>
      <c r="C2424" s="3">
        <v>130.988102025438</v>
      </c>
    </row>
    <row r="2425" spans="1:3" ht="15" thickBot="1" x14ac:dyDescent="0.35">
      <c r="A2425" s="4">
        <v>47.246000000000002</v>
      </c>
      <c r="B2425" s="4">
        <v>2419</v>
      </c>
      <c r="C2425" s="4">
        <v>130.98809710485301</v>
      </c>
    </row>
    <row r="2426" spans="1:3" ht="15" thickTop="1" x14ac:dyDescent="0.3">
      <c r="A2426" s="4">
        <v>47.265999999999998</v>
      </c>
      <c r="B2426" s="3">
        <v>2420</v>
      </c>
      <c r="C2426" s="3">
        <v>130.988092184268</v>
      </c>
    </row>
    <row r="2427" spans="1:3" ht="15" thickBot="1" x14ac:dyDescent="0.35">
      <c r="A2427" s="4">
        <v>47.284999999999997</v>
      </c>
      <c r="B2427" s="4">
        <v>2421</v>
      </c>
      <c r="C2427" s="4">
        <v>130.98808726368301</v>
      </c>
    </row>
    <row r="2428" spans="1:3" ht="15" thickTop="1" x14ac:dyDescent="0.3">
      <c r="A2428" s="4">
        <v>47.305</v>
      </c>
      <c r="B2428" s="3">
        <v>2422</v>
      </c>
      <c r="C2428" s="3">
        <v>130.988082343098</v>
      </c>
    </row>
    <row r="2429" spans="1:3" ht="15" thickBot="1" x14ac:dyDescent="0.35">
      <c r="A2429" s="4">
        <v>47.323999999999998</v>
      </c>
      <c r="B2429" s="4">
        <v>2423</v>
      </c>
      <c r="C2429" s="4">
        <v>130.98807742251299</v>
      </c>
    </row>
    <row r="2430" spans="1:3" ht="15" thickTop="1" x14ac:dyDescent="0.3">
      <c r="A2430" s="4">
        <v>47.344000000000001</v>
      </c>
      <c r="B2430" s="3">
        <v>2424</v>
      </c>
      <c r="C2430" s="3">
        <v>130.988072501928</v>
      </c>
    </row>
    <row r="2431" spans="1:3" ht="15" thickBot="1" x14ac:dyDescent="0.35">
      <c r="A2431" s="4">
        <v>47.363</v>
      </c>
      <c r="B2431" s="4">
        <v>2425</v>
      </c>
      <c r="C2431" s="4">
        <v>130.98806758134299</v>
      </c>
    </row>
    <row r="2432" spans="1:3" ht="15" thickTop="1" x14ac:dyDescent="0.3">
      <c r="A2432" s="4">
        <v>47.383000000000003</v>
      </c>
      <c r="B2432" s="3">
        <v>2426</v>
      </c>
      <c r="C2432" s="3">
        <v>130.988062660758</v>
      </c>
    </row>
    <row r="2433" spans="1:3" ht="15" thickBot="1" x14ac:dyDescent="0.35">
      <c r="A2433" s="4">
        <v>47.402000000000001</v>
      </c>
      <c r="B2433" s="4">
        <v>2427</v>
      </c>
      <c r="C2433" s="4">
        <v>130.98805774017299</v>
      </c>
    </row>
    <row r="2434" spans="1:3" ht="15" thickTop="1" x14ac:dyDescent="0.3">
      <c r="A2434" s="4">
        <v>47.421999999999997</v>
      </c>
      <c r="B2434" s="3">
        <v>2428</v>
      </c>
      <c r="C2434" s="3">
        <v>130.98805281958801</v>
      </c>
    </row>
    <row r="2435" spans="1:3" ht="15" thickBot="1" x14ac:dyDescent="0.35">
      <c r="A2435" s="4">
        <v>47.441000000000003</v>
      </c>
      <c r="B2435" s="4">
        <v>2429</v>
      </c>
      <c r="C2435" s="4">
        <v>130.98804789900299</v>
      </c>
    </row>
    <row r="2436" spans="1:3" ht="15" thickTop="1" x14ac:dyDescent="0.3">
      <c r="A2436" s="4">
        <v>47.460999999999999</v>
      </c>
      <c r="B2436" s="3">
        <v>2430</v>
      </c>
      <c r="C2436" s="3">
        <v>130.98804297841801</v>
      </c>
    </row>
    <row r="2437" spans="1:3" ht="15" thickBot="1" x14ac:dyDescent="0.35">
      <c r="A2437" s="4">
        <v>47.48</v>
      </c>
      <c r="B2437" s="4">
        <v>2431</v>
      </c>
      <c r="C2437" s="4">
        <v>130.98803805783299</v>
      </c>
    </row>
    <row r="2438" spans="1:3" ht="15" thickTop="1" x14ac:dyDescent="0.3">
      <c r="A2438" s="4">
        <v>47.5</v>
      </c>
      <c r="B2438" s="3">
        <v>2432</v>
      </c>
      <c r="C2438" s="3">
        <v>130.98803313724801</v>
      </c>
    </row>
    <row r="2439" spans="1:3" ht="15" thickBot="1" x14ac:dyDescent="0.35">
      <c r="A2439" s="4">
        <v>47.52</v>
      </c>
      <c r="B2439" s="4">
        <v>2433</v>
      </c>
      <c r="C2439" s="4">
        <v>130.988028216663</v>
      </c>
    </row>
    <row r="2440" spans="1:3" ht="15" thickTop="1" x14ac:dyDescent="0.3">
      <c r="A2440" s="4">
        <v>47.539000000000001</v>
      </c>
      <c r="B2440" s="3">
        <v>2434</v>
      </c>
      <c r="C2440" s="3">
        <v>130.98802329607801</v>
      </c>
    </row>
    <row r="2441" spans="1:3" ht="15" thickBot="1" x14ac:dyDescent="0.35">
      <c r="A2441" s="4">
        <v>47.558999999999997</v>
      </c>
      <c r="B2441" s="4">
        <v>2435</v>
      </c>
      <c r="C2441" s="4">
        <v>130.988018375493</v>
      </c>
    </row>
    <row r="2442" spans="1:3" ht="15" thickTop="1" x14ac:dyDescent="0.3">
      <c r="A2442" s="4">
        <v>47.578000000000003</v>
      </c>
      <c r="B2442" s="3">
        <v>2436</v>
      </c>
      <c r="C2442" s="3">
        <v>130.98801345490801</v>
      </c>
    </row>
    <row r="2443" spans="1:3" ht="15" thickBot="1" x14ac:dyDescent="0.35">
      <c r="A2443" s="4">
        <v>47.597999999999999</v>
      </c>
      <c r="B2443" s="4">
        <v>2437</v>
      </c>
      <c r="C2443" s="4">
        <v>130.988008534323</v>
      </c>
    </row>
    <row r="2444" spans="1:3" ht="15" thickTop="1" x14ac:dyDescent="0.3">
      <c r="A2444" s="4">
        <v>47.616999999999997</v>
      </c>
      <c r="B2444" s="3">
        <v>2438</v>
      </c>
      <c r="C2444" s="3">
        <v>130.98800361373799</v>
      </c>
    </row>
    <row r="2445" spans="1:3" ht="15" thickBot="1" x14ac:dyDescent="0.35">
      <c r="A2445" s="4">
        <v>47.637</v>
      </c>
      <c r="B2445" s="4">
        <v>2439</v>
      </c>
      <c r="C2445" s="4">
        <v>130.987998693153</v>
      </c>
    </row>
    <row r="2446" spans="1:3" ht="15" thickTop="1" x14ac:dyDescent="0.3">
      <c r="A2446" s="4">
        <v>47.655999999999999</v>
      </c>
      <c r="B2446" s="3">
        <v>2440</v>
      </c>
      <c r="C2446" s="3">
        <v>130.98799377256799</v>
      </c>
    </row>
    <row r="2447" spans="1:3" ht="15" thickBot="1" x14ac:dyDescent="0.35">
      <c r="A2447" s="4">
        <v>47.676000000000002</v>
      </c>
      <c r="B2447" s="4">
        <v>2441</v>
      </c>
      <c r="C2447" s="4">
        <v>130.987988851983</v>
      </c>
    </row>
    <row r="2448" spans="1:3" ht="15" thickTop="1" x14ac:dyDescent="0.3">
      <c r="A2448" s="4">
        <v>47.695</v>
      </c>
      <c r="B2448" s="3">
        <v>2442</v>
      </c>
      <c r="C2448" s="3">
        <v>130.98798393139799</v>
      </c>
    </row>
    <row r="2449" spans="1:3" ht="15" thickBot="1" x14ac:dyDescent="0.35">
      <c r="A2449" s="4">
        <v>47.715000000000003</v>
      </c>
      <c r="B2449" s="4">
        <v>2443</v>
      </c>
      <c r="C2449" s="4">
        <v>130.98797901081301</v>
      </c>
    </row>
    <row r="2450" spans="1:3" ht="15" thickTop="1" x14ac:dyDescent="0.3">
      <c r="A2450" s="4">
        <v>47.734000000000002</v>
      </c>
      <c r="B2450" s="3">
        <v>2444</v>
      </c>
      <c r="C2450" s="3">
        <v>130.98797409022799</v>
      </c>
    </row>
    <row r="2451" spans="1:3" ht="15" thickBot="1" x14ac:dyDescent="0.35">
      <c r="A2451" s="4">
        <v>47.753999999999998</v>
      </c>
      <c r="B2451" s="4">
        <v>2445</v>
      </c>
      <c r="C2451" s="4">
        <v>130.98796916964301</v>
      </c>
    </row>
    <row r="2452" spans="1:3" ht="15" thickTop="1" x14ac:dyDescent="0.3">
      <c r="A2452" s="4">
        <v>47.773000000000003</v>
      </c>
      <c r="B2452" s="3">
        <v>2446</v>
      </c>
      <c r="C2452" s="3">
        <v>130.987964249058</v>
      </c>
    </row>
    <row r="2453" spans="1:3" ht="15" thickBot="1" x14ac:dyDescent="0.35">
      <c r="A2453" s="4">
        <v>47.792999999999999</v>
      </c>
      <c r="B2453" s="4">
        <v>2447</v>
      </c>
      <c r="C2453" s="4">
        <v>130.98795932847301</v>
      </c>
    </row>
    <row r="2454" spans="1:3" ht="15" thickTop="1" x14ac:dyDescent="0.3">
      <c r="A2454" s="4">
        <v>47.813000000000002</v>
      </c>
      <c r="B2454" s="3">
        <v>2448</v>
      </c>
      <c r="C2454" s="3">
        <v>130.987954407888</v>
      </c>
    </row>
    <row r="2455" spans="1:3" ht="15" thickBot="1" x14ac:dyDescent="0.35">
      <c r="A2455" s="4">
        <v>47.832000000000001</v>
      </c>
      <c r="B2455" s="4">
        <v>2449</v>
      </c>
      <c r="C2455" s="4">
        <v>130.98794948730301</v>
      </c>
    </row>
    <row r="2456" spans="1:3" ht="15" thickTop="1" x14ac:dyDescent="0.3">
      <c r="A2456" s="4">
        <v>47.851999999999997</v>
      </c>
      <c r="B2456" s="3">
        <v>2450</v>
      </c>
      <c r="C2456" s="3">
        <v>130.987944566718</v>
      </c>
    </row>
    <row r="2457" spans="1:3" ht="15" thickBot="1" x14ac:dyDescent="0.35">
      <c r="A2457" s="4">
        <v>47.871000000000002</v>
      </c>
      <c r="B2457" s="4">
        <v>2451</v>
      </c>
      <c r="C2457" s="4">
        <v>130.98793964613299</v>
      </c>
    </row>
    <row r="2458" spans="1:3" ht="15" thickTop="1" x14ac:dyDescent="0.3">
      <c r="A2458" s="4">
        <v>47.890999999999998</v>
      </c>
      <c r="B2458" s="3">
        <v>2452</v>
      </c>
      <c r="C2458" s="3">
        <v>130.987934725548</v>
      </c>
    </row>
    <row r="2459" spans="1:3" ht="15" thickBot="1" x14ac:dyDescent="0.35">
      <c r="A2459" s="4">
        <v>47.91</v>
      </c>
      <c r="B2459" s="4">
        <v>2453</v>
      </c>
      <c r="C2459" s="4">
        <v>130.98792980496299</v>
      </c>
    </row>
    <row r="2460" spans="1:3" ht="15" thickTop="1" x14ac:dyDescent="0.3">
      <c r="A2460" s="4">
        <v>47.93</v>
      </c>
      <c r="B2460" s="3">
        <v>2454</v>
      </c>
      <c r="C2460" s="3">
        <v>130.987924884378</v>
      </c>
    </row>
    <row r="2461" spans="1:3" ht="15" thickBot="1" x14ac:dyDescent="0.35">
      <c r="A2461" s="4">
        <v>47.948999999999998</v>
      </c>
      <c r="B2461" s="4">
        <v>2455</v>
      </c>
      <c r="C2461" s="4">
        <v>130.98791996379299</v>
      </c>
    </row>
    <row r="2462" spans="1:3" ht="15" thickTop="1" x14ac:dyDescent="0.3">
      <c r="A2462" s="4">
        <v>47.969000000000001</v>
      </c>
      <c r="B2462" s="3">
        <v>2456</v>
      </c>
      <c r="C2462" s="3">
        <v>130.98791504320801</v>
      </c>
    </row>
    <row r="2463" spans="1:3" ht="15" thickBot="1" x14ac:dyDescent="0.35">
      <c r="A2463" s="4">
        <v>47.988</v>
      </c>
      <c r="B2463" s="4">
        <v>2457</v>
      </c>
      <c r="C2463" s="4">
        <v>130.98791012262299</v>
      </c>
    </row>
    <row r="2464" spans="1:3" ht="15" thickTop="1" x14ac:dyDescent="0.3">
      <c r="A2464" s="4">
        <v>48.008000000000003</v>
      </c>
      <c r="B2464" s="3">
        <v>2458</v>
      </c>
      <c r="C2464" s="3">
        <v>130.98790520203701</v>
      </c>
    </row>
    <row r="2465" spans="1:3" ht="15" thickBot="1" x14ac:dyDescent="0.35">
      <c r="A2465" s="4">
        <v>48.027000000000001</v>
      </c>
      <c r="B2465" s="4">
        <v>2459</v>
      </c>
      <c r="C2465" s="4">
        <v>130.987900281452</v>
      </c>
    </row>
    <row r="2466" spans="1:3" ht="15" thickTop="1" x14ac:dyDescent="0.3">
      <c r="A2466" s="4">
        <v>48.046999999999997</v>
      </c>
      <c r="B2466" s="3">
        <v>2460</v>
      </c>
      <c r="C2466" s="3">
        <v>130.98789536086699</v>
      </c>
    </row>
    <row r="2467" spans="1:3" ht="15" thickBot="1" x14ac:dyDescent="0.35">
      <c r="A2467" s="4">
        <v>48.066000000000003</v>
      </c>
      <c r="B2467" s="4">
        <v>2461</v>
      </c>
      <c r="C2467" s="4">
        <v>130.987890440282</v>
      </c>
    </row>
    <row r="2468" spans="1:3" ht="15" thickTop="1" x14ac:dyDescent="0.3">
      <c r="A2468" s="4">
        <v>48.085999999999999</v>
      </c>
      <c r="B2468" s="3">
        <v>2462</v>
      </c>
      <c r="C2468" s="3">
        <v>130.98788551969699</v>
      </c>
    </row>
    <row r="2469" spans="1:3" ht="15" thickBot="1" x14ac:dyDescent="0.35">
      <c r="A2469" s="4">
        <v>48.104999999999997</v>
      </c>
      <c r="B2469" s="4">
        <v>2463</v>
      </c>
      <c r="C2469" s="4">
        <v>130.987880599112</v>
      </c>
    </row>
    <row r="2470" spans="1:3" ht="15" thickTop="1" x14ac:dyDescent="0.3">
      <c r="A2470" s="4">
        <v>48.125</v>
      </c>
      <c r="B2470" s="3">
        <v>2464</v>
      </c>
      <c r="C2470" s="3">
        <v>130.98787567852699</v>
      </c>
    </row>
    <row r="2471" spans="1:3" ht="15" thickBot="1" x14ac:dyDescent="0.35">
      <c r="A2471" s="4">
        <v>48.145000000000003</v>
      </c>
      <c r="B2471" s="4">
        <v>2465</v>
      </c>
      <c r="C2471" s="4">
        <v>130.98787075794201</v>
      </c>
    </row>
    <row r="2472" spans="1:3" ht="15" thickTop="1" x14ac:dyDescent="0.3">
      <c r="A2472" s="4">
        <v>48.164000000000001</v>
      </c>
      <c r="B2472" s="3">
        <v>2466</v>
      </c>
      <c r="C2472" s="3">
        <v>130.98786583735699</v>
      </c>
    </row>
    <row r="2473" spans="1:3" ht="15" thickBot="1" x14ac:dyDescent="0.35">
      <c r="A2473" s="4">
        <v>48.183999999999997</v>
      </c>
      <c r="B2473" s="4">
        <v>2467</v>
      </c>
      <c r="C2473" s="4">
        <v>130.98786091677201</v>
      </c>
    </row>
    <row r="2474" spans="1:3" ht="15" thickTop="1" x14ac:dyDescent="0.3">
      <c r="A2474" s="4">
        <v>48.203000000000003</v>
      </c>
      <c r="B2474" s="3">
        <v>2468</v>
      </c>
      <c r="C2474" s="3">
        <v>130.98785599618699</v>
      </c>
    </row>
    <row r="2475" spans="1:3" ht="15" thickBot="1" x14ac:dyDescent="0.35">
      <c r="A2475" s="4">
        <v>48.222999999999999</v>
      </c>
      <c r="B2475" s="4">
        <v>2469</v>
      </c>
      <c r="C2475" s="4">
        <v>130.98785107560201</v>
      </c>
    </row>
    <row r="2476" spans="1:3" ht="15" thickTop="1" x14ac:dyDescent="0.3">
      <c r="A2476" s="4">
        <v>48.241999999999997</v>
      </c>
      <c r="B2476" s="3">
        <v>2470</v>
      </c>
      <c r="C2476" s="3">
        <v>130.987846155017</v>
      </c>
    </row>
    <row r="2477" spans="1:3" ht="15" thickBot="1" x14ac:dyDescent="0.35">
      <c r="A2477" s="4">
        <v>48.262</v>
      </c>
      <c r="B2477" s="4">
        <v>2471</v>
      </c>
      <c r="C2477" s="4">
        <v>130.98784123443201</v>
      </c>
    </row>
    <row r="2478" spans="1:3" ht="15" thickTop="1" x14ac:dyDescent="0.3">
      <c r="A2478" s="4">
        <v>48.280999999999999</v>
      </c>
      <c r="B2478" s="3">
        <v>2472</v>
      </c>
      <c r="C2478" s="3">
        <v>130.987836313847</v>
      </c>
    </row>
    <row r="2479" spans="1:3" ht="15" thickBot="1" x14ac:dyDescent="0.35">
      <c r="A2479" s="4">
        <v>48.301000000000002</v>
      </c>
      <c r="B2479" s="4">
        <v>2473</v>
      </c>
      <c r="C2479" s="4">
        <v>130.98783139326201</v>
      </c>
    </row>
    <row r="2480" spans="1:3" ht="15" thickTop="1" x14ac:dyDescent="0.3">
      <c r="A2480" s="4">
        <v>48.32</v>
      </c>
      <c r="B2480" s="3">
        <v>2474</v>
      </c>
      <c r="C2480" s="3">
        <v>130.987826472677</v>
      </c>
    </row>
    <row r="2481" spans="1:3" ht="15" thickBot="1" x14ac:dyDescent="0.35">
      <c r="A2481" s="4">
        <v>48.34</v>
      </c>
      <c r="B2481" s="4">
        <v>2475</v>
      </c>
      <c r="C2481" s="4">
        <v>130.98782155209199</v>
      </c>
    </row>
    <row r="2482" spans="1:3" ht="15" thickTop="1" x14ac:dyDescent="0.3">
      <c r="A2482" s="4">
        <v>48.359000000000002</v>
      </c>
      <c r="B2482" s="3">
        <v>2476</v>
      </c>
      <c r="C2482" s="3">
        <v>130.987816631507</v>
      </c>
    </row>
    <row r="2483" spans="1:3" ht="15" thickBot="1" x14ac:dyDescent="0.35">
      <c r="A2483" s="4">
        <v>48.378999999999998</v>
      </c>
      <c r="B2483" s="4">
        <v>2477</v>
      </c>
      <c r="C2483" s="4">
        <v>130.98781171092199</v>
      </c>
    </row>
    <row r="2484" spans="1:3" ht="15" thickTop="1" x14ac:dyDescent="0.3">
      <c r="A2484" s="4">
        <v>48.398000000000003</v>
      </c>
      <c r="B2484" s="3">
        <v>2478</v>
      </c>
      <c r="C2484" s="3">
        <v>130.987806790337</v>
      </c>
    </row>
    <row r="2485" spans="1:3" ht="15" thickBot="1" x14ac:dyDescent="0.35">
      <c r="A2485" s="4">
        <v>48.417999999999999</v>
      </c>
      <c r="B2485" s="4">
        <v>2479</v>
      </c>
      <c r="C2485" s="4">
        <v>130.98780186975199</v>
      </c>
    </row>
    <row r="2486" spans="1:3" ht="15" thickTop="1" x14ac:dyDescent="0.3">
      <c r="A2486" s="4">
        <v>48.438000000000002</v>
      </c>
      <c r="B2486" s="3">
        <v>2480</v>
      </c>
      <c r="C2486" s="3">
        <v>130.98779694916701</v>
      </c>
    </row>
    <row r="2487" spans="1:3" ht="15" thickBot="1" x14ac:dyDescent="0.35">
      <c r="A2487" s="4">
        <v>48.457000000000001</v>
      </c>
      <c r="B2487" s="4">
        <v>2481</v>
      </c>
      <c r="C2487" s="4">
        <v>130.98779202858199</v>
      </c>
    </row>
    <row r="2488" spans="1:3" ht="15" thickTop="1" x14ac:dyDescent="0.3">
      <c r="A2488" s="4">
        <v>48.476999999999997</v>
      </c>
      <c r="B2488" s="3">
        <v>2482</v>
      </c>
      <c r="C2488" s="3">
        <v>130.98778710799701</v>
      </c>
    </row>
    <row r="2489" spans="1:3" ht="15" thickBot="1" x14ac:dyDescent="0.35">
      <c r="A2489" s="4">
        <v>48.496000000000002</v>
      </c>
      <c r="B2489" s="4">
        <v>2483</v>
      </c>
      <c r="C2489" s="4">
        <v>130.98778218741199</v>
      </c>
    </row>
    <row r="2490" spans="1:3" ht="15" thickTop="1" x14ac:dyDescent="0.3">
      <c r="A2490" s="4">
        <v>48.515999999999998</v>
      </c>
      <c r="B2490" s="3">
        <v>2484</v>
      </c>
      <c r="C2490" s="3">
        <v>130.98777726682701</v>
      </c>
    </row>
    <row r="2491" spans="1:3" ht="15" thickBot="1" x14ac:dyDescent="0.35">
      <c r="A2491" s="4">
        <v>48.534999999999997</v>
      </c>
      <c r="B2491" s="4">
        <v>2485</v>
      </c>
      <c r="C2491" s="4">
        <v>130.987772346242</v>
      </c>
    </row>
    <row r="2492" spans="1:3" ht="15" thickTop="1" x14ac:dyDescent="0.3">
      <c r="A2492" s="4">
        <v>48.555</v>
      </c>
      <c r="B2492" s="3">
        <v>2486</v>
      </c>
      <c r="C2492" s="3">
        <v>130.98776742565701</v>
      </c>
    </row>
    <row r="2493" spans="1:3" ht="15" thickBot="1" x14ac:dyDescent="0.35">
      <c r="A2493" s="4">
        <v>48.573999999999998</v>
      </c>
      <c r="B2493" s="4">
        <v>2487</v>
      </c>
      <c r="C2493" s="4">
        <v>130.987762505072</v>
      </c>
    </row>
    <row r="2494" spans="1:3" ht="15" thickTop="1" x14ac:dyDescent="0.3">
      <c r="A2494" s="4">
        <v>48.594000000000001</v>
      </c>
      <c r="B2494" s="3">
        <v>2488</v>
      </c>
      <c r="C2494" s="3">
        <v>130.98775758448701</v>
      </c>
    </row>
    <row r="2495" spans="1:3" ht="15" thickBot="1" x14ac:dyDescent="0.35">
      <c r="A2495" s="4">
        <v>48.613</v>
      </c>
      <c r="B2495" s="4">
        <v>2489</v>
      </c>
      <c r="C2495" s="4">
        <v>130.987752663902</v>
      </c>
    </row>
    <row r="2496" spans="1:3" ht="15" thickTop="1" x14ac:dyDescent="0.3">
      <c r="A2496" s="4">
        <v>48.633000000000003</v>
      </c>
      <c r="B2496" s="3">
        <v>2490</v>
      </c>
      <c r="C2496" s="3">
        <v>130.98774774331699</v>
      </c>
    </row>
    <row r="2497" spans="1:3" ht="15" thickBot="1" x14ac:dyDescent="0.35">
      <c r="A2497" s="4">
        <v>48.652000000000001</v>
      </c>
      <c r="B2497" s="4">
        <v>2491</v>
      </c>
      <c r="C2497" s="4">
        <v>130.987742822732</v>
      </c>
    </row>
    <row r="2498" spans="1:3" ht="15" thickTop="1" x14ac:dyDescent="0.3">
      <c r="A2498" s="4">
        <v>48.671999999999997</v>
      </c>
      <c r="B2498" s="3">
        <v>2492</v>
      </c>
      <c r="C2498" s="3">
        <v>130.98773790214699</v>
      </c>
    </row>
    <row r="2499" spans="1:3" ht="15" thickBot="1" x14ac:dyDescent="0.35">
      <c r="A2499" s="4">
        <v>48.691000000000003</v>
      </c>
      <c r="B2499" s="4">
        <v>2493</v>
      </c>
      <c r="C2499" s="4">
        <v>130.987732981562</v>
      </c>
    </row>
    <row r="2500" spans="1:3" ht="15" thickTop="1" x14ac:dyDescent="0.3">
      <c r="A2500" s="4">
        <v>48.710999999999999</v>
      </c>
      <c r="B2500" s="3">
        <v>2494</v>
      </c>
      <c r="C2500" s="3">
        <v>130.98772806097699</v>
      </c>
    </row>
    <row r="2501" spans="1:3" ht="15" thickBot="1" x14ac:dyDescent="0.35">
      <c r="A2501" s="4">
        <v>48.73</v>
      </c>
      <c r="B2501" s="4">
        <v>2495</v>
      </c>
      <c r="C2501" s="4">
        <v>130.98772314039201</v>
      </c>
    </row>
    <row r="2502" spans="1:3" ht="15" thickTop="1" x14ac:dyDescent="0.3">
      <c r="A2502" s="4">
        <v>48.75</v>
      </c>
      <c r="B2502" s="3">
        <v>2496</v>
      </c>
      <c r="C2502" s="3">
        <v>130.98771821980699</v>
      </c>
    </row>
    <row r="2503" spans="1:3" ht="15" thickBot="1" x14ac:dyDescent="0.35">
      <c r="A2503" s="4">
        <v>48.77</v>
      </c>
      <c r="B2503" s="4">
        <v>2497</v>
      </c>
      <c r="C2503" s="4">
        <v>130.98771329922201</v>
      </c>
    </row>
    <row r="2504" spans="1:3" ht="15" thickTop="1" x14ac:dyDescent="0.3">
      <c r="A2504" s="4">
        <v>48.789000000000001</v>
      </c>
      <c r="B2504" s="3">
        <v>2498</v>
      </c>
      <c r="C2504" s="3">
        <v>130.987708378637</v>
      </c>
    </row>
    <row r="2505" spans="1:3" ht="15" thickBot="1" x14ac:dyDescent="0.35">
      <c r="A2505" s="4">
        <v>48.808999999999997</v>
      </c>
      <c r="B2505" s="4">
        <v>2499</v>
      </c>
      <c r="C2505" s="4">
        <v>130.98770345805201</v>
      </c>
    </row>
    <row r="2506" spans="1:3" ht="15" thickTop="1" x14ac:dyDescent="0.3">
      <c r="A2506" s="4">
        <v>48.828000000000003</v>
      </c>
      <c r="B2506" s="3">
        <v>2500</v>
      </c>
      <c r="C2506" s="3">
        <v>130.987698537467</v>
      </c>
    </row>
    <row r="2507" spans="1:3" ht="15" thickBot="1" x14ac:dyDescent="0.35">
      <c r="A2507" s="4">
        <v>48.847999999999999</v>
      </c>
      <c r="B2507" s="4">
        <v>2501</v>
      </c>
      <c r="C2507" s="4">
        <v>130.98769361688201</v>
      </c>
    </row>
    <row r="2508" spans="1:3" ht="15" thickTop="1" x14ac:dyDescent="0.3">
      <c r="A2508" s="4">
        <v>48.866999999999997</v>
      </c>
      <c r="B2508" s="3">
        <v>2502</v>
      </c>
      <c r="C2508" s="3">
        <v>130.987688696297</v>
      </c>
    </row>
    <row r="2509" spans="1:3" ht="15" thickBot="1" x14ac:dyDescent="0.35">
      <c r="A2509" s="4">
        <v>48.887</v>
      </c>
      <c r="B2509" s="4">
        <v>2503</v>
      </c>
      <c r="C2509" s="4">
        <v>130.98768377571199</v>
      </c>
    </row>
    <row r="2510" spans="1:3" ht="15" thickTop="1" x14ac:dyDescent="0.3">
      <c r="A2510" s="4">
        <v>48.905999999999999</v>
      </c>
      <c r="B2510" s="3">
        <v>2504</v>
      </c>
      <c r="C2510" s="3">
        <v>130.987678855127</v>
      </c>
    </row>
    <row r="2511" spans="1:3" ht="15" thickBot="1" x14ac:dyDescent="0.35">
      <c r="A2511" s="4">
        <v>48.926000000000002</v>
      </c>
      <c r="B2511" s="4">
        <v>2505</v>
      </c>
      <c r="C2511" s="4">
        <v>130.98767393454199</v>
      </c>
    </row>
    <row r="2512" spans="1:3" ht="15" thickTop="1" x14ac:dyDescent="0.3">
      <c r="A2512" s="4">
        <v>48.945</v>
      </c>
      <c r="B2512" s="3">
        <v>2506</v>
      </c>
      <c r="C2512" s="3">
        <v>130.987669013957</v>
      </c>
    </row>
    <row r="2513" spans="1:3" ht="15" thickBot="1" x14ac:dyDescent="0.35">
      <c r="A2513" s="4">
        <v>48.965000000000003</v>
      </c>
      <c r="B2513" s="4">
        <v>2507</v>
      </c>
      <c r="C2513" s="4">
        <v>130.98766409337199</v>
      </c>
    </row>
    <row r="2514" spans="1:3" ht="15" thickTop="1" x14ac:dyDescent="0.3">
      <c r="A2514" s="4">
        <v>48.984000000000002</v>
      </c>
      <c r="B2514" s="3">
        <v>2508</v>
      </c>
      <c r="C2514" s="3">
        <v>130.987659172787</v>
      </c>
    </row>
    <row r="2515" spans="1:3" ht="15" thickBot="1" x14ac:dyDescent="0.35">
      <c r="A2515" s="4">
        <v>49.003999999999998</v>
      </c>
      <c r="B2515" s="4">
        <v>2509</v>
      </c>
      <c r="C2515" s="4">
        <v>130.98765425220199</v>
      </c>
    </row>
    <row r="2516" spans="1:3" ht="15" thickTop="1" x14ac:dyDescent="0.3">
      <c r="A2516" s="4">
        <v>49.023000000000003</v>
      </c>
      <c r="B2516" s="3">
        <v>2510</v>
      </c>
      <c r="C2516" s="3">
        <v>130.98764933161701</v>
      </c>
    </row>
    <row r="2517" spans="1:3" ht="15" thickBot="1" x14ac:dyDescent="0.35">
      <c r="A2517" s="4">
        <v>49.042999999999999</v>
      </c>
      <c r="B2517" s="4">
        <v>2511</v>
      </c>
      <c r="C2517" s="4">
        <v>130.98764441103199</v>
      </c>
    </row>
    <row r="2518" spans="1:3" ht="15" thickTop="1" x14ac:dyDescent="0.3">
      <c r="A2518" s="4">
        <v>49.063000000000002</v>
      </c>
      <c r="B2518" s="3">
        <v>2512</v>
      </c>
      <c r="C2518" s="3">
        <v>130.98763949044701</v>
      </c>
    </row>
    <row r="2519" spans="1:3" ht="15" thickBot="1" x14ac:dyDescent="0.35">
      <c r="A2519" s="4">
        <v>49.082000000000001</v>
      </c>
      <c r="B2519" s="4">
        <v>2513</v>
      </c>
      <c r="C2519" s="4">
        <v>130.987634569862</v>
      </c>
    </row>
    <row r="2520" spans="1:3" ht="15" thickTop="1" x14ac:dyDescent="0.3">
      <c r="A2520" s="4">
        <v>49.101999999999997</v>
      </c>
      <c r="B2520" s="3">
        <v>2514</v>
      </c>
      <c r="C2520" s="3">
        <v>130.98762964927701</v>
      </c>
    </row>
    <row r="2521" spans="1:3" ht="15" thickBot="1" x14ac:dyDescent="0.35">
      <c r="A2521" s="4">
        <v>49.121000000000002</v>
      </c>
      <c r="B2521" s="4">
        <v>2515</v>
      </c>
      <c r="C2521" s="4">
        <v>130.987624728692</v>
      </c>
    </row>
    <row r="2522" spans="1:3" ht="15" thickTop="1" x14ac:dyDescent="0.3">
      <c r="A2522" s="4">
        <v>49.140999999999998</v>
      </c>
      <c r="B2522" s="3">
        <v>2516</v>
      </c>
      <c r="C2522" s="3">
        <v>130.98761980810701</v>
      </c>
    </row>
    <row r="2523" spans="1:3" ht="15" thickBot="1" x14ac:dyDescent="0.35">
      <c r="A2523" s="4">
        <v>49.16</v>
      </c>
      <c r="B2523" s="4">
        <v>2517</v>
      </c>
      <c r="C2523" s="4">
        <v>130.987614887522</v>
      </c>
    </row>
    <row r="2524" spans="1:3" ht="15" thickTop="1" x14ac:dyDescent="0.3">
      <c r="A2524" s="4">
        <v>49.18</v>
      </c>
      <c r="B2524" s="3">
        <v>2518</v>
      </c>
      <c r="C2524" s="3">
        <v>130.98760996693699</v>
      </c>
    </row>
    <row r="2525" spans="1:3" ht="15" thickBot="1" x14ac:dyDescent="0.35">
      <c r="A2525" s="4">
        <v>49.198999999999998</v>
      </c>
      <c r="B2525" s="4">
        <v>2519</v>
      </c>
      <c r="C2525" s="4">
        <v>130.987605046352</v>
      </c>
    </row>
    <row r="2526" spans="1:3" ht="15" thickTop="1" x14ac:dyDescent="0.3">
      <c r="A2526" s="4">
        <v>49.219000000000001</v>
      </c>
      <c r="B2526" s="3">
        <v>2520</v>
      </c>
      <c r="C2526" s="3">
        <v>130.98760012576699</v>
      </c>
    </row>
    <row r="2527" spans="1:3" ht="15" thickBot="1" x14ac:dyDescent="0.35">
      <c r="A2527" s="4">
        <v>49.238</v>
      </c>
      <c r="B2527" s="4">
        <v>2521</v>
      </c>
      <c r="C2527" s="4">
        <v>130.987595205182</v>
      </c>
    </row>
    <row r="2528" spans="1:3" ht="15" thickTop="1" x14ac:dyDescent="0.3">
      <c r="A2528" s="4">
        <v>49.258000000000003</v>
      </c>
      <c r="B2528" s="3">
        <v>2522</v>
      </c>
      <c r="C2528" s="3">
        <v>130.98759028459699</v>
      </c>
    </row>
    <row r="2529" spans="1:3" ht="15" thickBot="1" x14ac:dyDescent="0.35">
      <c r="A2529" s="4">
        <v>49.277000000000001</v>
      </c>
      <c r="B2529" s="4">
        <v>2523</v>
      </c>
      <c r="C2529" s="4">
        <v>130.98758536401201</v>
      </c>
    </row>
    <row r="2530" spans="1:3" ht="15" thickTop="1" x14ac:dyDescent="0.3">
      <c r="A2530" s="4">
        <v>49.296999999999997</v>
      </c>
      <c r="B2530" s="3">
        <v>2524</v>
      </c>
      <c r="C2530" s="3">
        <v>130.98758044342699</v>
      </c>
    </row>
    <row r="2531" spans="1:3" ht="15" thickBot="1" x14ac:dyDescent="0.35">
      <c r="A2531" s="4">
        <v>49.316000000000003</v>
      </c>
      <c r="B2531" s="4">
        <v>2525</v>
      </c>
      <c r="C2531" s="4">
        <v>130.98757552284201</v>
      </c>
    </row>
    <row r="2532" spans="1:3" ht="15" thickTop="1" x14ac:dyDescent="0.3">
      <c r="A2532" s="4">
        <v>49.335999999999999</v>
      </c>
      <c r="B2532" s="3">
        <v>2526</v>
      </c>
      <c r="C2532" s="3">
        <v>130.98757060225699</v>
      </c>
    </row>
    <row r="2533" spans="1:3" ht="15" thickBot="1" x14ac:dyDescent="0.35">
      <c r="A2533" s="4">
        <v>49.354999999999997</v>
      </c>
      <c r="B2533" s="4">
        <v>2527</v>
      </c>
      <c r="C2533" s="4">
        <v>130.98756568167201</v>
      </c>
    </row>
    <row r="2534" spans="1:3" ht="15" thickTop="1" x14ac:dyDescent="0.3">
      <c r="A2534" s="4">
        <v>49.375</v>
      </c>
      <c r="B2534" s="3">
        <v>2528</v>
      </c>
      <c r="C2534" s="3">
        <v>130.987560761087</v>
      </c>
    </row>
    <row r="2535" spans="1:3" ht="15" thickBot="1" x14ac:dyDescent="0.35">
      <c r="A2535" s="4">
        <v>49.395000000000003</v>
      </c>
      <c r="B2535" s="4">
        <v>2529</v>
      </c>
      <c r="C2535" s="4">
        <v>130.98755584050201</v>
      </c>
    </row>
    <row r="2536" spans="1:3" ht="15" thickTop="1" x14ac:dyDescent="0.3">
      <c r="A2536" s="4">
        <v>49.414000000000001</v>
      </c>
      <c r="B2536" s="3">
        <v>2530</v>
      </c>
      <c r="C2536" s="3">
        <v>130.987550919917</v>
      </c>
    </row>
    <row r="2537" spans="1:3" ht="15" thickBot="1" x14ac:dyDescent="0.35">
      <c r="A2537" s="4">
        <v>49.433999999999997</v>
      </c>
      <c r="B2537" s="4">
        <v>2531</v>
      </c>
      <c r="C2537" s="4">
        <v>130.98754599933201</v>
      </c>
    </row>
    <row r="2538" spans="1:3" ht="15" thickTop="1" x14ac:dyDescent="0.3">
      <c r="A2538" s="4">
        <v>49.453000000000003</v>
      </c>
      <c r="B2538" s="3">
        <v>2532</v>
      </c>
      <c r="C2538" s="3">
        <v>130.987541078747</v>
      </c>
    </row>
    <row r="2539" spans="1:3" ht="15" thickBot="1" x14ac:dyDescent="0.35">
      <c r="A2539" s="4">
        <v>49.472999999999999</v>
      </c>
      <c r="B2539" s="4">
        <v>2533</v>
      </c>
      <c r="C2539" s="4">
        <v>130.98753615816199</v>
      </c>
    </row>
    <row r="2540" spans="1:3" ht="15" thickTop="1" x14ac:dyDescent="0.3">
      <c r="A2540" s="4">
        <v>49.491999999999997</v>
      </c>
      <c r="B2540" s="3">
        <v>2534</v>
      </c>
      <c r="C2540" s="3">
        <v>130.98753123757601</v>
      </c>
    </row>
    <row r="2541" spans="1:3" ht="15" thickBot="1" x14ac:dyDescent="0.35">
      <c r="A2541" s="4">
        <v>49.512</v>
      </c>
      <c r="B2541" s="4">
        <v>2535</v>
      </c>
      <c r="C2541" s="4">
        <v>130.98752631699099</v>
      </c>
    </row>
    <row r="2542" spans="1:3" ht="15" thickTop="1" x14ac:dyDescent="0.3">
      <c r="A2542" s="4">
        <v>49.530999999999999</v>
      </c>
      <c r="B2542" s="3">
        <v>2536</v>
      </c>
      <c r="C2542" s="3">
        <v>130.98752139640601</v>
      </c>
    </row>
    <row r="2543" spans="1:3" ht="15" thickBot="1" x14ac:dyDescent="0.35">
      <c r="A2543" s="4">
        <v>49.551000000000002</v>
      </c>
      <c r="B2543" s="4">
        <v>2537</v>
      </c>
      <c r="C2543" s="4">
        <v>130.987516475821</v>
      </c>
    </row>
    <row r="2544" spans="1:3" ht="15" thickTop="1" x14ac:dyDescent="0.3">
      <c r="A2544" s="4">
        <v>49.57</v>
      </c>
      <c r="B2544" s="3">
        <v>2538</v>
      </c>
      <c r="C2544" s="3">
        <v>130.98751155523601</v>
      </c>
    </row>
    <row r="2545" spans="1:3" ht="15" thickBot="1" x14ac:dyDescent="0.35">
      <c r="A2545" s="4">
        <v>49.59</v>
      </c>
      <c r="B2545" s="4">
        <v>2539</v>
      </c>
      <c r="C2545" s="4">
        <v>130.987506634651</v>
      </c>
    </row>
    <row r="2546" spans="1:3" ht="15" thickTop="1" x14ac:dyDescent="0.3">
      <c r="A2546" s="4">
        <v>49.609000000000002</v>
      </c>
      <c r="B2546" s="3">
        <v>2540</v>
      </c>
      <c r="C2546" s="3">
        <v>130.98750171406601</v>
      </c>
    </row>
    <row r="2547" spans="1:3" ht="15" thickBot="1" x14ac:dyDescent="0.35">
      <c r="A2547" s="4">
        <v>49.628999999999998</v>
      </c>
      <c r="B2547" s="4">
        <v>2541</v>
      </c>
      <c r="C2547" s="4">
        <v>130.987496793481</v>
      </c>
    </row>
    <row r="2548" spans="1:3" ht="15" thickTop="1" x14ac:dyDescent="0.3">
      <c r="A2548" s="4">
        <v>49.648000000000003</v>
      </c>
      <c r="B2548" s="3">
        <v>2542</v>
      </c>
      <c r="C2548" s="3">
        <v>130.98749187289599</v>
      </c>
    </row>
    <row r="2549" spans="1:3" ht="15" thickBot="1" x14ac:dyDescent="0.35">
      <c r="A2549" s="4">
        <v>49.667999999999999</v>
      </c>
      <c r="B2549" s="4">
        <v>2543</v>
      </c>
      <c r="C2549" s="4">
        <v>130.987486952311</v>
      </c>
    </row>
    <row r="2550" spans="1:3" ht="15" thickTop="1" x14ac:dyDescent="0.3">
      <c r="A2550" s="4">
        <v>49.688000000000002</v>
      </c>
      <c r="B2550" s="3">
        <v>2544</v>
      </c>
      <c r="C2550" s="3">
        <v>130.98748203172599</v>
      </c>
    </row>
    <row r="2551" spans="1:3" ht="15" thickBot="1" x14ac:dyDescent="0.35">
      <c r="A2551" s="4">
        <v>49.707000000000001</v>
      </c>
      <c r="B2551" s="4">
        <v>2545</v>
      </c>
      <c r="C2551" s="4">
        <v>130.987477111141</v>
      </c>
    </row>
    <row r="2552" spans="1:3" ht="15" thickTop="1" x14ac:dyDescent="0.3">
      <c r="A2552" s="4">
        <v>49.726999999999997</v>
      </c>
      <c r="B2552" s="3">
        <v>2546</v>
      </c>
      <c r="C2552" s="3">
        <v>130.98747219055599</v>
      </c>
    </row>
    <row r="2553" spans="1:3" ht="15" thickBot="1" x14ac:dyDescent="0.35">
      <c r="A2553" s="4">
        <v>49.746000000000002</v>
      </c>
      <c r="B2553" s="4">
        <v>2547</v>
      </c>
      <c r="C2553" s="4">
        <v>130.98746726997101</v>
      </c>
    </row>
    <row r="2554" spans="1:3" ht="15" thickTop="1" x14ac:dyDescent="0.3">
      <c r="A2554" s="4">
        <v>49.765999999999998</v>
      </c>
      <c r="B2554" s="3">
        <v>2548</v>
      </c>
      <c r="C2554" s="3">
        <v>130.98746234938599</v>
      </c>
    </row>
    <row r="2555" spans="1:3" ht="15" thickBot="1" x14ac:dyDescent="0.35">
      <c r="A2555" s="4">
        <v>49.784999999999997</v>
      </c>
      <c r="B2555" s="4">
        <v>2549</v>
      </c>
      <c r="C2555" s="4">
        <v>130.98745742880101</v>
      </c>
    </row>
    <row r="2556" spans="1:3" ht="15" thickTop="1" x14ac:dyDescent="0.3">
      <c r="A2556" s="4">
        <v>49.805</v>
      </c>
      <c r="B2556" s="3">
        <v>2550</v>
      </c>
      <c r="C2556" s="3">
        <v>130.98745250821599</v>
      </c>
    </row>
    <row r="2557" spans="1:3" ht="15" thickBot="1" x14ac:dyDescent="0.35">
      <c r="A2557" s="4">
        <v>49.823999999999998</v>
      </c>
      <c r="B2557" s="4">
        <v>2551</v>
      </c>
      <c r="C2557" s="4">
        <v>130.98744758763101</v>
      </c>
    </row>
    <row r="2558" spans="1:3" ht="15" thickTop="1" x14ac:dyDescent="0.3">
      <c r="A2558" s="4">
        <v>49.844000000000001</v>
      </c>
      <c r="B2558" s="3">
        <v>2552</v>
      </c>
      <c r="C2558" s="3">
        <v>130.987442667046</v>
      </c>
    </row>
    <row r="2559" spans="1:3" ht="15" thickBot="1" x14ac:dyDescent="0.35">
      <c r="A2559" s="4">
        <v>49.863</v>
      </c>
      <c r="B2559" s="4">
        <v>2553</v>
      </c>
      <c r="C2559" s="4">
        <v>130.98743774646101</v>
      </c>
    </row>
    <row r="2560" spans="1:3" ht="15" thickTop="1" x14ac:dyDescent="0.3">
      <c r="A2560" s="4">
        <v>49.883000000000003</v>
      </c>
      <c r="B2560" s="3">
        <v>2554</v>
      </c>
      <c r="C2560" s="3">
        <v>130.987432825876</v>
      </c>
    </row>
    <row r="2561" spans="1:3" ht="15" thickBot="1" x14ac:dyDescent="0.35">
      <c r="A2561" s="4">
        <v>49.902000000000001</v>
      </c>
      <c r="B2561" s="4">
        <v>2555</v>
      </c>
      <c r="C2561" s="4">
        <v>130.98742790529101</v>
      </c>
    </row>
    <row r="2562" spans="1:3" ht="15" thickTop="1" x14ac:dyDescent="0.3">
      <c r="A2562" s="4">
        <v>49.921999999999997</v>
      </c>
      <c r="B2562" s="3">
        <v>2556</v>
      </c>
      <c r="C2562" s="3">
        <v>130.987422984706</v>
      </c>
    </row>
    <row r="2563" spans="1:3" ht="15" thickBot="1" x14ac:dyDescent="0.35">
      <c r="A2563" s="4">
        <v>49.941000000000003</v>
      </c>
      <c r="B2563" s="4">
        <v>2557</v>
      </c>
      <c r="C2563" s="4">
        <v>130.98741806412099</v>
      </c>
    </row>
    <row r="2564" spans="1:3" ht="15" thickTop="1" x14ac:dyDescent="0.3">
      <c r="A2564" s="4">
        <v>49.960999999999999</v>
      </c>
      <c r="B2564" s="3">
        <v>2558</v>
      </c>
      <c r="C2564" s="3">
        <v>130.987413143536</v>
      </c>
    </row>
    <row r="2565" spans="1:3" ht="15" thickBot="1" x14ac:dyDescent="0.35">
      <c r="A2565" s="4">
        <v>49.98</v>
      </c>
      <c r="B2565" s="4">
        <v>2559</v>
      </c>
      <c r="C2565" s="4">
        <v>130.98740822295099</v>
      </c>
    </row>
    <row r="2566" spans="1:3" ht="15" thickTop="1" x14ac:dyDescent="0.3">
      <c r="A2566" s="4">
        <v>50</v>
      </c>
      <c r="B2566" s="3">
        <v>2560</v>
      </c>
      <c r="C2566" s="3">
        <v>130.987403302366</v>
      </c>
    </row>
    <row r="2567" spans="1:3" ht="15" thickBot="1" x14ac:dyDescent="0.35">
      <c r="A2567" s="4">
        <v>50.02</v>
      </c>
      <c r="B2567" s="4">
        <v>2561</v>
      </c>
      <c r="C2567" s="4">
        <v>130.98739838178099</v>
      </c>
    </row>
    <row r="2568" spans="1:3" ht="15" thickTop="1" x14ac:dyDescent="0.3">
      <c r="A2568" s="4">
        <v>50.039000000000001</v>
      </c>
      <c r="B2568" s="3">
        <v>2562</v>
      </c>
      <c r="C2568" s="3">
        <v>130.98739346119601</v>
      </c>
    </row>
    <row r="2569" spans="1:3" ht="15" thickBot="1" x14ac:dyDescent="0.35">
      <c r="A2569" s="4">
        <v>50.058999999999997</v>
      </c>
      <c r="B2569" s="4">
        <v>2563</v>
      </c>
      <c r="C2569" s="4">
        <v>130.98738854061099</v>
      </c>
    </row>
    <row r="2570" spans="1:3" ht="15" thickTop="1" x14ac:dyDescent="0.3">
      <c r="A2570" s="4">
        <v>50.078000000000003</v>
      </c>
      <c r="B2570" s="3">
        <v>2564</v>
      </c>
      <c r="C2570" s="3">
        <v>130.98738362002601</v>
      </c>
    </row>
    <row r="2571" spans="1:3" ht="15" thickBot="1" x14ac:dyDescent="0.35">
      <c r="A2571" s="4">
        <v>50.097999999999999</v>
      </c>
      <c r="B2571" s="4">
        <v>2565</v>
      </c>
      <c r="C2571" s="4">
        <v>130.987378699441</v>
      </c>
    </row>
    <row r="2572" spans="1:3" ht="15" thickTop="1" x14ac:dyDescent="0.3">
      <c r="A2572" s="4">
        <v>50.116999999999997</v>
      </c>
      <c r="B2572" s="3">
        <v>2566</v>
      </c>
      <c r="C2572" s="3">
        <v>130.98737377885601</v>
      </c>
    </row>
    <row r="2573" spans="1:3" ht="15" thickBot="1" x14ac:dyDescent="0.35">
      <c r="A2573" s="4">
        <v>50.137</v>
      </c>
      <c r="B2573" s="4">
        <v>2567</v>
      </c>
      <c r="C2573" s="4">
        <v>130.987368858271</v>
      </c>
    </row>
    <row r="2574" spans="1:3" ht="15" thickTop="1" x14ac:dyDescent="0.3">
      <c r="A2574" s="4">
        <v>50.155999999999999</v>
      </c>
      <c r="B2574" s="3">
        <v>2568</v>
      </c>
      <c r="C2574" s="3">
        <v>130.98736393768601</v>
      </c>
    </row>
    <row r="2575" spans="1:3" ht="15" thickBot="1" x14ac:dyDescent="0.35">
      <c r="A2575" s="4">
        <v>50.176000000000002</v>
      </c>
      <c r="B2575" s="4">
        <v>2569</v>
      </c>
      <c r="C2575" s="4">
        <v>130.987359017101</v>
      </c>
    </row>
    <row r="2576" spans="1:3" ht="15" thickTop="1" x14ac:dyDescent="0.3">
      <c r="A2576" s="4">
        <v>50.195</v>
      </c>
      <c r="B2576" s="3">
        <v>2570</v>
      </c>
      <c r="C2576" s="3">
        <v>130.98735409651599</v>
      </c>
    </row>
    <row r="2577" spans="1:3" ht="15" thickBot="1" x14ac:dyDescent="0.35">
      <c r="A2577" s="4">
        <v>50.215000000000003</v>
      </c>
      <c r="B2577" s="4">
        <v>2571</v>
      </c>
      <c r="C2577" s="4">
        <v>130.987349175931</v>
      </c>
    </row>
    <row r="2578" spans="1:3" ht="15" thickTop="1" x14ac:dyDescent="0.3">
      <c r="A2578" s="4">
        <v>50.234000000000002</v>
      </c>
      <c r="B2578" s="3">
        <v>2572</v>
      </c>
      <c r="C2578" s="3">
        <v>130.98734425534599</v>
      </c>
    </row>
    <row r="2579" spans="1:3" ht="15" thickBot="1" x14ac:dyDescent="0.35">
      <c r="A2579" s="4">
        <v>50.253999999999998</v>
      </c>
      <c r="B2579" s="4">
        <v>2573</v>
      </c>
      <c r="C2579" s="4">
        <v>130.987339334761</v>
      </c>
    </row>
    <row r="2580" spans="1:3" ht="15" thickTop="1" x14ac:dyDescent="0.3">
      <c r="A2580" s="4">
        <v>50.273000000000003</v>
      </c>
      <c r="B2580" s="3">
        <v>2574</v>
      </c>
      <c r="C2580" s="3">
        <v>130.98733441417599</v>
      </c>
    </row>
    <row r="2581" spans="1:3" ht="15" thickBot="1" x14ac:dyDescent="0.35">
      <c r="A2581" s="4">
        <v>50.292999999999999</v>
      </c>
      <c r="B2581" s="4">
        <v>2575</v>
      </c>
      <c r="C2581" s="4">
        <v>130.98732949359101</v>
      </c>
    </row>
    <row r="2582" spans="1:3" ht="15" thickTop="1" x14ac:dyDescent="0.3">
      <c r="A2582" s="4">
        <v>50.313000000000002</v>
      </c>
      <c r="B2582" s="3">
        <v>2576</v>
      </c>
      <c r="C2582" s="3">
        <v>130.98732457300599</v>
      </c>
    </row>
    <row r="2583" spans="1:3" ht="15" thickBot="1" x14ac:dyDescent="0.35">
      <c r="A2583" s="4">
        <v>50.332000000000001</v>
      </c>
      <c r="B2583" s="4">
        <v>2577</v>
      </c>
      <c r="C2583" s="4">
        <v>130.98731965242101</v>
      </c>
    </row>
    <row r="2584" spans="1:3" ht="15" thickTop="1" x14ac:dyDescent="0.3">
      <c r="A2584" s="4">
        <v>50.351999999999997</v>
      </c>
      <c r="B2584" s="3">
        <v>2578</v>
      </c>
      <c r="C2584" s="3">
        <v>130.98731473183599</v>
      </c>
    </row>
    <row r="2585" spans="1:3" ht="15" thickBot="1" x14ac:dyDescent="0.35">
      <c r="A2585" s="4">
        <v>50.371000000000002</v>
      </c>
      <c r="B2585" s="4">
        <v>2579</v>
      </c>
      <c r="C2585" s="4">
        <v>130.98730981125101</v>
      </c>
    </row>
    <row r="2586" spans="1:3" ht="15" thickTop="1" x14ac:dyDescent="0.3">
      <c r="A2586" s="4">
        <v>50.390999999999998</v>
      </c>
      <c r="B2586" s="3">
        <v>2580</v>
      </c>
      <c r="C2586" s="3">
        <v>130.987304890666</v>
      </c>
    </row>
    <row r="2587" spans="1:3" ht="15" thickBot="1" x14ac:dyDescent="0.35">
      <c r="A2587" s="4">
        <v>50.41</v>
      </c>
      <c r="B2587" s="4">
        <v>2581</v>
      </c>
      <c r="C2587" s="4">
        <v>130.98729997008101</v>
      </c>
    </row>
    <row r="2588" spans="1:3" ht="15" thickTop="1" x14ac:dyDescent="0.3">
      <c r="A2588" s="4">
        <v>50.43</v>
      </c>
      <c r="B2588" s="3">
        <v>2582</v>
      </c>
      <c r="C2588" s="3">
        <v>130.987295049496</v>
      </c>
    </row>
    <row r="2589" spans="1:3" ht="15" thickBot="1" x14ac:dyDescent="0.35">
      <c r="A2589" s="4">
        <v>50.448999999999998</v>
      </c>
      <c r="B2589" s="4">
        <v>2583</v>
      </c>
      <c r="C2589" s="4">
        <v>130.98729012891101</v>
      </c>
    </row>
    <row r="2590" spans="1:3" ht="15" thickTop="1" x14ac:dyDescent="0.3">
      <c r="A2590" s="4">
        <v>50.469000000000001</v>
      </c>
      <c r="B2590" s="3">
        <v>2584</v>
      </c>
      <c r="C2590" s="3">
        <v>130.987285208326</v>
      </c>
    </row>
    <row r="2591" spans="1:3" ht="15" thickBot="1" x14ac:dyDescent="0.35">
      <c r="A2591" s="4">
        <v>50.488</v>
      </c>
      <c r="B2591" s="4">
        <v>2585</v>
      </c>
      <c r="C2591" s="4">
        <v>130.98728028774099</v>
      </c>
    </row>
    <row r="2592" spans="1:3" ht="15" thickTop="1" x14ac:dyDescent="0.3">
      <c r="A2592" s="4">
        <v>50.508000000000003</v>
      </c>
      <c r="B2592" s="3">
        <v>2586</v>
      </c>
      <c r="C2592" s="3">
        <v>130.987275367156</v>
      </c>
    </row>
    <row r="2593" spans="1:3" ht="15" thickBot="1" x14ac:dyDescent="0.35">
      <c r="A2593" s="4">
        <v>50.527000000000001</v>
      </c>
      <c r="B2593" s="4">
        <v>2587</v>
      </c>
      <c r="C2593" s="4">
        <v>130.98727044657099</v>
      </c>
    </row>
    <row r="2594" spans="1:3" ht="15" thickTop="1" x14ac:dyDescent="0.3">
      <c r="A2594" s="4">
        <v>50.546999999999997</v>
      </c>
      <c r="B2594" s="3">
        <v>2588</v>
      </c>
      <c r="C2594" s="3">
        <v>130.987265525986</v>
      </c>
    </row>
    <row r="2595" spans="1:3" ht="15" thickBot="1" x14ac:dyDescent="0.35">
      <c r="A2595" s="4">
        <v>50.566000000000003</v>
      </c>
      <c r="B2595" s="4">
        <v>2589</v>
      </c>
      <c r="C2595" s="4">
        <v>130.98726060540099</v>
      </c>
    </row>
    <row r="2596" spans="1:3" ht="15" thickTop="1" x14ac:dyDescent="0.3">
      <c r="A2596" s="4">
        <v>50.585999999999999</v>
      </c>
      <c r="B2596" s="3">
        <v>2590</v>
      </c>
      <c r="C2596" s="3">
        <v>130.98725568481601</v>
      </c>
    </row>
    <row r="2597" spans="1:3" ht="15" thickBot="1" x14ac:dyDescent="0.35">
      <c r="A2597" s="4">
        <v>50.604999999999997</v>
      </c>
      <c r="B2597" s="4">
        <v>2591</v>
      </c>
      <c r="C2597" s="4">
        <v>130.98725076423099</v>
      </c>
    </row>
    <row r="2598" spans="1:3" ht="15" thickTop="1" x14ac:dyDescent="0.3">
      <c r="A2598" s="4">
        <v>50.625</v>
      </c>
      <c r="B2598" s="3">
        <v>2592</v>
      </c>
      <c r="C2598" s="3">
        <v>130.98724584364601</v>
      </c>
    </row>
    <row r="2599" spans="1:3" ht="15" thickBot="1" x14ac:dyDescent="0.35">
      <c r="A2599" s="4">
        <v>50.645000000000003</v>
      </c>
      <c r="B2599" s="4">
        <v>2593</v>
      </c>
      <c r="C2599" s="4">
        <v>130.98724092306099</v>
      </c>
    </row>
    <row r="2600" spans="1:3" ht="15" thickTop="1" x14ac:dyDescent="0.3">
      <c r="A2600" s="4">
        <v>50.664000000000001</v>
      </c>
      <c r="B2600" s="3">
        <v>2594</v>
      </c>
      <c r="C2600" s="3">
        <v>130.98723600247601</v>
      </c>
    </row>
    <row r="2601" spans="1:3" ht="15" thickBot="1" x14ac:dyDescent="0.35">
      <c r="A2601" s="4">
        <v>50.683999999999997</v>
      </c>
      <c r="B2601" s="4">
        <v>2595</v>
      </c>
      <c r="C2601" s="4">
        <v>130.987231081891</v>
      </c>
    </row>
    <row r="2602" spans="1:3" ht="15" thickTop="1" x14ac:dyDescent="0.3">
      <c r="A2602" s="4">
        <v>50.703000000000003</v>
      </c>
      <c r="B2602" s="3">
        <v>2596</v>
      </c>
      <c r="C2602" s="3">
        <v>130.98722616130601</v>
      </c>
    </row>
    <row r="2603" spans="1:3" ht="15" thickBot="1" x14ac:dyDescent="0.35">
      <c r="A2603" s="4">
        <v>50.722999999999999</v>
      </c>
      <c r="B2603" s="4">
        <v>2597</v>
      </c>
      <c r="C2603" s="4">
        <v>130.987221240721</v>
      </c>
    </row>
    <row r="2604" spans="1:3" ht="15" thickTop="1" x14ac:dyDescent="0.3">
      <c r="A2604" s="4">
        <v>50.741999999999997</v>
      </c>
      <c r="B2604" s="3">
        <v>2598</v>
      </c>
      <c r="C2604" s="3">
        <v>130.98721632013601</v>
      </c>
    </row>
    <row r="2605" spans="1:3" ht="15" thickBot="1" x14ac:dyDescent="0.35">
      <c r="A2605" s="4">
        <v>50.762</v>
      </c>
      <c r="B2605" s="4">
        <v>2599</v>
      </c>
      <c r="C2605" s="4">
        <v>130.987211399551</v>
      </c>
    </row>
    <row r="2606" spans="1:3" ht="15" thickTop="1" x14ac:dyDescent="0.3">
      <c r="A2606" s="4">
        <v>50.780999999999999</v>
      </c>
      <c r="B2606" s="3">
        <v>2600</v>
      </c>
      <c r="C2606" s="3">
        <v>130.98720647896599</v>
      </c>
    </row>
    <row r="2607" spans="1:3" ht="15" thickBot="1" x14ac:dyDescent="0.35">
      <c r="A2607" s="4">
        <v>50.801000000000002</v>
      </c>
      <c r="B2607" s="4">
        <v>2601</v>
      </c>
      <c r="C2607" s="4">
        <v>130.987201558381</v>
      </c>
    </row>
    <row r="2608" spans="1:3" ht="15" thickTop="1" x14ac:dyDescent="0.3">
      <c r="A2608" s="4">
        <v>50.82</v>
      </c>
      <c r="B2608" s="3">
        <v>2602</v>
      </c>
      <c r="C2608" s="3">
        <v>130.98719663779599</v>
      </c>
    </row>
    <row r="2609" spans="1:3" ht="15" thickBot="1" x14ac:dyDescent="0.35">
      <c r="A2609" s="4">
        <v>50.84</v>
      </c>
      <c r="B2609" s="4">
        <v>2603</v>
      </c>
      <c r="C2609" s="4">
        <v>130.987191717211</v>
      </c>
    </row>
    <row r="2610" spans="1:3" ht="15" thickTop="1" x14ac:dyDescent="0.3">
      <c r="A2610" s="4">
        <v>50.859000000000002</v>
      </c>
      <c r="B2610" s="3">
        <v>2604</v>
      </c>
      <c r="C2610" s="3">
        <v>130.98718679662599</v>
      </c>
    </row>
    <row r="2611" spans="1:3" ht="15" thickBot="1" x14ac:dyDescent="0.35">
      <c r="A2611" s="4">
        <v>50.878999999999998</v>
      </c>
      <c r="B2611" s="4">
        <v>2605</v>
      </c>
      <c r="C2611" s="4">
        <v>130.98718187604101</v>
      </c>
    </row>
    <row r="2612" spans="1:3" ht="15" thickTop="1" x14ac:dyDescent="0.3">
      <c r="A2612" s="4">
        <v>50.898000000000003</v>
      </c>
      <c r="B2612" s="3">
        <v>2606</v>
      </c>
      <c r="C2612" s="3">
        <v>130.98717695545599</v>
      </c>
    </row>
    <row r="2613" spans="1:3" ht="15" thickBot="1" x14ac:dyDescent="0.35">
      <c r="A2613" s="4">
        <v>50.917999999999999</v>
      </c>
      <c r="B2613" s="4">
        <v>2607</v>
      </c>
      <c r="C2613" s="4">
        <v>130.98717203487101</v>
      </c>
    </row>
    <row r="2614" spans="1:3" ht="15" thickTop="1" x14ac:dyDescent="0.3">
      <c r="A2614" s="4">
        <v>50.938000000000002</v>
      </c>
      <c r="B2614" s="3">
        <v>2608</v>
      </c>
      <c r="C2614" s="3">
        <v>130.987167114286</v>
      </c>
    </row>
    <row r="2615" spans="1:3" ht="15" thickBot="1" x14ac:dyDescent="0.35">
      <c r="A2615" s="4">
        <v>50.957000000000001</v>
      </c>
      <c r="B2615" s="4">
        <v>2609</v>
      </c>
      <c r="C2615" s="4">
        <v>130.98716219369999</v>
      </c>
    </row>
    <row r="2616" spans="1:3" ht="15" thickTop="1" x14ac:dyDescent="0.3">
      <c r="A2616" s="4">
        <v>50.976999999999997</v>
      </c>
      <c r="B2616" s="3">
        <v>2610</v>
      </c>
      <c r="C2616" s="3">
        <v>130.987157273115</v>
      </c>
    </row>
    <row r="2617" spans="1:3" ht="15" thickBot="1" x14ac:dyDescent="0.35">
      <c r="A2617" s="4">
        <v>50.996000000000002</v>
      </c>
      <c r="B2617" s="4">
        <v>2611</v>
      </c>
      <c r="C2617" s="4">
        <v>130.98715235252999</v>
      </c>
    </row>
    <row r="2618" spans="1:3" ht="15" thickTop="1" x14ac:dyDescent="0.3">
      <c r="A2618" s="4">
        <v>51.015999999999998</v>
      </c>
      <c r="B2618" s="3">
        <v>2612</v>
      </c>
      <c r="C2618" s="3">
        <v>130.987147431945</v>
      </c>
    </row>
    <row r="2619" spans="1:3" ht="15" thickBot="1" x14ac:dyDescent="0.35">
      <c r="A2619" s="4">
        <v>51.034999999999997</v>
      </c>
      <c r="B2619" s="4">
        <v>2613</v>
      </c>
      <c r="C2619" s="4">
        <v>130.98714251135999</v>
      </c>
    </row>
    <row r="2620" spans="1:3" ht="15" thickTop="1" x14ac:dyDescent="0.3">
      <c r="A2620" s="4">
        <v>51.055</v>
      </c>
      <c r="B2620" s="3">
        <v>2614</v>
      </c>
      <c r="C2620" s="3">
        <v>130.98713759077501</v>
      </c>
    </row>
    <row r="2621" spans="1:3" ht="15" thickBot="1" x14ac:dyDescent="0.35">
      <c r="A2621" s="4">
        <v>51.073999999999998</v>
      </c>
      <c r="B2621" s="4">
        <v>2615</v>
      </c>
      <c r="C2621" s="4">
        <v>130.98713267018999</v>
      </c>
    </row>
    <row r="2622" spans="1:3" ht="15" thickTop="1" x14ac:dyDescent="0.3">
      <c r="A2622" s="4">
        <v>51.094000000000001</v>
      </c>
      <c r="B2622" s="3">
        <v>2616</v>
      </c>
      <c r="C2622" s="3">
        <v>130.98712774960501</v>
      </c>
    </row>
    <row r="2623" spans="1:3" ht="15" thickBot="1" x14ac:dyDescent="0.35">
      <c r="A2623" s="4">
        <v>51.113</v>
      </c>
      <c r="B2623" s="4">
        <v>2617</v>
      </c>
      <c r="C2623" s="4">
        <v>130.98712282902</v>
      </c>
    </row>
    <row r="2624" spans="1:3" ht="15" thickTop="1" x14ac:dyDescent="0.3">
      <c r="A2624" s="4">
        <v>51.133000000000003</v>
      </c>
      <c r="B2624" s="3">
        <v>2618</v>
      </c>
      <c r="C2624" s="3">
        <v>130.98711790843501</v>
      </c>
    </row>
    <row r="2625" spans="1:3" ht="15" thickBot="1" x14ac:dyDescent="0.35">
      <c r="A2625" s="4">
        <v>51.152000000000001</v>
      </c>
      <c r="B2625" s="4">
        <v>2619</v>
      </c>
      <c r="C2625" s="4">
        <v>130.98711298785</v>
      </c>
    </row>
    <row r="2626" spans="1:3" ht="15" thickTop="1" x14ac:dyDescent="0.3">
      <c r="A2626" s="4">
        <v>51.171999999999997</v>
      </c>
      <c r="B2626" s="3">
        <v>2620</v>
      </c>
      <c r="C2626" s="3">
        <v>130.98710806726501</v>
      </c>
    </row>
    <row r="2627" spans="1:3" ht="15" thickBot="1" x14ac:dyDescent="0.35">
      <c r="A2627" s="4">
        <v>51.191000000000003</v>
      </c>
      <c r="B2627" s="4">
        <v>2621</v>
      </c>
      <c r="C2627" s="4">
        <v>130.98710314668</v>
      </c>
    </row>
    <row r="2628" spans="1:3" ht="15" thickTop="1" x14ac:dyDescent="0.3">
      <c r="A2628" s="4">
        <v>51.210999999999999</v>
      </c>
      <c r="B2628" s="3">
        <v>2622</v>
      </c>
      <c r="C2628" s="3">
        <v>130.98709822609499</v>
      </c>
    </row>
    <row r="2629" spans="1:3" ht="15" thickBot="1" x14ac:dyDescent="0.35">
      <c r="A2629" s="4">
        <v>51.23</v>
      </c>
      <c r="B2629" s="4">
        <v>2623</v>
      </c>
      <c r="C2629" s="4">
        <v>130.98709330551</v>
      </c>
    </row>
    <row r="2630" spans="1:3" ht="15" thickTop="1" x14ac:dyDescent="0.3">
      <c r="A2630" s="4">
        <v>51.25</v>
      </c>
      <c r="B2630" s="3">
        <v>2624</v>
      </c>
      <c r="C2630" s="3">
        <v>130.98708838492499</v>
      </c>
    </row>
    <row r="2631" spans="1:3" ht="15" thickBot="1" x14ac:dyDescent="0.35">
      <c r="A2631" s="4">
        <v>51.27</v>
      </c>
      <c r="B2631" s="4">
        <v>2625</v>
      </c>
      <c r="C2631" s="4">
        <v>130.98708346434</v>
      </c>
    </row>
    <row r="2632" spans="1:3" ht="15" thickTop="1" x14ac:dyDescent="0.3">
      <c r="A2632" s="4">
        <v>51.289000000000001</v>
      </c>
      <c r="B2632" s="3">
        <v>2626</v>
      </c>
      <c r="C2632" s="3">
        <v>130.98707854375499</v>
      </c>
    </row>
    <row r="2633" spans="1:3" ht="15" thickBot="1" x14ac:dyDescent="0.35">
      <c r="A2633" s="4">
        <v>51.308999999999997</v>
      </c>
      <c r="B2633" s="4">
        <v>2627</v>
      </c>
      <c r="C2633" s="4">
        <v>130.98707362317001</v>
      </c>
    </row>
    <row r="2634" spans="1:3" ht="15" thickTop="1" x14ac:dyDescent="0.3">
      <c r="A2634" s="4">
        <v>51.328000000000003</v>
      </c>
      <c r="B2634" s="3">
        <v>2628</v>
      </c>
      <c r="C2634" s="3">
        <v>130.98706870258499</v>
      </c>
    </row>
    <row r="2635" spans="1:3" ht="15" thickBot="1" x14ac:dyDescent="0.35">
      <c r="A2635" s="4">
        <v>51.347999999999999</v>
      </c>
      <c r="B2635" s="4">
        <v>2629</v>
      </c>
      <c r="C2635" s="4">
        <v>130.98706378200001</v>
      </c>
    </row>
    <row r="2636" spans="1:3" ht="15" thickTop="1" x14ac:dyDescent="0.3">
      <c r="A2636" s="4">
        <v>51.366999999999997</v>
      </c>
      <c r="B2636" s="3">
        <v>2630</v>
      </c>
      <c r="C2636" s="3">
        <v>130.98705886141499</v>
      </c>
    </row>
    <row r="2637" spans="1:3" ht="15" thickBot="1" x14ac:dyDescent="0.35">
      <c r="A2637" s="4">
        <v>51.387</v>
      </c>
      <c r="B2637" s="4">
        <v>2631</v>
      </c>
      <c r="C2637" s="4">
        <v>130.98705394083001</v>
      </c>
    </row>
    <row r="2638" spans="1:3" ht="15" thickTop="1" x14ac:dyDescent="0.3">
      <c r="A2638" s="4">
        <v>51.405999999999999</v>
      </c>
      <c r="B2638" s="3">
        <v>2632</v>
      </c>
      <c r="C2638" s="3">
        <v>130.987049020245</v>
      </c>
    </row>
    <row r="2639" spans="1:3" ht="15" thickBot="1" x14ac:dyDescent="0.35">
      <c r="A2639" s="4">
        <v>51.426000000000002</v>
      </c>
      <c r="B2639" s="4">
        <v>2633</v>
      </c>
      <c r="C2639" s="4">
        <v>130.98704409966001</v>
      </c>
    </row>
    <row r="2640" spans="1:3" ht="15" thickTop="1" x14ac:dyDescent="0.3">
      <c r="A2640" s="4">
        <v>51.445</v>
      </c>
      <c r="B2640" s="3">
        <v>2634</v>
      </c>
      <c r="C2640" s="3">
        <v>130.987039179075</v>
      </c>
    </row>
    <row r="2641" spans="1:3" ht="15" thickBot="1" x14ac:dyDescent="0.35">
      <c r="A2641" s="4">
        <v>51.465000000000003</v>
      </c>
      <c r="B2641" s="4">
        <v>2635</v>
      </c>
      <c r="C2641" s="4">
        <v>130.98703425849001</v>
      </c>
    </row>
    <row r="2642" spans="1:3" ht="15" thickTop="1" x14ac:dyDescent="0.3">
      <c r="A2642" s="4">
        <v>51.484000000000002</v>
      </c>
      <c r="B2642" s="3">
        <v>2636</v>
      </c>
      <c r="C2642" s="3">
        <v>130.987029337905</v>
      </c>
    </row>
    <row r="2643" spans="1:3" ht="15" thickBot="1" x14ac:dyDescent="0.35">
      <c r="A2643" s="4">
        <v>51.503999999999998</v>
      </c>
      <c r="B2643" s="4">
        <v>2637</v>
      </c>
      <c r="C2643" s="4">
        <v>130.98702441731999</v>
      </c>
    </row>
    <row r="2644" spans="1:3" ht="15" thickTop="1" x14ac:dyDescent="0.3">
      <c r="A2644" s="4">
        <v>51.523000000000003</v>
      </c>
      <c r="B2644" s="3">
        <v>2638</v>
      </c>
      <c r="C2644" s="3">
        <v>130.987019496735</v>
      </c>
    </row>
    <row r="2645" spans="1:3" ht="15" thickBot="1" x14ac:dyDescent="0.35">
      <c r="A2645" s="4">
        <v>51.542999999999999</v>
      </c>
      <c r="B2645" s="4">
        <v>2639</v>
      </c>
      <c r="C2645" s="4">
        <v>130.98701457614999</v>
      </c>
    </row>
    <row r="2646" spans="1:3" ht="15" thickTop="1" x14ac:dyDescent="0.3">
      <c r="A2646" s="4">
        <v>51.563000000000002</v>
      </c>
      <c r="B2646" s="3">
        <v>2640</v>
      </c>
      <c r="C2646" s="3">
        <v>130.987009655565</v>
      </c>
    </row>
    <row r="2647" spans="1:3" ht="15" thickBot="1" x14ac:dyDescent="0.35">
      <c r="A2647" s="4">
        <v>51.582000000000001</v>
      </c>
      <c r="B2647" s="4">
        <v>2641</v>
      </c>
      <c r="C2647" s="4">
        <v>130.98700473497999</v>
      </c>
    </row>
    <row r="2648" spans="1:3" ht="15" thickTop="1" x14ac:dyDescent="0.3">
      <c r="A2648" s="4">
        <v>51.601999999999997</v>
      </c>
      <c r="B2648" s="3">
        <v>2642</v>
      </c>
      <c r="C2648" s="3">
        <v>130.98699981439501</v>
      </c>
    </row>
    <row r="2649" spans="1:3" ht="15" thickBot="1" x14ac:dyDescent="0.35">
      <c r="A2649" s="4">
        <v>51.621000000000002</v>
      </c>
      <c r="B2649" s="4">
        <v>2643</v>
      </c>
      <c r="C2649" s="4">
        <v>130.98699489380999</v>
      </c>
    </row>
    <row r="2650" spans="1:3" ht="15" thickTop="1" x14ac:dyDescent="0.3">
      <c r="A2650" s="4">
        <v>51.640999999999998</v>
      </c>
      <c r="B2650" s="3">
        <v>2644</v>
      </c>
      <c r="C2650" s="3">
        <v>130.98698997322501</v>
      </c>
    </row>
    <row r="2651" spans="1:3" ht="15" thickBot="1" x14ac:dyDescent="0.35">
      <c r="A2651" s="4">
        <v>51.66</v>
      </c>
      <c r="B2651" s="4">
        <v>2645</v>
      </c>
      <c r="C2651" s="4">
        <v>130.98698505263999</v>
      </c>
    </row>
    <row r="2652" spans="1:3" ht="15" thickTop="1" x14ac:dyDescent="0.3">
      <c r="A2652" s="4">
        <v>51.68</v>
      </c>
      <c r="B2652" s="3">
        <v>2646</v>
      </c>
      <c r="C2652" s="3">
        <v>130.98698013205501</v>
      </c>
    </row>
    <row r="2653" spans="1:3" ht="15" thickBot="1" x14ac:dyDescent="0.35">
      <c r="A2653" s="4">
        <v>51.698999999999998</v>
      </c>
      <c r="B2653" s="4">
        <v>2647</v>
      </c>
      <c r="C2653" s="4">
        <v>130.98697521147</v>
      </c>
    </row>
    <row r="2654" spans="1:3" ht="15" thickTop="1" x14ac:dyDescent="0.3">
      <c r="A2654" s="4">
        <v>51.719000000000001</v>
      </c>
      <c r="B2654" s="3">
        <v>2648</v>
      </c>
      <c r="C2654" s="3">
        <v>130.98697029088501</v>
      </c>
    </row>
    <row r="2655" spans="1:3" ht="15" thickBot="1" x14ac:dyDescent="0.35">
      <c r="A2655" s="4">
        <v>51.738</v>
      </c>
      <c r="B2655" s="4">
        <v>2649</v>
      </c>
      <c r="C2655" s="4">
        <v>130.9869653703</v>
      </c>
    </row>
    <row r="2656" spans="1:3" ht="15" thickTop="1" x14ac:dyDescent="0.3">
      <c r="A2656" s="4">
        <v>51.758000000000003</v>
      </c>
      <c r="B2656" s="3">
        <v>2650</v>
      </c>
      <c r="C2656" s="3">
        <v>130.98696044971501</v>
      </c>
    </row>
    <row r="2657" spans="1:3" ht="15" thickBot="1" x14ac:dyDescent="0.35">
      <c r="A2657" s="4">
        <v>51.777000000000001</v>
      </c>
      <c r="B2657" s="4">
        <v>2651</v>
      </c>
      <c r="C2657" s="4">
        <v>130.98695552913</v>
      </c>
    </row>
    <row r="2658" spans="1:3" ht="15" thickTop="1" x14ac:dyDescent="0.3">
      <c r="A2658" s="4">
        <v>51.796999999999997</v>
      </c>
      <c r="B2658" s="3">
        <v>2652</v>
      </c>
      <c r="C2658" s="3">
        <v>130.98695060854499</v>
      </c>
    </row>
    <row r="2659" spans="1:3" ht="15" thickBot="1" x14ac:dyDescent="0.35">
      <c r="A2659" s="4">
        <v>51.816000000000003</v>
      </c>
      <c r="B2659" s="4">
        <v>2653</v>
      </c>
      <c r="C2659" s="4">
        <v>130.98694568796</v>
      </c>
    </row>
    <row r="2660" spans="1:3" ht="15" thickTop="1" x14ac:dyDescent="0.3">
      <c r="A2660" s="4">
        <v>51.835999999999999</v>
      </c>
      <c r="B2660" s="3">
        <v>2654</v>
      </c>
      <c r="C2660" s="3">
        <v>130.98694076737499</v>
      </c>
    </row>
    <row r="2661" spans="1:3" ht="15" thickBot="1" x14ac:dyDescent="0.35">
      <c r="A2661" s="4">
        <v>51.854999999999997</v>
      </c>
      <c r="B2661" s="4">
        <v>2655</v>
      </c>
      <c r="C2661" s="4">
        <v>130.98693584679</v>
      </c>
    </row>
    <row r="2662" spans="1:3" ht="15" thickTop="1" x14ac:dyDescent="0.3">
      <c r="A2662" s="4">
        <v>51.875</v>
      </c>
      <c r="B2662" s="3">
        <v>2656</v>
      </c>
      <c r="C2662" s="3">
        <v>130.98693092620499</v>
      </c>
    </row>
    <row r="2663" spans="1:3" ht="15" thickBot="1" x14ac:dyDescent="0.35">
      <c r="A2663" s="4">
        <v>51.895000000000003</v>
      </c>
      <c r="B2663" s="4">
        <v>2657</v>
      </c>
      <c r="C2663" s="4">
        <v>130.98692600562001</v>
      </c>
    </row>
    <row r="2664" spans="1:3" ht="15" thickTop="1" x14ac:dyDescent="0.3">
      <c r="A2664" s="4">
        <v>51.914000000000001</v>
      </c>
      <c r="B2664" s="3">
        <v>2658</v>
      </c>
      <c r="C2664" s="3">
        <v>130.98692108503499</v>
      </c>
    </row>
    <row r="2665" spans="1:3" ht="15" thickBot="1" x14ac:dyDescent="0.35">
      <c r="A2665" s="4">
        <v>51.933999999999997</v>
      </c>
      <c r="B2665" s="4">
        <v>2659</v>
      </c>
      <c r="C2665" s="4">
        <v>130.98691616445001</v>
      </c>
    </row>
    <row r="2666" spans="1:3" ht="15" thickTop="1" x14ac:dyDescent="0.3">
      <c r="A2666" s="4">
        <v>51.953000000000003</v>
      </c>
      <c r="B2666" s="3">
        <v>2660</v>
      </c>
      <c r="C2666" s="3">
        <v>130.98691124386499</v>
      </c>
    </row>
    <row r="2667" spans="1:3" ht="15" thickBot="1" x14ac:dyDescent="0.35">
      <c r="A2667" s="4">
        <v>51.972999999999999</v>
      </c>
      <c r="B2667" s="4">
        <v>2661</v>
      </c>
      <c r="C2667" s="4">
        <v>130.98690632328001</v>
      </c>
    </row>
    <row r="2668" spans="1:3" ht="15" thickTop="1" x14ac:dyDescent="0.3">
      <c r="A2668" s="4">
        <v>51.991999999999997</v>
      </c>
      <c r="B2668" s="3">
        <v>2662</v>
      </c>
      <c r="C2668" s="3">
        <v>130.986901402695</v>
      </c>
    </row>
    <row r="2669" spans="1:3" ht="15" thickBot="1" x14ac:dyDescent="0.35">
      <c r="A2669" s="4">
        <v>52.012</v>
      </c>
      <c r="B2669" s="4">
        <v>2663</v>
      </c>
      <c r="C2669" s="4">
        <v>130.98689648211001</v>
      </c>
    </row>
    <row r="2670" spans="1:3" ht="15" thickTop="1" x14ac:dyDescent="0.3">
      <c r="A2670" s="4">
        <v>52.030999999999999</v>
      </c>
      <c r="B2670" s="3">
        <v>2664</v>
      </c>
      <c r="C2670" s="3">
        <v>130.986891561525</v>
      </c>
    </row>
    <row r="2671" spans="1:3" ht="15" thickBot="1" x14ac:dyDescent="0.35">
      <c r="A2671" s="4">
        <v>52.051000000000002</v>
      </c>
      <c r="B2671" s="4">
        <v>2665</v>
      </c>
      <c r="C2671" s="4">
        <v>130.98688664094001</v>
      </c>
    </row>
    <row r="2672" spans="1:3" ht="15" thickTop="1" x14ac:dyDescent="0.3">
      <c r="A2672" s="4">
        <v>52.07</v>
      </c>
      <c r="B2672" s="3">
        <v>2666</v>
      </c>
      <c r="C2672" s="3">
        <v>130.986881720355</v>
      </c>
    </row>
    <row r="2673" spans="1:3" ht="15" thickBot="1" x14ac:dyDescent="0.35">
      <c r="A2673" s="4">
        <v>52.09</v>
      </c>
      <c r="B2673" s="4">
        <v>2667</v>
      </c>
      <c r="C2673" s="4">
        <v>130.98687679976999</v>
      </c>
    </row>
    <row r="2674" spans="1:3" ht="15" thickTop="1" x14ac:dyDescent="0.3">
      <c r="A2674" s="4">
        <v>52.109000000000002</v>
      </c>
      <c r="B2674" s="3">
        <v>2668</v>
      </c>
      <c r="C2674" s="3">
        <v>130.986871879185</v>
      </c>
    </row>
    <row r="2675" spans="1:3" ht="15" thickBot="1" x14ac:dyDescent="0.35">
      <c r="A2675" s="4">
        <v>52.128999999999998</v>
      </c>
      <c r="B2675" s="4">
        <v>2669</v>
      </c>
      <c r="C2675" s="4">
        <v>130.98686695859999</v>
      </c>
    </row>
    <row r="2676" spans="1:3" ht="15" thickTop="1" x14ac:dyDescent="0.3">
      <c r="A2676" s="4">
        <v>52.148000000000003</v>
      </c>
      <c r="B2676" s="3">
        <v>2670</v>
      </c>
      <c r="C2676" s="3">
        <v>130.986862038015</v>
      </c>
    </row>
    <row r="2677" spans="1:3" ht="15" thickBot="1" x14ac:dyDescent="0.35">
      <c r="A2677" s="4">
        <v>52.167999999999999</v>
      </c>
      <c r="B2677" s="4">
        <v>2671</v>
      </c>
      <c r="C2677" s="4">
        <v>130.98685711742999</v>
      </c>
    </row>
    <row r="2678" spans="1:3" ht="15" thickTop="1" x14ac:dyDescent="0.3">
      <c r="A2678" s="4">
        <v>52.188000000000002</v>
      </c>
      <c r="B2678" s="3">
        <v>2672</v>
      </c>
      <c r="C2678" s="3">
        <v>130.98685219684501</v>
      </c>
    </row>
    <row r="2679" spans="1:3" ht="15" thickBot="1" x14ac:dyDescent="0.35">
      <c r="A2679" s="4">
        <v>52.207000000000001</v>
      </c>
      <c r="B2679" s="4">
        <v>2673</v>
      </c>
      <c r="C2679" s="4">
        <v>130.98684727625999</v>
      </c>
    </row>
    <row r="2680" spans="1:3" ht="15" thickTop="1" x14ac:dyDescent="0.3">
      <c r="A2680" s="4">
        <v>52.226999999999997</v>
      </c>
      <c r="B2680" s="3">
        <v>2674</v>
      </c>
      <c r="C2680" s="3">
        <v>130.98684235567501</v>
      </c>
    </row>
    <row r="2681" spans="1:3" ht="15" thickBot="1" x14ac:dyDescent="0.35">
      <c r="A2681" s="4">
        <v>52.246000000000002</v>
      </c>
      <c r="B2681" s="4">
        <v>2675</v>
      </c>
      <c r="C2681" s="4">
        <v>130.98683743509</v>
      </c>
    </row>
    <row r="2682" spans="1:3" ht="15" thickTop="1" x14ac:dyDescent="0.3">
      <c r="A2682" s="4">
        <v>52.265999999999998</v>
      </c>
      <c r="B2682" s="3">
        <v>2676</v>
      </c>
      <c r="C2682" s="3">
        <v>130.98683251450501</v>
      </c>
    </row>
    <row r="2683" spans="1:3" ht="15" thickBot="1" x14ac:dyDescent="0.35">
      <c r="A2683" s="4">
        <v>52.284999999999997</v>
      </c>
      <c r="B2683" s="4">
        <v>2677</v>
      </c>
      <c r="C2683" s="4">
        <v>130.98682759392</v>
      </c>
    </row>
    <row r="2684" spans="1:3" ht="15" thickTop="1" x14ac:dyDescent="0.3">
      <c r="A2684" s="4">
        <v>52.305</v>
      </c>
      <c r="B2684" s="3">
        <v>2678</v>
      </c>
      <c r="C2684" s="3">
        <v>130.98682267333501</v>
      </c>
    </row>
    <row r="2685" spans="1:3" ht="15" thickBot="1" x14ac:dyDescent="0.35">
      <c r="A2685" s="4">
        <v>52.323999999999998</v>
      </c>
      <c r="B2685" s="4">
        <v>2679</v>
      </c>
      <c r="C2685" s="4">
        <v>130.98681775275</v>
      </c>
    </row>
    <row r="2686" spans="1:3" ht="15" thickTop="1" x14ac:dyDescent="0.3">
      <c r="A2686" s="4">
        <v>52.344000000000001</v>
      </c>
      <c r="B2686" s="3">
        <v>2680</v>
      </c>
      <c r="C2686" s="3">
        <v>130.98681283216499</v>
      </c>
    </row>
    <row r="2687" spans="1:3" ht="15" thickBot="1" x14ac:dyDescent="0.35">
      <c r="A2687" s="4">
        <v>52.363</v>
      </c>
      <c r="B2687" s="4">
        <v>2681</v>
      </c>
      <c r="C2687" s="4">
        <v>130.98680791158</v>
      </c>
    </row>
    <row r="2688" spans="1:3" ht="15" thickTop="1" x14ac:dyDescent="0.3">
      <c r="A2688" s="4">
        <v>52.383000000000003</v>
      </c>
      <c r="B2688" s="3">
        <v>2682</v>
      </c>
      <c r="C2688" s="3">
        <v>130.98680299099499</v>
      </c>
    </row>
    <row r="2689" spans="1:3" ht="15" thickBot="1" x14ac:dyDescent="0.35">
      <c r="A2689" s="4">
        <v>52.402000000000001</v>
      </c>
      <c r="B2689" s="4">
        <v>2683</v>
      </c>
      <c r="C2689" s="4">
        <v>130.98679807041</v>
      </c>
    </row>
    <row r="2690" spans="1:3" ht="15" thickTop="1" x14ac:dyDescent="0.3">
      <c r="A2690" s="4">
        <v>52.421999999999997</v>
      </c>
      <c r="B2690" s="3">
        <v>2684</v>
      </c>
      <c r="C2690" s="3">
        <v>130.98679314982499</v>
      </c>
    </row>
    <row r="2691" spans="1:3" ht="15" thickBot="1" x14ac:dyDescent="0.35">
      <c r="A2691" s="4">
        <v>52.441000000000003</v>
      </c>
      <c r="B2691" s="4">
        <v>2685</v>
      </c>
      <c r="C2691" s="4">
        <v>130.98678822923901</v>
      </c>
    </row>
    <row r="2692" spans="1:3" ht="15" thickTop="1" x14ac:dyDescent="0.3">
      <c r="A2692" s="4">
        <v>52.460999999999999</v>
      </c>
      <c r="B2692" s="3">
        <v>2686</v>
      </c>
      <c r="C2692" s="3">
        <v>130.986783308654</v>
      </c>
    </row>
    <row r="2693" spans="1:3" ht="15" thickBot="1" x14ac:dyDescent="0.35">
      <c r="A2693" s="4">
        <v>52.48</v>
      </c>
      <c r="B2693" s="4">
        <v>2687</v>
      </c>
      <c r="C2693" s="4">
        <v>130.98677838806901</v>
      </c>
    </row>
    <row r="2694" spans="1:3" ht="15" thickTop="1" x14ac:dyDescent="0.3">
      <c r="A2694" s="4">
        <v>52.5</v>
      </c>
      <c r="B2694" s="3">
        <v>2688</v>
      </c>
      <c r="C2694" s="3">
        <v>130.986773467484</v>
      </c>
    </row>
    <row r="2695" spans="1:3" ht="15" thickBot="1" x14ac:dyDescent="0.35">
      <c r="A2695" s="4">
        <v>52.52</v>
      </c>
      <c r="B2695" s="4">
        <v>2689</v>
      </c>
      <c r="C2695" s="4">
        <v>130.98676854689899</v>
      </c>
    </row>
    <row r="2696" spans="1:3" ht="15" thickTop="1" x14ac:dyDescent="0.3">
      <c r="A2696" s="4">
        <v>52.539000000000001</v>
      </c>
      <c r="B2696" s="3">
        <v>2690</v>
      </c>
      <c r="C2696" s="3">
        <v>130.986763626314</v>
      </c>
    </row>
    <row r="2697" spans="1:3" ht="15" thickBot="1" x14ac:dyDescent="0.35">
      <c r="A2697" s="4">
        <v>52.558999999999997</v>
      </c>
      <c r="B2697" s="4">
        <v>2691</v>
      </c>
      <c r="C2697" s="4">
        <v>130.98675870572899</v>
      </c>
    </row>
    <row r="2698" spans="1:3" ht="15" thickTop="1" x14ac:dyDescent="0.3">
      <c r="A2698" s="4">
        <v>52.578000000000003</v>
      </c>
      <c r="B2698" s="3">
        <v>2692</v>
      </c>
      <c r="C2698" s="3">
        <v>130.986753785144</v>
      </c>
    </row>
    <row r="2699" spans="1:3" ht="15" thickBot="1" x14ac:dyDescent="0.35">
      <c r="A2699" s="4">
        <v>52.597999999999999</v>
      </c>
      <c r="B2699" s="4">
        <v>2693</v>
      </c>
      <c r="C2699" s="4">
        <v>130.98674886455899</v>
      </c>
    </row>
    <row r="2700" spans="1:3" ht="15" thickTop="1" x14ac:dyDescent="0.3">
      <c r="A2700" s="4">
        <v>52.616999999999997</v>
      </c>
      <c r="B2700" s="3">
        <v>2694</v>
      </c>
      <c r="C2700" s="3">
        <v>130.98674394397401</v>
      </c>
    </row>
    <row r="2701" spans="1:3" ht="15" thickBot="1" x14ac:dyDescent="0.35">
      <c r="A2701" s="4">
        <v>52.637</v>
      </c>
      <c r="B2701" s="4">
        <v>2695</v>
      </c>
      <c r="C2701" s="4">
        <v>130.98673902338899</v>
      </c>
    </row>
    <row r="2702" spans="1:3" ht="15" thickTop="1" x14ac:dyDescent="0.3">
      <c r="A2702" s="4">
        <v>52.655999999999999</v>
      </c>
      <c r="B2702" s="3">
        <v>2696</v>
      </c>
      <c r="C2702" s="3">
        <v>130.98673410280401</v>
      </c>
    </row>
    <row r="2703" spans="1:3" ht="15" thickBot="1" x14ac:dyDescent="0.35">
      <c r="A2703" s="4">
        <v>52.676000000000002</v>
      </c>
      <c r="B2703" s="4">
        <v>2697</v>
      </c>
      <c r="C2703" s="4">
        <v>130.98672918221899</v>
      </c>
    </row>
    <row r="2704" spans="1:3" ht="15" thickTop="1" x14ac:dyDescent="0.3">
      <c r="A2704" s="4">
        <v>52.695</v>
      </c>
      <c r="B2704" s="3">
        <v>2698</v>
      </c>
      <c r="C2704" s="3">
        <v>130.98672426163401</v>
      </c>
    </row>
    <row r="2705" spans="1:3" ht="15" thickBot="1" x14ac:dyDescent="0.35">
      <c r="A2705" s="4">
        <v>52.715000000000003</v>
      </c>
      <c r="B2705" s="4">
        <v>2699</v>
      </c>
      <c r="C2705" s="4">
        <v>130.986719341049</v>
      </c>
    </row>
    <row r="2706" spans="1:3" ht="15" thickTop="1" x14ac:dyDescent="0.3">
      <c r="A2706" s="4">
        <v>52.734000000000002</v>
      </c>
      <c r="B2706" s="3">
        <v>2700</v>
      </c>
      <c r="C2706" s="3">
        <v>130.98671442046401</v>
      </c>
    </row>
    <row r="2707" spans="1:3" ht="15" thickBot="1" x14ac:dyDescent="0.35">
      <c r="A2707" s="4">
        <v>52.753999999999998</v>
      </c>
      <c r="B2707" s="4">
        <v>2701</v>
      </c>
      <c r="C2707" s="4">
        <v>130.986709499879</v>
      </c>
    </row>
    <row r="2708" spans="1:3" ht="15" thickTop="1" x14ac:dyDescent="0.3">
      <c r="A2708" s="4">
        <v>52.773000000000003</v>
      </c>
      <c r="B2708" s="3">
        <v>2702</v>
      </c>
      <c r="C2708" s="3">
        <v>130.98670457929401</v>
      </c>
    </row>
    <row r="2709" spans="1:3" ht="15" thickBot="1" x14ac:dyDescent="0.35">
      <c r="A2709" s="4">
        <v>52.792999999999999</v>
      </c>
      <c r="B2709" s="4">
        <v>2703</v>
      </c>
      <c r="C2709" s="4">
        <v>130.986699658709</v>
      </c>
    </row>
    <row r="2710" spans="1:3" ht="15" thickTop="1" x14ac:dyDescent="0.3">
      <c r="A2710" s="4">
        <v>52.813000000000002</v>
      </c>
      <c r="B2710" s="3">
        <v>2704</v>
      </c>
      <c r="C2710" s="3">
        <v>130.98669473812399</v>
      </c>
    </row>
    <row r="2711" spans="1:3" ht="15" thickBot="1" x14ac:dyDescent="0.35">
      <c r="A2711" s="4">
        <v>52.832000000000001</v>
      </c>
      <c r="B2711" s="4">
        <v>2705</v>
      </c>
      <c r="C2711" s="4">
        <v>130.986689817539</v>
      </c>
    </row>
    <row r="2712" spans="1:3" ht="15" thickTop="1" x14ac:dyDescent="0.3">
      <c r="A2712" s="4">
        <v>52.851999999999997</v>
      </c>
      <c r="B2712" s="3">
        <v>2706</v>
      </c>
      <c r="C2712" s="3">
        <v>130.98668489695399</v>
      </c>
    </row>
    <row r="2713" spans="1:3" ht="15" thickBot="1" x14ac:dyDescent="0.35">
      <c r="A2713" s="4">
        <v>52.871000000000002</v>
      </c>
      <c r="B2713" s="4">
        <v>2707</v>
      </c>
      <c r="C2713" s="4">
        <v>130.986679976369</v>
      </c>
    </row>
    <row r="2714" spans="1:3" ht="15" thickTop="1" x14ac:dyDescent="0.3">
      <c r="A2714" s="4">
        <v>52.890999999999998</v>
      </c>
      <c r="B2714" s="3">
        <v>2708</v>
      </c>
      <c r="C2714" s="3">
        <v>130.98667505578399</v>
      </c>
    </row>
    <row r="2715" spans="1:3" ht="15" thickBot="1" x14ac:dyDescent="0.35">
      <c r="A2715" s="4">
        <v>52.91</v>
      </c>
      <c r="B2715" s="4">
        <v>2709</v>
      </c>
      <c r="C2715" s="4">
        <v>130.98667013519901</v>
      </c>
    </row>
    <row r="2716" spans="1:3" ht="15" thickTop="1" x14ac:dyDescent="0.3">
      <c r="A2716" s="4">
        <v>52.93</v>
      </c>
      <c r="B2716" s="3">
        <v>2710</v>
      </c>
      <c r="C2716" s="3">
        <v>130.98666521461399</v>
      </c>
    </row>
    <row r="2717" spans="1:3" ht="15" thickBot="1" x14ac:dyDescent="0.35">
      <c r="A2717" s="4">
        <v>52.948999999999998</v>
      </c>
      <c r="B2717" s="4">
        <v>2711</v>
      </c>
      <c r="C2717" s="4">
        <v>130.98666029402901</v>
      </c>
    </row>
    <row r="2718" spans="1:3" ht="15" thickTop="1" x14ac:dyDescent="0.3">
      <c r="A2718" s="4">
        <v>52.969000000000001</v>
      </c>
      <c r="B2718" s="3">
        <v>2712</v>
      </c>
      <c r="C2718" s="3">
        <v>130.98665537344399</v>
      </c>
    </row>
    <row r="2719" spans="1:3" ht="15" thickBot="1" x14ac:dyDescent="0.35">
      <c r="A2719" s="4">
        <v>52.988</v>
      </c>
      <c r="B2719" s="4">
        <v>2713</v>
      </c>
      <c r="C2719" s="4">
        <v>130.98665045285901</v>
      </c>
    </row>
    <row r="2720" spans="1:3" ht="15" thickTop="1" x14ac:dyDescent="0.3">
      <c r="A2720" s="4">
        <v>53.008000000000003</v>
      </c>
      <c r="B2720" s="3">
        <v>2714</v>
      </c>
      <c r="C2720" s="3">
        <v>130.986645532274</v>
      </c>
    </row>
    <row r="2721" spans="1:3" ht="15" thickBot="1" x14ac:dyDescent="0.35">
      <c r="A2721" s="4">
        <v>53.027000000000001</v>
      </c>
      <c r="B2721" s="4">
        <v>2715</v>
      </c>
      <c r="C2721" s="4">
        <v>130.98664061168901</v>
      </c>
    </row>
    <row r="2722" spans="1:3" ht="15" thickTop="1" x14ac:dyDescent="0.3">
      <c r="A2722" s="4">
        <v>53.046999999999997</v>
      </c>
      <c r="B2722" s="3">
        <v>2716</v>
      </c>
      <c r="C2722" s="3">
        <v>130.986635691104</v>
      </c>
    </row>
    <row r="2723" spans="1:3" ht="15" thickBot="1" x14ac:dyDescent="0.35">
      <c r="A2723" s="4">
        <v>53.066000000000003</v>
      </c>
      <c r="B2723" s="4">
        <v>2717</v>
      </c>
      <c r="C2723" s="4">
        <v>130.98663077051901</v>
      </c>
    </row>
    <row r="2724" spans="1:3" ht="15" thickTop="1" x14ac:dyDescent="0.3">
      <c r="A2724" s="4">
        <v>53.085999999999999</v>
      </c>
      <c r="B2724" s="3">
        <v>2718</v>
      </c>
      <c r="C2724" s="3">
        <v>130.986625849934</v>
      </c>
    </row>
    <row r="2725" spans="1:3" ht="15" thickBot="1" x14ac:dyDescent="0.35">
      <c r="A2725" s="4">
        <v>53.104999999999997</v>
      </c>
      <c r="B2725" s="4">
        <v>2719</v>
      </c>
      <c r="C2725" s="4">
        <v>130.98662092934899</v>
      </c>
    </row>
    <row r="2726" spans="1:3" ht="15" thickTop="1" x14ac:dyDescent="0.3">
      <c r="A2726" s="4">
        <v>53.125</v>
      </c>
      <c r="B2726" s="3">
        <v>2720</v>
      </c>
      <c r="C2726" s="3">
        <v>130.986616008764</v>
      </c>
    </row>
    <row r="2727" spans="1:3" ht="15" thickBot="1" x14ac:dyDescent="0.35">
      <c r="A2727" s="4">
        <v>53.145000000000003</v>
      </c>
      <c r="B2727" s="4">
        <v>2721</v>
      </c>
      <c r="C2727" s="4">
        <v>130.98661108817899</v>
      </c>
    </row>
    <row r="2728" spans="1:3" ht="15" thickTop="1" x14ac:dyDescent="0.3">
      <c r="A2728" s="4">
        <v>53.164000000000001</v>
      </c>
      <c r="B2728" s="3">
        <v>2722</v>
      </c>
      <c r="C2728" s="3">
        <v>130.986606167594</v>
      </c>
    </row>
    <row r="2729" spans="1:3" ht="15" thickBot="1" x14ac:dyDescent="0.35">
      <c r="A2729" s="4">
        <v>53.183999999999997</v>
      </c>
      <c r="B2729" s="4">
        <v>2723</v>
      </c>
      <c r="C2729" s="4">
        <v>130.98660124700899</v>
      </c>
    </row>
    <row r="2730" spans="1:3" ht="15" thickTop="1" x14ac:dyDescent="0.3">
      <c r="A2730" s="4">
        <v>53.203000000000003</v>
      </c>
      <c r="B2730" s="3">
        <v>2724</v>
      </c>
      <c r="C2730" s="3">
        <v>130.98659632642401</v>
      </c>
    </row>
    <row r="2731" spans="1:3" ht="15" thickBot="1" x14ac:dyDescent="0.35">
      <c r="A2731" s="4">
        <v>53.222999999999999</v>
      </c>
      <c r="B2731" s="4">
        <v>2725</v>
      </c>
      <c r="C2731" s="4">
        <v>130.98659140583899</v>
      </c>
    </row>
    <row r="2732" spans="1:3" ht="15" thickTop="1" x14ac:dyDescent="0.3">
      <c r="A2732" s="4">
        <v>53.241999999999997</v>
      </c>
      <c r="B2732" s="3">
        <v>2726</v>
      </c>
      <c r="C2732" s="3">
        <v>130.98658648525401</v>
      </c>
    </row>
    <row r="2733" spans="1:3" ht="15" thickBot="1" x14ac:dyDescent="0.35">
      <c r="A2733" s="4">
        <v>53.262</v>
      </c>
      <c r="B2733" s="4">
        <v>2727</v>
      </c>
      <c r="C2733" s="4">
        <v>130.986581564669</v>
      </c>
    </row>
    <row r="2734" spans="1:3" ht="15" thickTop="1" x14ac:dyDescent="0.3">
      <c r="A2734" s="4">
        <v>53.280999999999999</v>
      </c>
      <c r="B2734" s="3">
        <v>2728</v>
      </c>
      <c r="C2734" s="3">
        <v>130.98657664408401</v>
      </c>
    </row>
    <row r="2735" spans="1:3" ht="15" thickBot="1" x14ac:dyDescent="0.35">
      <c r="A2735" s="4">
        <v>53.301000000000002</v>
      </c>
      <c r="B2735" s="4">
        <v>2729</v>
      </c>
      <c r="C2735" s="4">
        <v>130.986571723499</v>
      </c>
    </row>
    <row r="2736" spans="1:3" ht="15" thickTop="1" x14ac:dyDescent="0.3">
      <c r="A2736" s="4">
        <v>53.32</v>
      </c>
      <c r="B2736" s="3">
        <v>2730</v>
      </c>
      <c r="C2736" s="3">
        <v>130.98656680291401</v>
      </c>
    </row>
    <row r="2737" spans="1:3" ht="15" thickBot="1" x14ac:dyDescent="0.35">
      <c r="A2737" s="4">
        <v>53.34</v>
      </c>
      <c r="B2737" s="4">
        <v>2731</v>
      </c>
      <c r="C2737" s="4">
        <v>130.986561882329</v>
      </c>
    </row>
    <row r="2738" spans="1:3" ht="15" thickTop="1" x14ac:dyDescent="0.3">
      <c r="A2738" s="4">
        <v>53.359000000000002</v>
      </c>
      <c r="B2738" s="3">
        <v>2732</v>
      </c>
      <c r="C2738" s="3">
        <v>130.98655696174399</v>
      </c>
    </row>
    <row r="2739" spans="1:3" ht="15" thickBot="1" x14ac:dyDescent="0.35">
      <c r="A2739" s="4">
        <v>53.378999999999998</v>
      </c>
      <c r="B2739" s="4">
        <v>2733</v>
      </c>
      <c r="C2739" s="4">
        <v>130.986552041159</v>
      </c>
    </row>
    <row r="2740" spans="1:3" ht="15" thickTop="1" x14ac:dyDescent="0.3">
      <c r="A2740" s="4">
        <v>53.398000000000003</v>
      </c>
      <c r="B2740" s="3">
        <v>2734</v>
      </c>
      <c r="C2740" s="3">
        <v>130.98654712057399</v>
      </c>
    </row>
    <row r="2741" spans="1:3" ht="15" thickBot="1" x14ac:dyDescent="0.35">
      <c r="A2741" s="4">
        <v>53.417999999999999</v>
      </c>
      <c r="B2741" s="4">
        <v>2735</v>
      </c>
      <c r="C2741" s="4">
        <v>130.986542199989</v>
      </c>
    </row>
    <row r="2742" spans="1:3" ht="15" thickTop="1" x14ac:dyDescent="0.3">
      <c r="A2742" s="4">
        <v>53.438000000000002</v>
      </c>
      <c r="B2742" s="3">
        <v>2736</v>
      </c>
      <c r="C2742" s="3">
        <v>130.98653727940399</v>
      </c>
    </row>
    <row r="2743" spans="1:3" ht="15" thickBot="1" x14ac:dyDescent="0.35">
      <c r="A2743" s="4">
        <v>53.457000000000001</v>
      </c>
      <c r="B2743" s="4">
        <v>2737</v>
      </c>
      <c r="C2743" s="4">
        <v>130.98653235881901</v>
      </c>
    </row>
    <row r="2744" spans="1:3" ht="15" thickTop="1" x14ac:dyDescent="0.3">
      <c r="A2744" s="4">
        <v>53.476999999999997</v>
      </c>
      <c r="B2744" s="3">
        <v>2738</v>
      </c>
      <c r="C2744" s="3">
        <v>130.98652743823399</v>
      </c>
    </row>
    <row r="2745" spans="1:3" ht="15" thickBot="1" x14ac:dyDescent="0.35">
      <c r="A2745" s="4">
        <v>53.496000000000002</v>
      </c>
      <c r="B2745" s="4">
        <v>2739</v>
      </c>
      <c r="C2745" s="4">
        <v>130.98652251764901</v>
      </c>
    </row>
    <row r="2746" spans="1:3" ht="15" thickTop="1" x14ac:dyDescent="0.3">
      <c r="A2746" s="4">
        <v>53.515999999999998</v>
      </c>
      <c r="B2746" s="3">
        <v>2740</v>
      </c>
      <c r="C2746" s="3">
        <v>130.98651759706399</v>
      </c>
    </row>
    <row r="2747" spans="1:3" ht="15" thickBot="1" x14ac:dyDescent="0.35">
      <c r="A2747" s="4">
        <v>53.534999999999997</v>
      </c>
      <c r="B2747" s="4">
        <v>2741</v>
      </c>
      <c r="C2747" s="4">
        <v>130.98651267647901</v>
      </c>
    </row>
    <row r="2748" spans="1:3" ht="15" thickTop="1" x14ac:dyDescent="0.3">
      <c r="A2748" s="4">
        <v>53.555</v>
      </c>
      <c r="B2748" s="3">
        <v>2742</v>
      </c>
      <c r="C2748" s="3">
        <v>130.986507755894</v>
      </c>
    </row>
    <row r="2749" spans="1:3" ht="15" thickBot="1" x14ac:dyDescent="0.35">
      <c r="A2749" s="4">
        <v>53.573999999999998</v>
      </c>
      <c r="B2749" s="4">
        <v>2743</v>
      </c>
      <c r="C2749" s="4">
        <v>130.98650283530901</v>
      </c>
    </row>
    <row r="2750" spans="1:3" ht="15" thickTop="1" x14ac:dyDescent="0.3">
      <c r="A2750" s="4">
        <v>53.594000000000001</v>
      </c>
      <c r="B2750" s="3">
        <v>2744</v>
      </c>
      <c r="C2750" s="3">
        <v>130.986497914724</v>
      </c>
    </row>
    <row r="2751" spans="1:3" ht="15" thickBot="1" x14ac:dyDescent="0.35">
      <c r="A2751" s="4">
        <v>53.613</v>
      </c>
      <c r="B2751" s="4">
        <v>2745</v>
      </c>
      <c r="C2751" s="4">
        <v>130.98649299413901</v>
      </c>
    </row>
    <row r="2752" spans="1:3" ht="15" thickTop="1" x14ac:dyDescent="0.3">
      <c r="A2752" s="4">
        <v>53.633000000000003</v>
      </c>
      <c r="B2752" s="3">
        <v>2746</v>
      </c>
      <c r="C2752" s="3">
        <v>130.986488073554</v>
      </c>
    </row>
    <row r="2753" spans="1:3" ht="15" thickBot="1" x14ac:dyDescent="0.35">
      <c r="A2753" s="4">
        <v>53.652000000000001</v>
      </c>
      <c r="B2753" s="4">
        <v>2747</v>
      </c>
      <c r="C2753" s="4">
        <v>130.98648315296899</v>
      </c>
    </row>
    <row r="2754" spans="1:3" ht="15" thickTop="1" x14ac:dyDescent="0.3">
      <c r="A2754" s="4">
        <v>53.671999999999997</v>
      </c>
      <c r="B2754" s="3">
        <v>2748</v>
      </c>
      <c r="C2754" s="3">
        <v>130.986478232384</v>
      </c>
    </row>
    <row r="2755" spans="1:3" ht="15" thickBot="1" x14ac:dyDescent="0.35">
      <c r="A2755" s="4">
        <v>53.691000000000003</v>
      </c>
      <c r="B2755" s="4">
        <v>2749</v>
      </c>
      <c r="C2755" s="4">
        <v>130.98647331179899</v>
      </c>
    </row>
    <row r="2756" spans="1:3" ht="15" thickTop="1" x14ac:dyDescent="0.3">
      <c r="A2756" s="4">
        <v>53.710999999999999</v>
      </c>
      <c r="B2756" s="3">
        <v>2750</v>
      </c>
      <c r="C2756" s="3">
        <v>130.986468391214</v>
      </c>
    </row>
    <row r="2757" spans="1:3" ht="15" thickBot="1" x14ac:dyDescent="0.35">
      <c r="A2757" s="4">
        <v>53.73</v>
      </c>
      <c r="B2757" s="4">
        <v>2751</v>
      </c>
      <c r="C2757" s="4">
        <v>130.98646347062899</v>
      </c>
    </row>
    <row r="2758" spans="1:3" ht="15" thickTop="1" x14ac:dyDescent="0.3">
      <c r="A2758" s="4">
        <v>53.75</v>
      </c>
      <c r="B2758" s="3">
        <v>2752</v>
      </c>
      <c r="C2758" s="3">
        <v>130.98645855004401</v>
      </c>
    </row>
    <row r="2759" spans="1:3" ht="15" thickBot="1" x14ac:dyDescent="0.35">
      <c r="A2759" s="4">
        <v>53.77</v>
      </c>
      <c r="B2759" s="4">
        <v>2753</v>
      </c>
      <c r="C2759" s="4">
        <v>130.98645362945899</v>
      </c>
    </row>
    <row r="2760" spans="1:3" ht="15" thickTop="1" x14ac:dyDescent="0.3">
      <c r="A2760" s="4">
        <v>53.789000000000001</v>
      </c>
      <c r="B2760" s="3">
        <v>2754</v>
      </c>
      <c r="C2760" s="3">
        <v>130.98644870887401</v>
      </c>
    </row>
    <row r="2761" spans="1:3" ht="15" thickBot="1" x14ac:dyDescent="0.35">
      <c r="A2761" s="4">
        <v>53.808999999999997</v>
      </c>
      <c r="B2761" s="4">
        <v>2755</v>
      </c>
      <c r="C2761" s="4">
        <v>130.98644378828899</v>
      </c>
    </row>
    <row r="2762" spans="1:3" ht="15" thickTop="1" x14ac:dyDescent="0.3">
      <c r="A2762" s="4">
        <v>53.828000000000003</v>
      </c>
      <c r="B2762" s="3">
        <v>2756</v>
      </c>
      <c r="C2762" s="3">
        <v>130.98643886770401</v>
      </c>
    </row>
    <row r="2763" spans="1:3" ht="15" thickBot="1" x14ac:dyDescent="0.35">
      <c r="A2763" s="4">
        <v>53.847999999999999</v>
      </c>
      <c r="B2763" s="4">
        <v>2757</v>
      </c>
      <c r="C2763" s="4">
        <v>130.986433947119</v>
      </c>
    </row>
    <row r="2764" spans="1:3" ht="15" thickTop="1" x14ac:dyDescent="0.3">
      <c r="A2764" s="4">
        <v>53.866999999999997</v>
      </c>
      <c r="B2764" s="3">
        <v>2758</v>
      </c>
      <c r="C2764" s="3">
        <v>130.98642902653401</v>
      </c>
    </row>
    <row r="2765" spans="1:3" ht="15" thickBot="1" x14ac:dyDescent="0.35">
      <c r="A2765" s="4">
        <v>53.887</v>
      </c>
      <c r="B2765" s="4">
        <v>2759</v>
      </c>
      <c r="C2765" s="4">
        <v>130.986424105949</v>
      </c>
    </row>
    <row r="2766" spans="1:3" ht="15" thickTop="1" x14ac:dyDescent="0.3">
      <c r="A2766" s="4">
        <v>53.905999999999999</v>
      </c>
      <c r="B2766" s="3">
        <v>2760</v>
      </c>
      <c r="C2766" s="3">
        <v>130.98641918536401</v>
      </c>
    </row>
    <row r="2767" spans="1:3" ht="15" thickBot="1" x14ac:dyDescent="0.35">
      <c r="A2767" s="4">
        <v>53.926000000000002</v>
      </c>
      <c r="B2767" s="4">
        <v>2761</v>
      </c>
      <c r="C2767" s="4">
        <v>130.98641426477801</v>
      </c>
    </row>
    <row r="2768" spans="1:3" ht="15" thickTop="1" x14ac:dyDescent="0.3">
      <c r="A2768" s="4">
        <v>53.945</v>
      </c>
      <c r="B2768" s="3">
        <v>2762</v>
      </c>
      <c r="C2768" s="3">
        <v>130.98640934419299</v>
      </c>
    </row>
    <row r="2769" spans="1:3" ht="15" thickBot="1" x14ac:dyDescent="0.35">
      <c r="A2769" s="4">
        <v>53.965000000000003</v>
      </c>
      <c r="B2769" s="4">
        <v>2763</v>
      </c>
      <c r="C2769" s="4">
        <v>130.98640442360801</v>
      </c>
    </row>
    <row r="2770" spans="1:3" ht="15" thickTop="1" x14ac:dyDescent="0.3">
      <c r="A2770" s="4">
        <v>53.984000000000002</v>
      </c>
      <c r="B2770" s="3">
        <v>2764</v>
      </c>
      <c r="C2770" s="3">
        <v>130.98639950302299</v>
      </c>
    </row>
    <row r="2771" spans="1:3" ht="15" thickBot="1" x14ac:dyDescent="0.35">
      <c r="A2771" s="4">
        <v>54.003999999999998</v>
      </c>
      <c r="B2771" s="4">
        <v>2765</v>
      </c>
      <c r="C2771" s="4">
        <v>130.98639458243801</v>
      </c>
    </row>
    <row r="2772" spans="1:3" ht="15" thickTop="1" x14ac:dyDescent="0.3">
      <c r="A2772" s="4">
        <v>54.023000000000003</v>
      </c>
      <c r="B2772" s="3">
        <v>2766</v>
      </c>
      <c r="C2772" s="3">
        <v>130.986389661853</v>
      </c>
    </row>
    <row r="2773" spans="1:3" ht="15" thickBot="1" x14ac:dyDescent="0.35">
      <c r="A2773" s="4">
        <v>54.042999999999999</v>
      </c>
      <c r="B2773" s="4">
        <v>2767</v>
      </c>
      <c r="C2773" s="4">
        <v>130.98638474126801</v>
      </c>
    </row>
    <row r="2774" spans="1:3" ht="15" thickTop="1" x14ac:dyDescent="0.3">
      <c r="A2774" s="4">
        <v>54.063000000000002</v>
      </c>
      <c r="B2774" s="3">
        <v>2768</v>
      </c>
      <c r="C2774" s="3">
        <v>130.986379820683</v>
      </c>
    </row>
    <row r="2775" spans="1:3" ht="15" thickBot="1" x14ac:dyDescent="0.35">
      <c r="A2775" s="4">
        <v>54.082000000000001</v>
      </c>
      <c r="B2775" s="4">
        <v>2769</v>
      </c>
      <c r="C2775" s="4">
        <v>130.98637490009801</v>
      </c>
    </row>
    <row r="2776" spans="1:3" ht="15" thickTop="1" x14ac:dyDescent="0.3">
      <c r="A2776" s="4">
        <v>54.101999999999997</v>
      </c>
      <c r="B2776" s="3">
        <v>2770</v>
      </c>
      <c r="C2776" s="3">
        <v>130.986369979513</v>
      </c>
    </row>
    <row r="2777" spans="1:3" ht="15" thickBot="1" x14ac:dyDescent="0.35">
      <c r="A2777" s="4">
        <v>54.121000000000002</v>
      </c>
      <c r="B2777" s="4">
        <v>2771</v>
      </c>
      <c r="C2777" s="4">
        <v>130.98636505892799</v>
      </c>
    </row>
    <row r="2778" spans="1:3" ht="15" thickTop="1" x14ac:dyDescent="0.3">
      <c r="A2778" s="4">
        <v>54.140999999999998</v>
      </c>
      <c r="B2778" s="3">
        <v>2772</v>
      </c>
      <c r="C2778" s="3">
        <v>130.986360138343</v>
      </c>
    </row>
    <row r="2779" spans="1:3" ht="15" thickBot="1" x14ac:dyDescent="0.35">
      <c r="A2779" s="4">
        <v>54.16</v>
      </c>
      <c r="B2779" s="4">
        <v>2773</v>
      </c>
      <c r="C2779" s="4">
        <v>130.98635521775799</v>
      </c>
    </row>
    <row r="2780" spans="1:3" ht="15" thickTop="1" x14ac:dyDescent="0.3">
      <c r="A2780" s="4">
        <v>54.18</v>
      </c>
      <c r="B2780" s="3">
        <v>2774</v>
      </c>
      <c r="C2780" s="3">
        <v>130.986350297173</v>
      </c>
    </row>
    <row r="2781" spans="1:3" ht="15" thickBot="1" x14ac:dyDescent="0.35">
      <c r="A2781" s="4">
        <v>54.198999999999998</v>
      </c>
      <c r="B2781" s="4">
        <v>2775</v>
      </c>
      <c r="C2781" s="4">
        <v>130.98634537658799</v>
      </c>
    </row>
    <row r="2782" spans="1:3" ht="15" thickTop="1" x14ac:dyDescent="0.3">
      <c r="A2782" s="4">
        <v>54.219000000000001</v>
      </c>
      <c r="B2782" s="3">
        <v>2776</v>
      </c>
      <c r="C2782" s="3">
        <v>130.98634045600301</v>
      </c>
    </row>
    <row r="2783" spans="1:3" ht="15" thickBot="1" x14ac:dyDescent="0.35">
      <c r="A2783" s="4">
        <v>54.238</v>
      </c>
      <c r="B2783" s="4">
        <v>2777</v>
      </c>
      <c r="C2783" s="4">
        <v>130.98633553541799</v>
      </c>
    </row>
    <row r="2784" spans="1:3" ht="15" thickTop="1" x14ac:dyDescent="0.3">
      <c r="A2784" s="4">
        <v>54.258000000000003</v>
      </c>
      <c r="B2784" s="3">
        <v>2778</v>
      </c>
      <c r="C2784" s="3">
        <v>130.98633061483301</v>
      </c>
    </row>
    <row r="2785" spans="1:3" ht="15" thickBot="1" x14ac:dyDescent="0.35">
      <c r="A2785" s="4">
        <v>54.277000000000001</v>
      </c>
      <c r="B2785" s="4">
        <v>2779</v>
      </c>
      <c r="C2785" s="4">
        <v>130.98632569424799</v>
      </c>
    </row>
    <row r="2786" spans="1:3" ht="15" thickTop="1" x14ac:dyDescent="0.3">
      <c r="A2786" s="4">
        <v>54.296999999999997</v>
      </c>
      <c r="B2786" s="3">
        <v>2780</v>
      </c>
      <c r="C2786" s="3">
        <v>130.98632077366301</v>
      </c>
    </row>
    <row r="2787" spans="1:3" ht="15" thickBot="1" x14ac:dyDescent="0.35">
      <c r="A2787" s="4">
        <v>54.316000000000003</v>
      </c>
      <c r="B2787" s="4">
        <v>2781</v>
      </c>
      <c r="C2787" s="4">
        <v>130.986315853078</v>
      </c>
    </row>
    <row r="2788" spans="1:3" ht="15" thickTop="1" x14ac:dyDescent="0.3">
      <c r="A2788" s="4">
        <v>54.335999999999999</v>
      </c>
      <c r="B2788" s="3">
        <v>2782</v>
      </c>
      <c r="C2788" s="3">
        <v>130.98631093249301</v>
      </c>
    </row>
    <row r="2789" spans="1:3" ht="15" thickBot="1" x14ac:dyDescent="0.35">
      <c r="A2789" s="4">
        <v>54.354999999999997</v>
      </c>
      <c r="B2789" s="4">
        <v>2783</v>
      </c>
      <c r="C2789" s="4">
        <v>130.986306011908</v>
      </c>
    </row>
    <row r="2790" spans="1:3" ht="15" thickTop="1" x14ac:dyDescent="0.3">
      <c r="A2790" s="4">
        <v>54.375</v>
      </c>
      <c r="B2790" s="3">
        <v>2784</v>
      </c>
      <c r="C2790" s="3">
        <v>130.98630109132301</v>
      </c>
    </row>
    <row r="2791" spans="1:3" ht="15" thickBot="1" x14ac:dyDescent="0.35">
      <c r="A2791" s="4">
        <v>54.395000000000003</v>
      </c>
      <c r="B2791" s="4">
        <v>2785</v>
      </c>
      <c r="C2791" s="4">
        <v>130.986296170738</v>
      </c>
    </row>
    <row r="2792" spans="1:3" ht="15" thickTop="1" x14ac:dyDescent="0.3">
      <c r="A2792" s="4">
        <v>54.414000000000001</v>
      </c>
      <c r="B2792" s="3">
        <v>2786</v>
      </c>
      <c r="C2792" s="3">
        <v>130.98629125015299</v>
      </c>
    </row>
    <row r="2793" spans="1:3" ht="15" thickBot="1" x14ac:dyDescent="0.35">
      <c r="A2793" s="4">
        <v>54.433999999999997</v>
      </c>
      <c r="B2793" s="4">
        <v>2787</v>
      </c>
      <c r="C2793" s="4">
        <v>130.986286329568</v>
      </c>
    </row>
    <row r="2794" spans="1:3" ht="15" thickTop="1" x14ac:dyDescent="0.3">
      <c r="A2794" s="4">
        <v>54.453000000000003</v>
      </c>
      <c r="B2794" s="3">
        <v>2788</v>
      </c>
      <c r="C2794" s="3">
        <v>130.98628140898299</v>
      </c>
    </row>
    <row r="2795" spans="1:3" ht="15" thickBot="1" x14ac:dyDescent="0.35">
      <c r="A2795" s="4">
        <v>54.472999999999999</v>
      </c>
      <c r="B2795" s="4">
        <v>2789</v>
      </c>
      <c r="C2795" s="4">
        <v>130.986276488398</v>
      </c>
    </row>
    <row r="2796" spans="1:3" ht="15" thickTop="1" x14ac:dyDescent="0.3">
      <c r="A2796" s="4">
        <v>54.491999999999997</v>
      </c>
      <c r="B2796" s="3">
        <v>2790</v>
      </c>
      <c r="C2796" s="3">
        <v>130.98627156781299</v>
      </c>
    </row>
    <row r="2797" spans="1:3" ht="15" thickBot="1" x14ac:dyDescent="0.35">
      <c r="A2797" s="4">
        <v>54.512</v>
      </c>
      <c r="B2797" s="4">
        <v>2791</v>
      </c>
      <c r="C2797" s="4">
        <v>130.98626664722801</v>
      </c>
    </row>
    <row r="2798" spans="1:3" ht="15" thickTop="1" x14ac:dyDescent="0.3">
      <c r="A2798" s="4">
        <v>54.530999999999999</v>
      </c>
      <c r="B2798" s="3">
        <v>2792</v>
      </c>
      <c r="C2798" s="3">
        <v>130.98626172664299</v>
      </c>
    </row>
    <row r="2799" spans="1:3" ht="15" thickBot="1" x14ac:dyDescent="0.35">
      <c r="A2799" s="4">
        <v>54.551000000000002</v>
      </c>
      <c r="B2799" s="4">
        <v>2793</v>
      </c>
      <c r="C2799" s="4">
        <v>130.98625680605801</v>
      </c>
    </row>
    <row r="2800" spans="1:3" ht="15" thickTop="1" x14ac:dyDescent="0.3">
      <c r="A2800" s="4">
        <v>54.57</v>
      </c>
      <c r="B2800" s="3">
        <v>2794</v>
      </c>
      <c r="C2800" s="3">
        <v>130.986251885473</v>
      </c>
    </row>
    <row r="2801" spans="1:3" ht="15" thickBot="1" x14ac:dyDescent="0.35">
      <c r="A2801" s="4">
        <v>54.59</v>
      </c>
      <c r="B2801" s="4">
        <v>2795</v>
      </c>
      <c r="C2801" s="4">
        <v>130.98624696488801</v>
      </c>
    </row>
    <row r="2802" spans="1:3" ht="15" thickTop="1" x14ac:dyDescent="0.3">
      <c r="A2802" s="4">
        <v>54.609000000000002</v>
      </c>
      <c r="B2802" s="3">
        <v>2796</v>
      </c>
      <c r="C2802" s="3">
        <v>130.986242044303</v>
      </c>
    </row>
    <row r="2803" spans="1:3" ht="15" thickBot="1" x14ac:dyDescent="0.35">
      <c r="A2803" s="4">
        <v>54.628999999999998</v>
      </c>
      <c r="B2803" s="4">
        <v>2797</v>
      </c>
      <c r="C2803" s="4">
        <v>130.98623712371801</v>
      </c>
    </row>
    <row r="2804" spans="1:3" ht="15" thickTop="1" x14ac:dyDescent="0.3">
      <c r="A2804" s="4">
        <v>54.648000000000003</v>
      </c>
      <c r="B2804" s="3">
        <v>2798</v>
      </c>
      <c r="C2804" s="3">
        <v>130.986232203133</v>
      </c>
    </row>
    <row r="2805" spans="1:3" ht="15" thickBot="1" x14ac:dyDescent="0.35">
      <c r="A2805" s="4">
        <v>54.667999999999999</v>
      </c>
      <c r="B2805" s="4">
        <v>2799</v>
      </c>
      <c r="C2805" s="4">
        <v>130.98622728254799</v>
      </c>
    </row>
    <row r="2806" spans="1:3" ht="15" thickTop="1" x14ac:dyDescent="0.3">
      <c r="A2806" s="4">
        <v>54.688000000000002</v>
      </c>
      <c r="B2806" s="3">
        <v>2800</v>
      </c>
      <c r="C2806" s="3">
        <v>130.986222361963</v>
      </c>
    </row>
    <row r="2807" spans="1:3" ht="15" thickBot="1" x14ac:dyDescent="0.35">
      <c r="A2807" s="4">
        <v>54.707000000000001</v>
      </c>
      <c r="B2807" s="4">
        <v>2801</v>
      </c>
      <c r="C2807" s="4">
        <v>130.98621744137799</v>
      </c>
    </row>
    <row r="2808" spans="1:3" ht="15" thickTop="1" x14ac:dyDescent="0.3">
      <c r="A2808" s="4">
        <v>54.726999999999997</v>
      </c>
      <c r="B2808" s="3">
        <v>2802</v>
      </c>
      <c r="C2808" s="3">
        <v>130.986212520793</v>
      </c>
    </row>
    <row r="2809" spans="1:3" ht="15" thickBot="1" x14ac:dyDescent="0.35">
      <c r="A2809" s="4">
        <v>54.746000000000002</v>
      </c>
      <c r="B2809" s="4">
        <v>2803</v>
      </c>
      <c r="C2809" s="4">
        <v>130.98620760020799</v>
      </c>
    </row>
    <row r="2810" spans="1:3" ht="15" thickTop="1" x14ac:dyDescent="0.3">
      <c r="A2810" s="4">
        <v>54.765999999999998</v>
      </c>
      <c r="B2810" s="3">
        <v>2804</v>
      </c>
      <c r="C2810" s="3">
        <v>130.98620267962301</v>
      </c>
    </row>
    <row r="2811" spans="1:3" ht="15" thickBot="1" x14ac:dyDescent="0.35">
      <c r="A2811" s="4">
        <v>54.784999999999997</v>
      </c>
      <c r="B2811" s="4">
        <v>2805</v>
      </c>
      <c r="C2811" s="4">
        <v>130.98619775903799</v>
      </c>
    </row>
    <row r="2812" spans="1:3" ht="15" thickTop="1" x14ac:dyDescent="0.3">
      <c r="A2812" s="4">
        <v>54.805</v>
      </c>
      <c r="B2812" s="3">
        <v>2806</v>
      </c>
      <c r="C2812" s="3">
        <v>130.98619283845301</v>
      </c>
    </row>
    <row r="2813" spans="1:3" ht="15" thickBot="1" x14ac:dyDescent="0.35">
      <c r="A2813" s="4">
        <v>54.823999999999998</v>
      </c>
      <c r="B2813" s="4">
        <v>2807</v>
      </c>
      <c r="C2813" s="4">
        <v>130.98618791786799</v>
      </c>
    </row>
    <row r="2814" spans="1:3" ht="15" thickTop="1" x14ac:dyDescent="0.3">
      <c r="A2814" s="4">
        <v>54.844000000000001</v>
      </c>
      <c r="B2814" s="3">
        <v>2808</v>
      </c>
      <c r="C2814" s="3">
        <v>130.98618299728301</v>
      </c>
    </row>
    <row r="2815" spans="1:3" ht="15" thickBot="1" x14ac:dyDescent="0.35">
      <c r="A2815" s="4">
        <v>54.863</v>
      </c>
      <c r="B2815" s="4">
        <v>2809</v>
      </c>
      <c r="C2815" s="4">
        <v>130.986178076698</v>
      </c>
    </row>
    <row r="2816" spans="1:3" ht="15" thickTop="1" x14ac:dyDescent="0.3">
      <c r="A2816" s="4">
        <v>54.883000000000003</v>
      </c>
      <c r="B2816" s="3">
        <v>2810</v>
      </c>
      <c r="C2816" s="3">
        <v>130.98617315611301</v>
      </c>
    </row>
    <row r="2817" spans="1:3" ht="15" thickBot="1" x14ac:dyDescent="0.35">
      <c r="A2817" s="4">
        <v>54.902000000000001</v>
      </c>
      <c r="B2817" s="4">
        <v>2811</v>
      </c>
      <c r="C2817" s="4">
        <v>130.986168235528</v>
      </c>
    </row>
    <row r="2818" spans="1:3" ht="15" thickTop="1" x14ac:dyDescent="0.3">
      <c r="A2818" s="4">
        <v>54.921999999999997</v>
      </c>
      <c r="B2818" s="3">
        <v>2812</v>
      </c>
      <c r="C2818" s="3">
        <v>130.98616331494301</v>
      </c>
    </row>
    <row r="2819" spans="1:3" ht="15" thickBot="1" x14ac:dyDescent="0.35">
      <c r="A2819" s="4">
        <v>54.941000000000003</v>
      </c>
      <c r="B2819" s="4">
        <v>2813</v>
      </c>
      <c r="C2819" s="4">
        <v>130.986158394358</v>
      </c>
    </row>
    <row r="2820" spans="1:3" ht="15" thickTop="1" x14ac:dyDescent="0.3">
      <c r="A2820" s="4">
        <v>54.960999999999999</v>
      </c>
      <c r="B2820" s="3">
        <v>2814</v>
      </c>
      <c r="C2820" s="3">
        <v>130.98615347377299</v>
      </c>
    </row>
    <row r="2821" spans="1:3" ht="15" thickBot="1" x14ac:dyDescent="0.35">
      <c r="A2821" s="4">
        <v>54.98</v>
      </c>
      <c r="B2821" s="4">
        <v>2815</v>
      </c>
      <c r="C2821" s="4">
        <v>130.986148553188</v>
      </c>
    </row>
    <row r="2822" spans="1:3" ht="15" thickTop="1" x14ac:dyDescent="0.3">
      <c r="A2822" s="4">
        <v>55</v>
      </c>
      <c r="B2822" s="3">
        <v>2816</v>
      </c>
      <c r="C2822" s="3">
        <v>130.98614363260299</v>
      </c>
    </row>
    <row r="2823" spans="1:3" ht="15" thickBot="1" x14ac:dyDescent="0.35">
      <c r="A2823" s="4">
        <v>55.02</v>
      </c>
      <c r="B2823" s="4">
        <v>2817</v>
      </c>
      <c r="C2823" s="4">
        <v>130.986138712018</v>
      </c>
    </row>
    <row r="2824" spans="1:3" ht="15" thickTop="1" x14ac:dyDescent="0.3">
      <c r="A2824" s="4">
        <v>55.039000000000001</v>
      </c>
      <c r="B2824" s="3">
        <v>2818</v>
      </c>
      <c r="C2824" s="3">
        <v>130.98613379143299</v>
      </c>
    </row>
    <row r="2825" spans="1:3" ht="15" thickBot="1" x14ac:dyDescent="0.35">
      <c r="A2825" s="4">
        <v>55.058999999999997</v>
      </c>
      <c r="B2825" s="4">
        <v>2819</v>
      </c>
      <c r="C2825" s="4">
        <v>130.98612887084801</v>
      </c>
    </row>
    <row r="2826" spans="1:3" ht="15" thickTop="1" x14ac:dyDescent="0.3">
      <c r="A2826" s="4">
        <v>55.078000000000003</v>
      </c>
      <c r="B2826" s="3">
        <v>2820</v>
      </c>
      <c r="C2826" s="3">
        <v>130.98612395026299</v>
      </c>
    </row>
    <row r="2827" spans="1:3" ht="15" thickBot="1" x14ac:dyDescent="0.35">
      <c r="A2827" s="4">
        <v>55.097999999999999</v>
      </c>
      <c r="B2827" s="4">
        <v>2821</v>
      </c>
      <c r="C2827" s="4">
        <v>130.98611902967801</v>
      </c>
    </row>
    <row r="2828" spans="1:3" ht="15" thickTop="1" x14ac:dyDescent="0.3">
      <c r="A2828" s="4">
        <v>55.116999999999997</v>
      </c>
      <c r="B2828" s="3">
        <v>2822</v>
      </c>
      <c r="C2828" s="3">
        <v>130.98611410909299</v>
      </c>
    </row>
    <row r="2829" spans="1:3" ht="15" thickBot="1" x14ac:dyDescent="0.35">
      <c r="A2829" s="4">
        <v>55.137</v>
      </c>
      <c r="B2829" s="4">
        <v>2823</v>
      </c>
      <c r="C2829" s="4">
        <v>130.98610918850801</v>
      </c>
    </row>
    <row r="2830" spans="1:3" ht="15" thickTop="1" x14ac:dyDescent="0.3">
      <c r="A2830" s="4">
        <v>55.155999999999999</v>
      </c>
      <c r="B2830" s="3">
        <v>2824</v>
      </c>
      <c r="C2830" s="3">
        <v>130.986104267923</v>
      </c>
    </row>
    <row r="2831" spans="1:3" ht="15" thickBot="1" x14ac:dyDescent="0.35">
      <c r="A2831" s="4">
        <v>55.176000000000002</v>
      </c>
      <c r="B2831" s="4">
        <v>2825</v>
      </c>
      <c r="C2831" s="4">
        <v>130.98609934733801</v>
      </c>
    </row>
    <row r="2832" spans="1:3" ht="15" thickTop="1" x14ac:dyDescent="0.3">
      <c r="A2832" s="4">
        <v>55.195</v>
      </c>
      <c r="B2832" s="3">
        <v>2826</v>
      </c>
      <c r="C2832" s="3">
        <v>130.986094426753</v>
      </c>
    </row>
    <row r="2833" spans="1:3" ht="15" thickBot="1" x14ac:dyDescent="0.35">
      <c r="A2833" s="4">
        <v>55.215000000000003</v>
      </c>
      <c r="B2833" s="4">
        <v>2827</v>
      </c>
      <c r="C2833" s="4">
        <v>130.98608950616801</v>
      </c>
    </row>
    <row r="2834" spans="1:3" ht="15" thickTop="1" x14ac:dyDescent="0.3">
      <c r="A2834" s="4">
        <v>55.234000000000002</v>
      </c>
      <c r="B2834" s="3">
        <v>2828</v>
      </c>
      <c r="C2834" s="3">
        <v>130.986084585583</v>
      </c>
    </row>
    <row r="2835" spans="1:3" ht="15" thickBot="1" x14ac:dyDescent="0.35">
      <c r="A2835" s="4">
        <v>55.253999999999998</v>
      </c>
      <c r="B2835" s="4">
        <v>2829</v>
      </c>
      <c r="C2835" s="4">
        <v>130.98607966499799</v>
      </c>
    </row>
    <row r="2836" spans="1:3" ht="15" thickTop="1" x14ac:dyDescent="0.3">
      <c r="A2836" s="4">
        <v>55.273000000000003</v>
      </c>
      <c r="B2836" s="3">
        <v>2830</v>
      </c>
      <c r="C2836" s="3">
        <v>130.986074744413</v>
      </c>
    </row>
    <row r="2837" spans="1:3" ht="15" thickBot="1" x14ac:dyDescent="0.35">
      <c r="A2837" s="4">
        <v>55.292999999999999</v>
      </c>
      <c r="B2837" s="4">
        <v>2831</v>
      </c>
      <c r="C2837" s="4">
        <v>130.98606982382799</v>
      </c>
    </row>
    <row r="2838" spans="1:3" ht="15" thickTop="1" x14ac:dyDescent="0.3">
      <c r="A2838" s="4">
        <v>55.313000000000002</v>
      </c>
      <c r="B2838" s="3">
        <v>2832</v>
      </c>
      <c r="C2838" s="3">
        <v>130.986064903243</v>
      </c>
    </row>
    <row r="2839" spans="1:3" ht="15" thickBot="1" x14ac:dyDescent="0.35">
      <c r="A2839" s="4">
        <v>55.332000000000001</v>
      </c>
      <c r="B2839" s="4">
        <v>2833</v>
      </c>
      <c r="C2839" s="4">
        <v>130.98605998265799</v>
      </c>
    </row>
    <row r="2840" spans="1:3" ht="15" thickTop="1" x14ac:dyDescent="0.3">
      <c r="A2840" s="4">
        <v>55.351999999999997</v>
      </c>
      <c r="B2840" s="3">
        <v>2834</v>
      </c>
      <c r="C2840" s="3">
        <v>130.98605506207301</v>
      </c>
    </row>
    <row r="2841" spans="1:3" ht="15" thickBot="1" x14ac:dyDescent="0.35">
      <c r="A2841" s="4">
        <v>55.371000000000002</v>
      </c>
      <c r="B2841" s="4">
        <v>2835</v>
      </c>
      <c r="C2841" s="4">
        <v>130.98605014148799</v>
      </c>
    </row>
    <row r="2842" spans="1:3" ht="15" thickTop="1" x14ac:dyDescent="0.3">
      <c r="A2842" s="4">
        <v>55.390999999999998</v>
      </c>
      <c r="B2842" s="3">
        <v>2836</v>
      </c>
      <c r="C2842" s="3">
        <v>130.98604522090201</v>
      </c>
    </row>
    <row r="2843" spans="1:3" ht="15" thickBot="1" x14ac:dyDescent="0.35">
      <c r="A2843" s="4">
        <v>55.41</v>
      </c>
      <c r="B2843" s="4">
        <v>2837</v>
      </c>
      <c r="C2843" s="4">
        <v>130.986040300317</v>
      </c>
    </row>
    <row r="2844" spans="1:3" ht="15" thickTop="1" x14ac:dyDescent="0.3">
      <c r="A2844" s="4">
        <v>55.43</v>
      </c>
      <c r="B2844" s="3">
        <v>2838</v>
      </c>
      <c r="C2844" s="3">
        <v>130.98603537973199</v>
      </c>
    </row>
    <row r="2845" spans="1:3" ht="15" thickBot="1" x14ac:dyDescent="0.35">
      <c r="A2845" s="4">
        <v>55.448999999999998</v>
      </c>
      <c r="B2845" s="4">
        <v>2839</v>
      </c>
      <c r="C2845" s="4">
        <v>130.986030459147</v>
      </c>
    </row>
    <row r="2846" spans="1:3" ht="15" thickTop="1" x14ac:dyDescent="0.3">
      <c r="A2846" s="4">
        <v>55.469000000000001</v>
      </c>
      <c r="B2846" s="3">
        <v>2840</v>
      </c>
      <c r="C2846" s="3">
        <v>130.98602553856199</v>
      </c>
    </row>
    <row r="2847" spans="1:3" ht="15" thickBot="1" x14ac:dyDescent="0.35">
      <c r="A2847" s="4">
        <v>55.488</v>
      </c>
      <c r="B2847" s="4">
        <v>2841</v>
      </c>
      <c r="C2847" s="4">
        <v>130.986020617977</v>
      </c>
    </row>
    <row r="2848" spans="1:3" ht="15" thickTop="1" x14ac:dyDescent="0.3">
      <c r="A2848" s="4">
        <v>55.508000000000003</v>
      </c>
      <c r="B2848" s="3">
        <v>2842</v>
      </c>
      <c r="C2848" s="3">
        <v>130.98601569739199</v>
      </c>
    </row>
    <row r="2849" spans="1:3" ht="15" thickBot="1" x14ac:dyDescent="0.35">
      <c r="A2849" s="4">
        <v>55.527000000000001</v>
      </c>
      <c r="B2849" s="4">
        <v>2843</v>
      </c>
      <c r="C2849" s="4">
        <v>130.98601077680701</v>
      </c>
    </row>
    <row r="2850" spans="1:3" ht="15" thickTop="1" x14ac:dyDescent="0.3">
      <c r="A2850" s="4">
        <v>55.546999999999997</v>
      </c>
      <c r="B2850" s="3">
        <v>2844</v>
      </c>
      <c r="C2850" s="3">
        <v>130.98600585622199</v>
      </c>
    </row>
    <row r="2851" spans="1:3" ht="15" thickBot="1" x14ac:dyDescent="0.35">
      <c r="A2851" s="4">
        <v>55.566000000000003</v>
      </c>
      <c r="B2851" s="4">
        <v>2845</v>
      </c>
      <c r="C2851" s="4">
        <v>130.98600093563701</v>
      </c>
    </row>
    <row r="2852" spans="1:3" ht="15" thickTop="1" x14ac:dyDescent="0.3">
      <c r="A2852" s="4">
        <v>55.585999999999999</v>
      </c>
      <c r="B2852" s="3">
        <v>2846</v>
      </c>
      <c r="C2852" s="3">
        <v>130.985996015052</v>
      </c>
    </row>
    <row r="2853" spans="1:3" ht="15" thickBot="1" x14ac:dyDescent="0.35">
      <c r="A2853" s="4">
        <v>55.604999999999997</v>
      </c>
      <c r="B2853" s="4">
        <v>2847</v>
      </c>
      <c r="C2853" s="4">
        <v>130.98599109446701</v>
      </c>
    </row>
    <row r="2854" spans="1:3" ht="15" thickTop="1" x14ac:dyDescent="0.3">
      <c r="A2854" s="4">
        <v>55.625</v>
      </c>
      <c r="B2854" s="3">
        <v>2848</v>
      </c>
      <c r="C2854" s="3">
        <v>130.985986173882</v>
      </c>
    </row>
    <row r="2855" spans="1:3" ht="15" thickBot="1" x14ac:dyDescent="0.35">
      <c r="A2855" s="4">
        <v>55.645000000000003</v>
      </c>
      <c r="B2855" s="4">
        <v>2849</v>
      </c>
      <c r="C2855" s="4">
        <v>130.98598125329701</v>
      </c>
    </row>
    <row r="2856" spans="1:3" ht="15" thickTop="1" x14ac:dyDescent="0.3">
      <c r="A2856" s="4">
        <v>55.664000000000001</v>
      </c>
      <c r="B2856" s="3">
        <v>2850</v>
      </c>
      <c r="C2856" s="3">
        <v>130.985976332712</v>
      </c>
    </row>
    <row r="2857" spans="1:3" ht="15" thickBot="1" x14ac:dyDescent="0.35">
      <c r="A2857" s="4">
        <v>55.683999999999997</v>
      </c>
      <c r="B2857" s="4">
        <v>2851</v>
      </c>
      <c r="C2857" s="4">
        <v>130.98597141212699</v>
      </c>
    </row>
    <row r="2858" spans="1:3" ht="15" thickTop="1" x14ac:dyDescent="0.3">
      <c r="A2858" s="4">
        <v>55.703000000000003</v>
      </c>
      <c r="B2858" s="3">
        <v>2852</v>
      </c>
      <c r="C2858" s="3">
        <v>130.985966491542</v>
      </c>
    </row>
    <row r="2859" spans="1:3" ht="15" thickBot="1" x14ac:dyDescent="0.35">
      <c r="A2859" s="4">
        <v>55.722999999999999</v>
      </c>
      <c r="B2859" s="4">
        <v>2853</v>
      </c>
      <c r="C2859" s="4">
        <v>130.98596157095699</v>
      </c>
    </row>
    <row r="2860" spans="1:3" ht="15" thickTop="1" x14ac:dyDescent="0.3">
      <c r="A2860" s="4">
        <v>55.741999999999997</v>
      </c>
      <c r="B2860" s="3">
        <v>2854</v>
      </c>
      <c r="C2860" s="3">
        <v>130.985956650372</v>
      </c>
    </row>
    <row r="2861" spans="1:3" ht="15" thickBot="1" x14ac:dyDescent="0.35">
      <c r="A2861" s="4">
        <v>55.762</v>
      </c>
      <c r="B2861" s="4">
        <v>2855</v>
      </c>
      <c r="C2861" s="4">
        <v>130.98595172978699</v>
      </c>
    </row>
    <row r="2862" spans="1:3" ht="15" thickTop="1" x14ac:dyDescent="0.3">
      <c r="A2862" s="4">
        <v>55.780999999999999</v>
      </c>
      <c r="B2862" s="3">
        <v>2856</v>
      </c>
      <c r="C2862" s="3">
        <v>130.98594680920201</v>
      </c>
    </row>
    <row r="2863" spans="1:3" ht="15" thickBot="1" x14ac:dyDescent="0.35">
      <c r="A2863" s="4">
        <v>55.801000000000002</v>
      </c>
      <c r="B2863" s="4">
        <v>2857</v>
      </c>
      <c r="C2863" s="4">
        <v>130.98594188861699</v>
      </c>
    </row>
    <row r="2864" spans="1:3" ht="15" thickTop="1" x14ac:dyDescent="0.3">
      <c r="A2864" s="4">
        <v>55.82</v>
      </c>
      <c r="B2864" s="3">
        <v>2858</v>
      </c>
      <c r="C2864" s="3">
        <v>130.98593696803201</v>
      </c>
    </row>
    <row r="2865" spans="1:3" ht="15" thickBot="1" x14ac:dyDescent="0.35">
      <c r="A2865" s="4">
        <v>55.84</v>
      </c>
      <c r="B2865" s="4">
        <v>2859</v>
      </c>
      <c r="C2865" s="4">
        <v>130.98593204744699</v>
      </c>
    </row>
    <row r="2866" spans="1:3" ht="15" thickTop="1" x14ac:dyDescent="0.3">
      <c r="A2866" s="4">
        <v>55.859000000000002</v>
      </c>
      <c r="B2866" s="3">
        <v>2860</v>
      </c>
      <c r="C2866" s="3">
        <v>130.98592712686201</v>
      </c>
    </row>
    <row r="2867" spans="1:3" ht="15" thickBot="1" x14ac:dyDescent="0.35">
      <c r="A2867" s="4">
        <v>55.878999999999998</v>
      </c>
      <c r="B2867" s="4">
        <v>2861</v>
      </c>
      <c r="C2867" s="4">
        <v>130.985922206277</v>
      </c>
    </row>
    <row r="2868" spans="1:3" ht="15" thickTop="1" x14ac:dyDescent="0.3">
      <c r="A2868" s="4">
        <v>55.898000000000003</v>
      </c>
      <c r="B2868" s="3">
        <v>2862</v>
      </c>
      <c r="C2868" s="3">
        <v>130.98591728569201</v>
      </c>
    </row>
    <row r="2869" spans="1:3" ht="15" thickBot="1" x14ac:dyDescent="0.35">
      <c r="A2869" s="4">
        <v>55.917999999999999</v>
      </c>
      <c r="B2869" s="4">
        <v>2863</v>
      </c>
      <c r="C2869" s="4">
        <v>130.985912365107</v>
      </c>
    </row>
    <row r="2870" spans="1:3" ht="15" thickTop="1" x14ac:dyDescent="0.3">
      <c r="A2870" s="4">
        <v>55.938000000000002</v>
      </c>
      <c r="B2870" s="3">
        <v>2864</v>
      </c>
      <c r="C2870" s="3">
        <v>130.98590744452201</v>
      </c>
    </row>
    <row r="2871" spans="1:3" ht="15" thickBot="1" x14ac:dyDescent="0.35">
      <c r="A2871" s="4">
        <v>55.957000000000001</v>
      </c>
      <c r="B2871" s="4">
        <v>2865</v>
      </c>
      <c r="C2871" s="4">
        <v>130.985902523937</v>
      </c>
    </row>
    <row r="2872" spans="1:3" ht="15" thickTop="1" x14ac:dyDescent="0.3">
      <c r="A2872" s="4">
        <v>55.976999999999997</v>
      </c>
      <c r="B2872" s="3">
        <v>2866</v>
      </c>
      <c r="C2872" s="3">
        <v>130.98589760335199</v>
      </c>
    </row>
    <row r="2873" spans="1:3" ht="15" thickBot="1" x14ac:dyDescent="0.35">
      <c r="A2873" s="4">
        <v>55.996000000000002</v>
      </c>
      <c r="B2873" s="4">
        <v>2867</v>
      </c>
      <c r="C2873" s="4">
        <v>130.985892682767</v>
      </c>
    </row>
    <row r="2874" spans="1:3" ht="15" thickTop="1" x14ac:dyDescent="0.3">
      <c r="A2874" s="4">
        <v>56.015999999999998</v>
      </c>
      <c r="B2874" s="3">
        <v>2868</v>
      </c>
      <c r="C2874" s="3">
        <v>130.98588776218199</v>
      </c>
    </row>
    <row r="2875" spans="1:3" ht="15" thickBot="1" x14ac:dyDescent="0.35">
      <c r="A2875" s="4">
        <v>56.034999999999997</v>
      </c>
      <c r="B2875" s="4">
        <v>2869</v>
      </c>
      <c r="C2875" s="4">
        <v>130.985882841597</v>
      </c>
    </row>
    <row r="2876" spans="1:3" ht="15" thickTop="1" x14ac:dyDescent="0.3">
      <c r="A2876" s="4">
        <v>56.055</v>
      </c>
      <c r="B2876" s="3">
        <v>2870</v>
      </c>
      <c r="C2876" s="3">
        <v>130.98587792101199</v>
      </c>
    </row>
    <row r="2877" spans="1:3" ht="15" thickBot="1" x14ac:dyDescent="0.35">
      <c r="A2877" s="4">
        <v>56.073999999999998</v>
      </c>
      <c r="B2877" s="4">
        <v>2871</v>
      </c>
      <c r="C2877" s="4">
        <v>130.98587300042701</v>
      </c>
    </row>
    <row r="2878" spans="1:3" ht="15" thickTop="1" x14ac:dyDescent="0.3">
      <c r="A2878" s="4">
        <v>56.094000000000001</v>
      </c>
      <c r="B2878" s="3">
        <v>2872</v>
      </c>
      <c r="C2878" s="3">
        <v>130.98586807984199</v>
      </c>
    </row>
    <row r="2879" spans="1:3" ht="15" thickBot="1" x14ac:dyDescent="0.35">
      <c r="A2879" s="4">
        <v>56.113</v>
      </c>
      <c r="B2879" s="4">
        <v>2873</v>
      </c>
      <c r="C2879" s="4">
        <v>130.98586315925701</v>
      </c>
    </row>
    <row r="2880" spans="1:3" ht="15" thickTop="1" x14ac:dyDescent="0.3">
      <c r="A2880" s="4">
        <v>56.133000000000003</v>
      </c>
      <c r="B2880" s="3">
        <v>2874</v>
      </c>
      <c r="C2880" s="3">
        <v>130.98585823867199</v>
      </c>
    </row>
    <row r="2881" spans="1:3" ht="15" thickBot="1" x14ac:dyDescent="0.35">
      <c r="A2881" s="4">
        <v>56.152000000000001</v>
      </c>
      <c r="B2881" s="4">
        <v>2875</v>
      </c>
      <c r="C2881" s="4">
        <v>130.98585331808701</v>
      </c>
    </row>
    <row r="2882" spans="1:3" ht="15" thickTop="1" x14ac:dyDescent="0.3">
      <c r="A2882" s="4">
        <v>56.171999999999997</v>
      </c>
      <c r="B2882" s="3">
        <v>2876</v>
      </c>
      <c r="C2882" s="3">
        <v>130.985848397502</v>
      </c>
    </row>
    <row r="2883" spans="1:3" ht="15" thickBot="1" x14ac:dyDescent="0.35">
      <c r="A2883" s="4">
        <v>56.191000000000003</v>
      </c>
      <c r="B2883" s="4">
        <v>2877</v>
      </c>
      <c r="C2883" s="4">
        <v>130.98584347691701</v>
      </c>
    </row>
    <row r="2884" spans="1:3" ht="15" thickTop="1" x14ac:dyDescent="0.3">
      <c r="A2884" s="4">
        <v>56.210999999999999</v>
      </c>
      <c r="B2884" s="3">
        <v>2878</v>
      </c>
      <c r="C2884" s="3">
        <v>130.985838556332</v>
      </c>
    </row>
    <row r="2885" spans="1:3" ht="15" thickBot="1" x14ac:dyDescent="0.35">
      <c r="A2885" s="4">
        <v>56.23</v>
      </c>
      <c r="B2885" s="4">
        <v>2879</v>
      </c>
      <c r="C2885" s="4">
        <v>130.98583363574701</v>
      </c>
    </row>
    <row r="2886" spans="1:3" ht="15" thickTop="1" x14ac:dyDescent="0.3">
      <c r="A2886" s="4">
        <v>56.25</v>
      </c>
      <c r="B2886" s="3">
        <v>2880</v>
      </c>
      <c r="C2886" s="3">
        <v>130.985828715162</v>
      </c>
    </row>
    <row r="2887" spans="1:3" ht="15" thickBot="1" x14ac:dyDescent="0.35">
      <c r="A2887" s="4">
        <v>56.27</v>
      </c>
      <c r="B2887" s="4">
        <v>2881</v>
      </c>
      <c r="C2887" s="4">
        <v>130.98582379457699</v>
      </c>
    </row>
    <row r="2888" spans="1:3" ht="15" thickTop="1" x14ac:dyDescent="0.3">
      <c r="A2888" s="4">
        <v>56.289000000000001</v>
      </c>
      <c r="B2888" s="3">
        <v>2882</v>
      </c>
      <c r="C2888" s="3">
        <v>130.985818873992</v>
      </c>
    </row>
    <row r="2889" spans="1:3" ht="15" thickBot="1" x14ac:dyDescent="0.35">
      <c r="A2889" s="4">
        <v>56.308999999999997</v>
      </c>
      <c r="B2889" s="4">
        <v>2883</v>
      </c>
      <c r="C2889" s="4">
        <v>130.98581395340699</v>
      </c>
    </row>
    <row r="2890" spans="1:3" ht="15" thickTop="1" x14ac:dyDescent="0.3">
      <c r="A2890" s="4">
        <v>56.328000000000003</v>
      </c>
      <c r="B2890" s="3">
        <v>2884</v>
      </c>
      <c r="C2890" s="3">
        <v>130.985809032822</v>
      </c>
    </row>
    <row r="2891" spans="1:3" ht="15" thickBot="1" x14ac:dyDescent="0.35">
      <c r="A2891" s="4">
        <v>56.347999999999999</v>
      </c>
      <c r="B2891" s="4">
        <v>2885</v>
      </c>
      <c r="C2891" s="4">
        <v>130.98580411223699</v>
      </c>
    </row>
    <row r="2892" spans="1:3" ht="15" thickTop="1" x14ac:dyDescent="0.3">
      <c r="A2892" s="4">
        <v>56.366999999999997</v>
      </c>
      <c r="B2892" s="3">
        <v>2886</v>
      </c>
      <c r="C2892" s="3">
        <v>130.98579919165201</v>
      </c>
    </row>
    <row r="2893" spans="1:3" ht="15" thickBot="1" x14ac:dyDescent="0.35">
      <c r="A2893" s="4">
        <v>56.387</v>
      </c>
      <c r="B2893" s="4">
        <v>2887</v>
      </c>
      <c r="C2893" s="4">
        <v>130.98579427106699</v>
      </c>
    </row>
    <row r="2894" spans="1:3" ht="15" thickTop="1" x14ac:dyDescent="0.3">
      <c r="A2894" s="4">
        <v>56.405999999999999</v>
      </c>
      <c r="B2894" s="3">
        <v>2888</v>
      </c>
      <c r="C2894" s="3">
        <v>130.98578935048201</v>
      </c>
    </row>
    <row r="2895" spans="1:3" ht="15" thickBot="1" x14ac:dyDescent="0.35">
      <c r="A2895" s="4">
        <v>56.426000000000002</v>
      </c>
      <c r="B2895" s="4">
        <v>2889</v>
      </c>
      <c r="C2895" s="4">
        <v>130.985784429897</v>
      </c>
    </row>
    <row r="2896" spans="1:3" ht="15" thickTop="1" x14ac:dyDescent="0.3">
      <c r="A2896" s="4">
        <v>56.445</v>
      </c>
      <c r="B2896" s="3">
        <v>2890</v>
      </c>
      <c r="C2896" s="3">
        <v>130.98577950931201</v>
      </c>
    </row>
    <row r="2897" spans="1:3" ht="15" thickBot="1" x14ac:dyDescent="0.35">
      <c r="A2897" s="4">
        <v>56.465000000000003</v>
      </c>
      <c r="B2897" s="4">
        <v>2891</v>
      </c>
      <c r="C2897" s="4">
        <v>130.985774588727</v>
      </c>
    </row>
    <row r="2898" spans="1:3" ht="15" thickTop="1" x14ac:dyDescent="0.3">
      <c r="A2898" s="4">
        <v>56.484000000000002</v>
      </c>
      <c r="B2898" s="3">
        <v>2892</v>
      </c>
      <c r="C2898" s="3">
        <v>130.98576966814201</v>
      </c>
    </row>
    <row r="2899" spans="1:3" ht="15" thickBot="1" x14ac:dyDescent="0.35">
      <c r="A2899" s="4">
        <v>56.503999999999998</v>
      </c>
      <c r="B2899" s="4">
        <v>2893</v>
      </c>
      <c r="C2899" s="4">
        <v>130.985764747557</v>
      </c>
    </row>
    <row r="2900" spans="1:3" ht="15" thickTop="1" x14ac:dyDescent="0.3">
      <c r="A2900" s="4">
        <v>56.523000000000003</v>
      </c>
      <c r="B2900" s="3">
        <v>2894</v>
      </c>
      <c r="C2900" s="3">
        <v>130.98575982697199</v>
      </c>
    </row>
    <row r="2901" spans="1:3" ht="15" thickBot="1" x14ac:dyDescent="0.35">
      <c r="A2901" s="4">
        <v>56.542999999999999</v>
      </c>
      <c r="B2901" s="4">
        <v>2895</v>
      </c>
      <c r="C2901" s="4">
        <v>130.985754906387</v>
      </c>
    </row>
    <row r="2902" spans="1:3" ht="15" thickTop="1" x14ac:dyDescent="0.3">
      <c r="A2902" s="4">
        <v>56.563000000000002</v>
      </c>
      <c r="B2902" s="3">
        <v>2896</v>
      </c>
      <c r="C2902" s="3">
        <v>130.98574998580199</v>
      </c>
    </row>
    <row r="2903" spans="1:3" ht="15" thickBot="1" x14ac:dyDescent="0.35">
      <c r="A2903" s="4">
        <v>56.582000000000001</v>
      </c>
      <c r="B2903" s="4">
        <v>2897</v>
      </c>
      <c r="C2903" s="4">
        <v>130.985745065217</v>
      </c>
    </row>
    <row r="2904" spans="1:3" ht="15" thickTop="1" x14ac:dyDescent="0.3">
      <c r="A2904" s="4">
        <v>56.601999999999997</v>
      </c>
      <c r="B2904" s="3">
        <v>2898</v>
      </c>
      <c r="C2904" s="3">
        <v>130.98574014463199</v>
      </c>
    </row>
    <row r="2905" spans="1:3" ht="15" thickBot="1" x14ac:dyDescent="0.35">
      <c r="A2905" s="4">
        <v>56.621000000000002</v>
      </c>
      <c r="B2905" s="4">
        <v>2899</v>
      </c>
      <c r="C2905" s="4">
        <v>130.985735224047</v>
      </c>
    </row>
    <row r="2906" spans="1:3" ht="15" thickTop="1" x14ac:dyDescent="0.3">
      <c r="A2906" s="4">
        <v>56.640999999999998</v>
      </c>
      <c r="B2906" s="3">
        <v>2900</v>
      </c>
      <c r="C2906" s="3">
        <v>130.98573030346199</v>
      </c>
    </row>
    <row r="2907" spans="1:3" ht="15" thickBot="1" x14ac:dyDescent="0.35">
      <c r="A2907" s="4">
        <v>56.66</v>
      </c>
      <c r="B2907" s="4">
        <v>2901</v>
      </c>
      <c r="C2907" s="4">
        <v>130.98572538287701</v>
      </c>
    </row>
    <row r="2908" spans="1:3" ht="15" thickTop="1" x14ac:dyDescent="0.3">
      <c r="A2908" s="4">
        <v>56.68</v>
      </c>
      <c r="B2908" s="3">
        <v>2902</v>
      </c>
      <c r="C2908" s="3">
        <v>130.98572046229199</v>
      </c>
    </row>
    <row r="2909" spans="1:3" ht="15" thickBot="1" x14ac:dyDescent="0.35">
      <c r="A2909" s="4">
        <v>56.698999999999998</v>
      </c>
      <c r="B2909" s="4">
        <v>2903</v>
      </c>
      <c r="C2909" s="4">
        <v>130.98571554170701</v>
      </c>
    </row>
    <row r="2910" spans="1:3" ht="15" thickTop="1" x14ac:dyDescent="0.3">
      <c r="A2910" s="4">
        <v>56.719000000000001</v>
      </c>
      <c r="B2910" s="3">
        <v>2904</v>
      </c>
      <c r="C2910" s="3">
        <v>130.985710621122</v>
      </c>
    </row>
    <row r="2911" spans="1:3" ht="15" thickBot="1" x14ac:dyDescent="0.35">
      <c r="A2911" s="4">
        <v>56.738</v>
      </c>
      <c r="B2911" s="4">
        <v>2905</v>
      </c>
      <c r="C2911" s="4">
        <v>130.98570570053701</v>
      </c>
    </row>
    <row r="2912" spans="1:3" ht="15" thickTop="1" x14ac:dyDescent="0.3">
      <c r="A2912" s="4">
        <v>56.758000000000003</v>
      </c>
      <c r="B2912" s="3">
        <v>2906</v>
      </c>
      <c r="C2912" s="3">
        <v>130.985700779952</v>
      </c>
    </row>
    <row r="2913" spans="1:3" ht="15" thickBot="1" x14ac:dyDescent="0.35">
      <c r="A2913" s="4">
        <v>56.777000000000001</v>
      </c>
      <c r="B2913" s="4">
        <v>2907</v>
      </c>
      <c r="C2913" s="4">
        <v>130.98569585936701</v>
      </c>
    </row>
    <row r="2914" spans="1:3" ht="15" thickTop="1" x14ac:dyDescent="0.3">
      <c r="A2914" s="4">
        <v>56.796999999999997</v>
      </c>
      <c r="B2914" s="3">
        <v>2908</v>
      </c>
      <c r="C2914" s="3">
        <v>130.985690938782</v>
      </c>
    </row>
    <row r="2915" spans="1:3" ht="15" thickBot="1" x14ac:dyDescent="0.35">
      <c r="A2915" s="4">
        <v>56.816000000000003</v>
      </c>
      <c r="B2915" s="4">
        <v>2909</v>
      </c>
      <c r="C2915" s="4">
        <v>130.98568601819699</v>
      </c>
    </row>
    <row r="2916" spans="1:3" ht="15" thickTop="1" x14ac:dyDescent="0.3">
      <c r="A2916" s="4">
        <v>56.835999999999999</v>
      </c>
      <c r="B2916" s="3">
        <v>2910</v>
      </c>
      <c r="C2916" s="3">
        <v>130.985681097612</v>
      </c>
    </row>
    <row r="2917" spans="1:3" ht="15" thickBot="1" x14ac:dyDescent="0.35">
      <c r="A2917" s="4">
        <v>56.854999999999997</v>
      </c>
      <c r="B2917" s="4">
        <v>2911</v>
      </c>
      <c r="C2917" s="4">
        <v>130.98567617702699</v>
      </c>
    </row>
    <row r="2918" spans="1:3" ht="15" thickTop="1" x14ac:dyDescent="0.3">
      <c r="A2918" s="4">
        <v>56.875</v>
      </c>
      <c r="B2918" s="3">
        <v>2912</v>
      </c>
      <c r="C2918" s="3">
        <v>130.98567125644101</v>
      </c>
    </row>
    <row r="2919" spans="1:3" ht="15" thickBot="1" x14ac:dyDescent="0.35">
      <c r="A2919" s="4">
        <v>56.895000000000003</v>
      </c>
      <c r="B2919" s="4">
        <v>2913</v>
      </c>
      <c r="C2919" s="4">
        <v>130.985666335856</v>
      </c>
    </row>
    <row r="2920" spans="1:3" ht="15" thickTop="1" x14ac:dyDescent="0.3">
      <c r="A2920" s="4">
        <v>56.914000000000001</v>
      </c>
      <c r="B2920" s="3">
        <v>2914</v>
      </c>
      <c r="C2920" s="3">
        <v>130.98566141527101</v>
      </c>
    </row>
    <row r="2921" spans="1:3" ht="15" thickBot="1" x14ac:dyDescent="0.35">
      <c r="A2921" s="4">
        <v>56.933999999999997</v>
      </c>
      <c r="B2921" s="4">
        <v>2915</v>
      </c>
      <c r="C2921" s="4">
        <v>130.985656494686</v>
      </c>
    </row>
    <row r="2922" spans="1:3" ht="15" thickTop="1" x14ac:dyDescent="0.3">
      <c r="A2922" s="4">
        <v>56.953000000000003</v>
      </c>
      <c r="B2922" s="3">
        <v>2916</v>
      </c>
      <c r="C2922" s="3">
        <v>130.98565157410101</v>
      </c>
    </row>
    <row r="2923" spans="1:3" ht="15" thickBot="1" x14ac:dyDescent="0.35">
      <c r="A2923" s="4">
        <v>56.972999999999999</v>
      </c>
      <c r="B2923" s="4">
        <v>2917</v>
      </c>
      <c r="C2923" s="4">
        <v>130.985646653516</v>
      </c>
    </row>
    <row r="2924" spans="1:3" ht="15" thickTop="1" x14ac:dyDescent="0.3">
      <c r="A2924" s="4">
        <v>56.991999999999997</v>
      </c>
      <c r="B2924" s="3">
        <v>2918</v>
      </c>
      <c r="C2924" s="3">
        <v>130.98564173293099</v>
      </c>
    </row>
    <row r="2925" spans="1:3" ht="15" thickBot="1" x14ac:dyDescent="0.35">
      <c r="A2925" s="4">
        <v>57.012</v>
      </c>
      <c r="B2925" s="4">
        <v>2919</v>
      </c>
      <c r="C2925" s="4">
        <v>130.985636812346</v>
      </c>
    </row>
    <row r="2926" spans="1:3" ht="15" thickTop="1" x14ac:dyDescent="0.3">
      <c r="A2926" s="4">
        <v>57.030999999999999</v>
      </c>
      <c r="B2926" s="3">
        <v>2920</v>
      </c>
      <c r="C2926" s="3">
        <v>130.98563189176099</v>
      </c>
    </row>
    <row r="2927" spans="1:3" ht="15" thickBot="1" x14ac:dyDescent="0.35">
      <c r="A2927" s="4">
        <v>57.051000000000002</v>
      </c>
      <c r="B2927" s="4">
        <v>2921</v>
      </c>
      <c r="C2927" s="4">
        <v>130.985626971176</v>
      </c>
    </row>
    <row r="2928" spans="1:3" ht="15" thickTop="1" x14ac:dyDescent="0.3">
      <c r="A2928" s="4">
        <v>57.07</v>
      </c>
      <c r="B2928" s="3">
        <v>2922</v>
      </c>
      <c r="C2928" s="3">
        <v>130.98562205059099</v>
      </c>
    </row>
    <row r="2929" spans="1:3" ht="15" thickBot="1" x14ac:dyDescent="0.35">
      <c r="A2929" s="4">
        <v>57.09</v>
      </c>
      <c r="B2929" s="4">
        <v>2923</v>
      </c>
      <c r="C2929" s="4">
        <v>130.98561713000601</v>
      </c>
    </row>
    <row r="2930" spans="1:3" ht="15" thickTop="1" x14ac:dyDescent="0.3">
      <c r="A2930" s="4">
        <v>57.109000000000002</v>
      </c>
      <c r="B2930" s="3">
        <v>2924</v>
      </c>
      <c r="C2930" s="3">
        <v>130.98561220942099</v>
      </c>
    </row>
    <row r="2931" spans="1:3" ht="15" thickBot="1" x14ac:dyDescent="0.35">
      <c r="A2931" s="4">
        <v>57.128999999999998</v>
      </c>
      <c r="B2931" s="4">
        <v>2925</v>
      </c>
      <c r="C2931" s="4">
        <v>130.98560728883601</v>
      </c>
    </row>
    <row r="2932" spans="1:3" ht="15" thickTop="1" x14ac:dyDescent="0.3">
      <c r="A2932" s="4">
        <v>57.148000000000003</v>
      </c>
      <c r="B2932" s="3">
        <v>2926</v>
      </c>
      <c r="C2932" s="3">
        <v>130.98560236825099</v>
      </c>
    </row>
    <row r="2933" spans="1:3" ht="15" thickBot="1" x14ac:dyDescent="0.35">
      <c r="A2933" s="4">
        <v>57.167999999999999</v>
      </c>
      <c r="B2933" s="4">
        <v>2927</v>
      </c>
      <c r="C2933" s="4">
        <v>130.98559744766601</v>
      </c>
    </row>
    <row r="2934" spans="1:3" ht="15" thickTop="1" x14ac:dyDescent="0.3">
      <c r="A2934" s="4">
        <v>57.188000000000002</v>
      </c>
      <c r="B2934" s="3">
        <v>2928</v>
      </c>
      <c r="C2934" s="3">
        <v>130.985592527081</v>
      </c>
    </row>
    <row r="2935" spans="1:3" ht="15" thickBot="1" x14ac:dyDescent="0.35">
      <c r="A2935" s="4">
        <v>57.207000000000001</v>
      </c>
      <c r="B2935" s="4">
        <v>2929</v>
      </c>
      <c r="C2935" s="4">
        <v>130.98558760649601</v>
      </c>
    </row>
    <row r="2936" spans="1:3" ht="15" thickTop="1" x14ac:dyDescent="0.3">
      <c r="A2936" s="4">
        <v>57.226999999999997</v>
      </c>
      <c r="B2936" s="3">
        <v>2930</v>
      </c>
      <c r="C2936" s="3">
        <v>130.985582685911</v>
      </c>
    </row>
    <row r="2937" spans="1:3" ht="15" thickBot="1" x14ac:dyDescent="0.35">
      <c r="A2937" s="4">
        <v>57.246000000000002</v>
      </c>
      <c r="B2937" s="4">
        <v>2931</v>
      </c>
      <c r="C2937" s="4">
        <v>130.98557776532601</v>
      </c>
    </row>
    <row r="2938" spans="1:3" ht="15" thickTop="1" x14ac:dyDescent="0.3">
      <c r="A2938" s="4">
        <v>57.265999999999998</v>
      </c>
      <c r="B2938" s="3">
        <v>2932</v>
      </c>
      <c r="C2938" s="3">
        <v>130.985572844741</v>
      </c>
    </row>
    <row r="2939" spans="1:3" ht="15" thickBot="1" x14ac:dyDescent="0.35">
      <c r="A2939" s="4">
        <v>57.284999999999997</v>
      </c>
      <c r="B2939" s="4">
        <v>2933</v>
      </c>
      <c r="C2939" s="4">
        <v>130.98556792415599</v>
      </c>
    </row>
    <row r="2940" spans="1:3" ht="15" thickTop="1" x14ac:dyDescent="0.3">
      <c r="A2940" s="4">
        <v>57.305</v>
      </c>
      <c r="B2940" s="3">
        <v>2934</v>
      </c>
      <c r="C2940" s="3">
        <v>130.985563003571</v>
      </c>
    </row>
    <row r="2941" spans="1:3" ht="15" thickBot="1" x14ac:dyDescent="0.35">
      <c r="A2941" s="4">
        <v>57.323999999999998</v>
      </c>
      <c r="B2941" s="4">
        <v>2935</v>
      </c>
      <c r="C2941" s="4">
        <v>130.98555808298599</v>
      </c>
    </row>
    <row r="2942" spans="1:3" ht="15" thickTop="1" x14ac:dyDescent="0.3">
      <c r="A2942" s="4">
        <v>57.344000000000001</v>
      </c>
      <c r="B2942" s="3">
        <v>2936</v>
      </c>
      <c r="C2942" s="3">
        <v>130.985553162401</v>
      </c>
    </row>
    <row r="2943" spans="1:3" ht="15" thickBot="1" x14ac:dyDescent="0.35">
      <c r="A2943" s="4">
        <v>57.363</v>
      </c>
      <c r="B2943" s="4">
        <v>2937</v>
      </c>
      <c r="C2943" s="4">
        <v>130.98554824181599</v>
      </c>
    </row>
    <row r="2944" spans="1:3" ht="15" thickTop="1" x14ac:dyDescent="0.3">
      <c r="A2944" s="4">
        <v>57.383000000000003</v>
      </c>
      <c r="B2944" s="3">
        <v>2938</v>
      </c>
      <c r="C2944" s="3">
        <v>130.98554332123101</v>
      </c>
    </row>
    <row r="2945" spans="1:3" ht="15" thickBot="1" x14ac:dyDescent="0.35">
      <c r="A2945" s="4">
        <v>57.402000000000001</v>
      </c>
      <c r="B2945" s="4">
        <v>2939</v>
      </c>
      <c r="C2945" s="4">
        <v>130.98553840064599</v>
      </c>
    </row>
    <row r="2946" spans="1:3" ht="15" thickTop="1" x14ac:dyDescent="0.3">
      <c r="A2946" s="4">
        <v>57.421999999999997</v>
      </c>
      <c r="B2946" s="3">
        <v>2940</v>
      </c>
      <c r="C2946" s="3">
        <v>130.98553348006101</v>
      </c>
    </row>
    <row r="2947" spans="1:3" ht="15" thickBot="1" x14ac:dyDescent="0.35">
      <c r="A2947" s="4">
        <v>57.441000000000003</v>
      </c>
      <c r="B2947" s="4">
        <v>2941</v>
      </c>
      <c r="C2947" s="4">
        <v>130.98552855947599</v>
      </c>
    </row>
    <row r="2948" spans="1:3" ht="15" thickTop="1" x14ac:dyDescent="0.3">
      <c r="A2948" s="4">
        <v>57.460999999999999</v>
      </c>
      <c r="B2948" s="3">
        <v>2942</v>
      </c>
      <c r="C2948" s="3">
        <v>130.98552363889101</v>
      </c>
    </row>
    <row r="2949" spans="1:3" ht="15" thickBot="1" x14ac:dyDescent="0.35">
      <c r="A2949" s="4">
        <v>57.48</v>
      </c>
      <c r="B2949" s="4">
        <v>2943</v>
      </c>
      <c r="C2949" s="4">
        <v>130.985518718306</v>
      </c>
    </row>
    <row r="2950" spans="1:3" ht="15" thickTop="1" x14ac:dyDescent="0.3">
      <c r="A2950" s="4">
        <v>57.5</v>
      </c>
      <c r="B2950" s="3">
        <v>2944</v>
      </c>
      <c r="C2950" s="3">
        <v>130.98551379772101</v>
      </c>
    </row>
    <row r="2951" spans="1:3" ht="15" thickBot="1" x14ac:dyDescent="0.35">
      <c r="A2951" s="4">
        <v>57.52</v>
      </c>
      <c r="B2951" s="4">
        <v>2945</v>
      </c>
      <c r="C2951" s="4">
        <v>130.985508877136</v>
      </c>
    </row>
    <row r="2952" spans="1:3" ht="15" thickTop="1" x14ac:dyDescent="0.3">
      <c r="A2952" s="4">
        <v>57.539000000000001</v>
      </c>
      <c r="B2952" s="3">
        <v>2946</v>
      </c>
      <c r="C2952" s="3">
        <v>130.98550395655101</v>
      </c>
    </row>
    <row r="2953" spans="1:3" ht="15" thickBot="1" x14ac:dyDescent="0.35">
      <c r="A2953" s="4">
        <v>57.558999999999997</v>
      </c>
      <c r="B2953" s="4">
        <v>2947</v>
      </c>
      <c r="C2953" s="4">
        <v>130.985499035966</v>
      </c>
    </row>
    <row r="2954" spans="1:3" ht="15" thickTop="1" x14ac:dyDescent="0.3">
      <c r="A2954" s="4">
        <v>57.578000000000003</v>
      </c>
      <c r="B2954" s="3">
        <v>2948</v>
      </c>
      <c r="C2954" s="3">
        <v>130.98549411538099</v>
      </c>
    </row>
    <row r="2955" spans="1:3" ht="15" thickBot="1" x14ac:dyDescent="0.35">
      <c r="A2955" s="4">
        <v>57.597999999999999</v>
      </c>
      <c r="B2955" s="4">
        <v>2949</v>
      </c>
      <c r="C2955" s="4">
        <v>130.985489194796</v>
      </c>
    </row>
    <row r="2956" spans="1:3" ht="15" thickTop="1" x14ac:dyDescent="0.3">
      <c r="A2956" s="4">
        <v>57.616999999999997</v>
      </c>
      <c r="B2956" s="3">
        <v>2950</v>
      </c>
      <c r="C2956" s="3">
        <v>130.98548427421099</v>
      </c>
    </row>
    <row r="2957" spans="1:3" ht="15" thickBot="1" x14ac:dyDescent="0.35">
      <c r="A2957" s="4">
        <v>57.637</v>
      </c>
      <c r="B2957" s="4">
        <v>2951</v>
      </c>
      <c r="C2957" s="4">
        <v>130.985479353626</v>
      </c>
    </row>
    <row r="2958" spans="1:3" ht="15" thickTop="1" x14ac:dyDescent="0.3">
      <c r="A2958" s="4">
        <v>57.655999999999999</v>
      </c>
      <c r="B2958" s="3">
        <v>2952</v>
      </c>
      <c r="C2958" s="3">
        <v>130.98547443304099</v>
      </c>
    </row>
    <row r="2959" spans="1:3" ht="15" thickBot="1" x14ac:dyDescent="0.35">
      <c r="A2959" s="4">
        <v>57.676000000000002</v>
      </c>
      <c r="B2959" s="4">
        <v>2953</v>
      </c>
      <c r="C2959" s="4">
        <v>130.98546951245601</v>
      </c>
    </row>
    <row r="2960" spans="1:3" ht="15" thickTop="1" x14ac:dyDescent="0.3">
      <c r="A2960" s="4">
        <v>57.695</v>
      </c>
      <c r="B2960" s="3">
        <v>2954</v>
      </c>
      <c r="C2960" s="3">
        <v>130.98546459187099</v>
      </c>
    </row>
    <row r="2961" spans="1:3" ht="15" thickBot="1" x14ac:dyDescent="0.35">
      <c r="A2961" s="4">
        <v>57.715000000000003</v>
      </c>
      <c r="B2961" s="4">
        <v>2955</v>
      </c>
      <c r="C2961" s="4">
        <v>130.98545967128601</v>
      </c>
    </row>
    <row r="2962" spans="1:3" ht="15" thickTop="1" x14ac:dyDescent="0.3">
      <c r="A2962" s="4">
        <v>57.734000000000002</v>
      </c>
      <c r="B2962" s="3">
        <v>2956</v>
      </c>
      <c r="C2962" s="3">
        <v>130.985454750701</v>
      </c>
    </row>
    <row r="2963" spans="1:3" ht="15" thickBot="1" x14ac:dyDescent="0.35">
      <c r="A2963" s="4">
        <v>57.753999999999998</v>
      </c>
      <c r="B2963" s="4">
        <v>2957</v>
      </c>
      <c r="C2963" s="4">
        <v>130.98544983011601</v>
      </c>
    </row>
    <row r="2964" spans="1:3" ht="15" thickTop="1" x14ac:dyDescent="0.3">
      <c r="A2964" s="4">
        <v>57.773000000000003</v>
      </c>
      <c r="B2964" s="3">
        <v>2958</v>
      </c>
      <c r="C2964" s="3">
        <v>130.985444909531</v>
      </c>
    </row>
    <row r="2965" spans="1:3" ht="15" thickBot="1" x14ac:dyDescent="0.35">
      <c r="A2965" s="4">
        <v>57.792999999999999</v>
      </c>
      <c r="B2965" s="4">
        <v>2959</v>
      </c>
      <c r="C2965" s="4">
        <v>130.98543998894601</v>
      </c>
    </row>
    <row r="2966" spans="1:3" ht="15" thickTop="1" x14ac:dyDescent="0.3">
      <c r="A2966" s="4">
        <v>57.813000000000002</v>
      </c>
      <c r="B2966" s="3">
        <v>2960</v>
      </c>
      <c r="C2966" s="3">
        <v>130.985435068361</v>
      </c>
    </row>
    <row r="2967" spans="1:3" ht="15" thickBot="1" x14ac:dyDescent="0.35">
      <c r="A2967" s="4">
        <v>57.832000000000001</v>
      </c>
      <c r="B2967" s="4">
        <v>2961</v>
      </c>
      <c r="C2967" s="4">
        <v>130.98543014777599</v>
      </c>
    </row>
    <row r="2968" spans="1:3" ht="15" thickTop="1" x14ac:dyDescent="0.3">
      <c r="A2968" s="4">
        <v>57.851999999999997</v>
      </c>
      <c r="B2968" s="3">
        <v>2962</v>
      </c>
      <c r="C2968" s="3">
        <v>130.985425227191</v>
      </c>
    </row>
    <row r="2969" spans="1:3" ht="15" thickBot="1" x14ac:dyDescent="0.35">
      <c r="A2969" s="4">
        <v>57.871000000000002</v>
      </c>
      <c r="B2969" s="4">
        <v>2963</v>
      </c>
      <c r="C2969" s="4">
        <v>130.98542030660599</v>
      </c>
    </row>
    <row r="2970" spans="1:3" ht="15" thickTop="1" x14ac:dyDescent="0.3">
      <c r="A2970" s="4">
        <v>57.890999999999998</v>
      </c>
      <c r="B2970" s="3">
        <v>2964</v>
      </c>
      <c r="C2970" s="3">
        <v>130.985415386021</v>
      </c>
    </row>
    <row r="2971" spans="1:3" ht="15" thickBot="1" x14ac:dyDescent="0.35">
      <c r="A2971" s="4">
        <v>57.91</v>
      </c>
      <c r="B2971" s="4">
        <v>2965</v>
      </c>
      <c r="C2971" s="4">
        <v>130.98541046543599</v>
      </c>
    </row>
    <row r="2972" spans="1:3" ht="15" thickTop="1" x14ac:dyDescent="0.3">
      <c r="A2972" s="4">
        <v>57.93</v>
      </c>
      <c r="B2972" s="3">
        <v>2966</v>
      </c>
      <c r="C2972" s="3">
        <v>130.98540554485101</v>
      </c>
    </row>
    <row r="2973" spans="1:3" ht="15" thickBot="1" x14ac:dyDescent="0.35">
      <c r="A2973" s="4">
        <v>57.948999999999998</v>
      </c>
      <c r="B2973" s="4">
        <v>2967</v>
      </c>
      <c r="C2973" s="4">
        <v>130.98540062426599</v>
      </c>
    </row>
    <row r="2974" spans="1:3" ht="15" thickTop="1" x14ac:dyDescent="0.3">
      <c r="A2974" s="4">
        <v>57.969000000000001</v>
      </c>
      <c r="B2974" s="3">
        <v>2968</v>
      </c>
      <c r="C2974" s="3">
        <v>130.98539570368101</v>
      </c>
    </row>
    <row r="2975" spans="1:3" ht="15" thickBot="1" x14ac:dyDescent="0.35">
      <c r="A2975" s="4">
        <v>57.988</v>
      </c>
      <c r="B2975" s="4">
        <v>2969</v>
      </c>
      <c r="C2975" s="4">
        <v>130.98539078309599</v>
      </c>
    </row>
    <row r="2976" spans="1:3" ht="15" thickTop="1" x14ac:dyDescent="0.3">
      <c r="A2976" s="4">
        <v>58.008000000000003</v>
      </c>
      <c r="B2976" s="3">
        <v>2970</v>
      </c>
      <c r="C2976" s="3">
        <v>130.98538586251101</v>
      </c>
    </row>
    <row r="2977" spans="1:3" ht="15" thickBot="1" x14ac:dyDescent="0.35">
      <c r="A2977" s="4">
        <v>58.027000000000001</v>
      </c>
      <c r="B2977" s="4">
        <v>2971</v>
      </c>
      <c r="C2977" s="4">
        <v>130.985380941926</v>
      </c>
    </row>
    <row r="2978" spans="1:3" ht="15" thickTop="1" x14ac:dyDescent="0.3">
      <c r="A2978" s="4">
        <v>58.046999999999997</v>
      </c>
      <c r="B2978" s="3">
        <v>2972</v>
      </c>
      <c r="C2978" s="3">
        <v>130.98537602134101</v>
      </c>
    </row>
    <row r="2979" spans="1:3" ht="15" thickBot="1" x14ac:dyDescent="0.35">
      <c r="A2979" s="4">
        <v>58.066000000000003</v>
      </c>
      <c r="B2979" s="4">
        <v>2973</v>
      </c>
      <c r="C2979" s="4">
        <v>130.985371100756</v>
      </c>
    </row>
    <row r="2980" spans="1:3" ht="15" thickTop="1" x14ac:dyDescent="0.3">
      <c r="A2980" s="4">
        <v>58.085999999999999</v>
      </c>
      <c r="B2980" s="3">
        <v>2974</v>
      </c>
      <c r="C2980" s="3">
        <v>130.98536618017101</v>
      </c>
    </row>
    <row r="2981" spans="1:3" ht="15" thickBot="1" x14ac:dyDescent="0.35">
      <c r="A2981" s="4">
        <v>58.104999999999997</v>
      </c>
      <c r="B2981" s="4">
        <v>2975</v>
      </c>
      <c r="C2981" s="4">
        <v>130.985361259586</v>
      </c>
    </row>
    <row r="2982" spans="1:3" ht="15" thickTop="1" x14ac:dyDescent="0.3">
      <c r="A2982" s="4">
        <v>58.125</v>
      </c>
      <c r="B2982" s="3">
        <v>2976</v>
      </c>
      <c r="C2982" s="3">
        <v>130.98535633900099</v>
      </c>
    </row>
    <row r="2983" spans="1:3" ht="15" thickBot="1" x14ac:dyDescent="0.35">
      <c r="A2983" s="4">
        <v>58.145000000000003</v>
      </c>
      <c r="B2983" s="4">
        <v>2977</v>
      </c>
      <c r="C2983" s="4">
        <v>130.985351418416</v>
      </c>
    </row>
    <row r="2984" spans="1:3" ht="15" thickTop="1" x14ac:dyDescent="0.3">
      <c r="A2984" s="4">
        <v>58.164000000000001</v>
      </c>
      <c r="B2984" s="3">
        <v>2978</v>
      </c>
      <c r="C2984" s="3">
        <v>130.98534649783099</v>
      </c>
    </row>
    <row r="2985" spans="1:3" ht="15" thickBot="1" x14ac:dyDescent="0.35">
      <c r="A2985" s="4">
        <v>58.183999999999997</v>
      </c>
      <c r="B2985" s="4">
        <v>2979</v>
      </c>
      <c r="C2985" s="4">
        <v>130.985341577246</v>
      </c>
    </row>
    <row r="2986" spans="1:3" ht="15" thickTop="1" x14ac:dyDescent="0.3">
      <c r="A2986" s="4">
        <v>58.203000000000003</v>
      </c>
      <c r="B2986" s="3">
        <v>2980</v>
      </c>
      <c r="C2986" s="3">
        <v>130.98533665666099</v>
      </c>
    </row>
    <row r="2987" spans="1:3" ht="15" thickBot="1" x14ac:dyDescent="0.35">
      <c r="A2987" s="4">
        <v>58.222999999999999</v>
      </c>
      <c r="B2987" s="4">
        <v>2981</v>
      </c>
      <c r="C2987" s="4">
        <v>130.98533173607601</v>
      </c>
    </row>
    <row r="2988" spans="1:3" ht="15" thickTop="1" x14ac:dyDescent="0.3">
      <c r="A2988" s="4">
        <v>58.241999999999997</v>
      </c>
      <c r="B2988" s="3">
        <v>2982</v>
      </c>
      <c r="C2988" s="3">
        <v>130.98532681549099</v>
      </c>
    </row>
    <row r="2989" spans="1:3" ht="15" thickBot="1" x14ac:dyDescent="0.35">
      <c r="A2989" s="4">
        <v>58.262</v>
      </c>
      <c r="B2989" s="4">
        <v>2983</v>
      </c>
      <c r="C2989" s="4">
        <v>130.98532189490601</v>
      </c>
    </row>
    <row r="2990" spans="1:3" ht="15" thickTop="1" x14ac:dyDescent="0.3">
      <c r="A2990" s="4">
        <v>58.280999999999999</v>
      </c>
      <c r="B2990" s="3">
        <v>2984</v>
      </c>
      <c r="C2990" s="3">
        <v>130.98531697432099</v>
      </c>
    </row>
    <row r="2991" spans="1:3" ht="15" thickBot="1" x14ac:dyDescent="0.35">
      <c r="A2991" s="4">
        <v>58.301000000000002</v>
      </c>
      <c r="B2991" s="4">
        <v>2985</v>
      </c>
      <c r="C2991" s="4">
        <v>130.98531205373601</v>
      </c>
    </row>
    <row r="2992" spans="1:3" ht="15" thickTop="1" x14ac:dyDescent="0.3">
      <c r="A2992" s="4">
        <v>58.32</v>
      </c>
      <c r="B2992" s="3">
        <v>2986</v>
      </c>
      <c r="C2992" s="3">
        <v>130.985307133151</v>
      </c>
    </row>
    <row r="2993" spans="1:3" ht="15" thickBot="1" x14ac:dyDescent="0.35">
      <c r="A2993" s="4">
        <v>58.34</v>
      </c>
      <c r="B2993" s="4">
        <v>2987</v>
      </c>
      <c r="C2993" s="4">
        <v>130.98530221256601</v>
      </c>
    </row>
    <row r="2994" spans="1:3" ht="15" thickTop="1" x14ac:dyDescent="0.3">
      <c r="A2994" s="4">
        <v>58.359000000000002</v>
      </c>
      <c r="B2994" s="3">
        <v>2988</v>
      </c>
      <c r="C2994" s="3">
        <v>130.98529729198</v>
      </c>
    </row>
    <row r="2995" spans="1:3" ht="15" thickBot="1" x14ac:dyDescent="0.35">
      <c r="A2995" s="4">
        <v>58.378999999999998</v>
      </c>
      <c r="B2995" s="4">
        <v>2989</v>
      </c>
      <c r="C2995" s="4">
        <v>130.98529237139499</v>
      </c>
    </row>
    <row r="2996" spans="1:3" ht="15" thickTop="1" x14ac:dyDescent="0.3">
      <c r="A2996" s="4">
        <v>58.398000000000003</v>
      </c>
      <c r="B2996" s="3">
        <v>2990</v>
      </c>
      <c r="C2996" s="3">
        <v>130.98528745081001</v>
      </c>
    </row>
    <row r="2997" spans="1:3" ht="15" thickBot="1" x14ac:dyDescent="0.35">
      <c r="A2997" s="4">
        <v>58.417999999999999</v>
      </c>
      <c r="B2997" s="4">
        <v>2991</v>
      </c>
      <c r="C2997" s="4">
        <v>130.98528253022499</v>
      </c>
    </row>
    <row r="2998" spans="1:3" ht="15" thickTop="1" x14ac:dyDescent="0.3">
      <c r="A2998" s="4">
        <v>58.438000000000002</v>
      </c>
      <c r="B2998" s="3">
        <v>2992</v>
      </c>
      <c r="C2998" s="3">
        <v>130.98527760964001</v>
      </c>
    </row>
    <row r="2999" spans="1:3" ht="15" thickBot="1" x14ac:dyDescent="0.35">
      <c r="A2999" s="4">
        <v>58.457000000000001</v>
      </c>
      <c r="B2999" s="4">
        <v>2993</v>
      </c>
      <c r="C2999" s="4">
        <v>130.98527268905499</v>
      </c>
    </row>
    <row r="3000" spans="1:3" ht="15" thickTop="1" x14ac:dyDescent="0.3">
      <c r="A3000" s="4">
        <v>58.476999999999997</v>
      </c>
      <c r="B3000" s="3">
        <v>2994</v>
      </c>
      <c r="C3000" s="3">
        <v>130.98526776847001</v>
      </c>
    </row>
    <row r="3001" spans="1:3" ht="15" thickBot="1" x14ac:dyDescent="0.35">
      <c r="A3001" s="4">
        <v>58.496000000000002</v>
      </c>
      <c r="B3001" s="4">
        <v>2995</v>
      </c>
      <c r="C3001" s="4">
        <v>130.985262847885</v>
      </c>
    </row>
    <row r="3002" spans="1:3" ht="15" thickTop="1" x14ac:dyDescent="0.3">
      <c r="A3002" s="4">
        <v>58.515999999999998</v>
      </c>
      <c r="B3002" s="3">
        <v>2996</v>
      </c>
      <c r="C3002" s="3">
        <v>130.98525792730001</v>
      </c>
    </row>
    <row r="3003" spans="1:3" ht="15" thickBot="1" x14ac:dyDescent="0.35">
      <c r="A3003" s="4">
        <v>58.534999999999997</v>
      </c>
      <c r="B3003" s="4">
        <v>2997</v>
      </c>
      <c r="C3003" s="4">
        <v>130.985253006715</v>
      </c>
    </row>
    <row r="3004" spans="1:3" ht="15" thickTop="1" x14ac:dyDescent="0.3">
      <c r="A3004" s="4">
        <v>58.555</v>
      </c>
      <c r="B3004" s="3">
        <v>2998</v>
      </c>
      <c r="C3004" s="3">
        <v>130.98524808613001</v>
      </c>
    </row>
    <row r="3005" spans="1:3" ht="15" thickBot="1" x14ac:dyDescent="0.35">
      <c r="A3005" s="4">
        <v>58.573999999999998</v>
      </c>
      <c r="B3005" s="4">
        <v>2999</v>
      </c>
      <c r="C3005" s="4">
        <v>130.985243165545</v>
      </c>
    </row>
    <row r="3006" spans="1:3" ht="15" thickTop="1" x14ac:dyDescent="0.3">
      <c r="A3006" s="4">
        <v>58.594000000000001</v>
      </c>
      <c r="B3006" s="3">
        <v>3000</v>
      </c>
      <c r="C3006" s="3">
        <v>130.98523824495999</v>
      </c>
    </row>
    <row r="3007" spans="1:3" ht="15" thickBot="1" x14ac:dyDescent="0.35">
      <c r="A3007" s="4">
        <v>58.613</v>
      </c>
      <c r="B3007" s="4">
        <v>3001</v>
      </c>
      <c r="C3007" s="4">
        <v>130.985233324375</v>
      </c>
    </row>
    <row r="3008" spans="1:3" ht="15" thickTop="1" x14ac:dyDescent="0.3">
      <c r="A3008" s="4">
        <v>58.633000000000003</v>
      </c>
      <c r="B3008" s="3">
        <v>3002</v>
      </c>
      <c r="C3008" s="3">
        <v>130.98522840378999</v>
      </c>
    </row>
    <row r="3009" spans="1:3" ht="15" thickBot="1" x14ac:dyDescent="0.35">
      <c r="A3009" s="4">
        <v>58.652000000000001</v>
      </c>
      <c r="B3009" s="4">
        <v>3003</v>
      </c>
      <c r="C3009" s="4">
        <v>130.985223483205</v>
      </c>
    </row>
    <row r="3010" spans="1:3" ht="15" thickTop="1" x14ac:dyDescent="0.3">
      <c r="A3010" s="4">
        <v>58.671999999999997</v>
      </c>
      <c r="B3010" s="3">
        <v>3004</v>
      </c>
      <c r="C3010" s="3">
        <v>130.98521856261999</v>
      </c>
    </row>
    <row r="3011" spans="1:3" ht="15" thickBot="1" x14ac:dyDescent="0.35">
      <c r="A3011" s="4">
        <v>58.691000000000003</v>
      </c>
      <c r="B3011" s="4">
        <v>3005</v>
      </c>
      <c r="C3011" s="4">
        <v>130.98521364203501</v>
      </c>
    </row>
    <row r="3012" spans="1:3" ht="15" thickTop="1" x14ac:dyDescent="0.3">
      <c r="A3012" s="4">
        <v>58.710999999999999</v>
      </c>
      <c r="B3012" s="3">
        <v>3006</v>
      </c>
      <c r="C3012" s="3">
        <v>130.98520872144999</v>
      </c>
    </row>
    <row r="3013" spans="1:3" ht="15" thickBot="1" x14ac:dyDescent="0.35">
      <c r="A3013" s="4">
        <v>58.73</v>
      </c>
      <c r="B3013" s="4">
        <v>3007</v>
      </c>
      <c r="C3013" s="4">
        <v>130.98520380086501</v>
      </c>
    </row>
    <row r="3014" spans="1:3" ht="15" thickTop="1" x14ac:dyDescent="0.3">
      <c r="A3014" s="4">
        <v>58.75</v>
      </c>
      <c r="B3014" s="3">
        <v>3008</v>
      </c>
      <c r="C3014" s="3">
        <v>130.98519888028</v>
      </c>
    </row>
    <row r="3015" spans="1:3" ht="15" thickBot="1" x14ac:dyDescent="0.35">
      <c r="A3015" s="4">
        <v>58.77</v>
      </c>
      <c r="B3015" s="4">
        <v>3009</v>
      </c>
      <c r="C3015" s="4">
        <v>130.98519395969501</v>
      </c>
    </row>
    <row r="3016" spans="1:3" ht="15" thickTop="1" x14ac:dyDescent="0.3">
      <c r="A3016" s="4">
        <v>58.789000000000001</v>
      </c>
      <c r="B3016" s="3">
        <v>3010</v>
      </c>
      <c r="C3016" s="3">
        <v>130.98518903911</v>
      </c>
    </row>
    <row r="3017" spans="1:3" ht="15" thickBot="1" x14ac:dyDescent="0.35">
      <c r="A3017" s="4">
        <v>58.808999999999997</v>
      </c>
      <c r="B3017" s="4">
        <v>3011</v>
      </c>
      <c r="C3017" s="4">
        <v>130.98518411852501</v>
      </c>
    </row>
    <row r="3018" spans="1:3" ht="15" thickTop="1" x14ac:dyDescent="0.3">
      <c r="A3018" s="4">
        <v>58.828000000000003</v>
      </c>
      <c r="B3018" s="3">
        <v>3012</v>
      </c>
      <c r="C3018" s="3">
        <v>130.98517919794</v>
      </c>
    </row>
    <row r="3019" spans="1:3" ht="15" thickBot="1" x14ac:dyDescent="0.35">
      <c r="A3019" s="4">
        <v>58.847999999999999</v>
      </c>
      <c r="B3019" s="4">
        <v>3013</v>
      </c>
      <c r="C3019" s="4">
        <v>130.98517427735499</v>
      </c>
    </row>
    <row r="3020" spans="1:3" ht="15" thickTop="1" x14ac:dyDescent="0.3">
      <c r="A3020" s="4">
        <v>58.866999999999997</v>
      </c>
      <c r="B3020" s="3">
        <v>3014</v>
      </c>
      <c r="C3020" s="3">
        <v>130.98516935677</v>
      </c>
    </row>
    <row r="3021" spans="1:3" ht="15" thickBot="1" x14ac:dyDescent="0.35">
      <c r="A3021" s="4">
        <v>58.887</v>
      </c>
      <c r="B3021" s="4">
        <v>3015</v>
      </c>
      <c r="C3021" s="4">
        <v>130.98516443618499</v>
      </c>
    </row>
    <row r="3022" spans="1:3" ht="15" thickTop="1" x14ac:dyDescent="0.3">
      <c r="A3022" s="4">
        <v>58.905999999999999</v>
      </c>
      <c r="B3022" s="3">
        <v>3016</v>
      </c>
      <c r="C3022" s="3">
        <v>130.9851595156</v>
      </c>
    </row>
    <row r="3023" spans="1:3" ht="15" thickBot="1" x14ac:dyDescent="0.35">
      <c r="A3023" s="4">
        <v>58.926000000000002</v>
      </c>
      <c r="B3023" s="4">
        <v>3017</v>
      </c>
      <c r="C3023" s="4">
        <v>130.98515459501499</v>
      </c>
    </row>
    <row r="3024" spans="1:3" ht="15" thickTop="1" x14ac:dyDescent="0.3">
      <c r="A3024" s="4">
        <v>58.945</v>
      </c>
      <c r="B3024" s="3">
        <v>3018</v>
      </c>
      <c r="C3024" s="3">
        <v>130.98514967443001</v>
      </c>
    </row>
    <row r="3025" spans="1:3" ht="15" thickBot="1" x14ac:dyDescent="0.35">
      <c r="A3025" s="4">
        <v>58.965000000000003</v>
      </c>
      <c r="B3025" s="4">
        <v>3019</v>
      </c>
      <c r="C3025" s="4">
        <v>130.98514475384499</v>
      </c>
    </row>
    <row r="3026" spans="1:3" ht="15" thickTop="1" x14ac:dyDescent="0.3">
      <c r="A3026" s="4">
        <v>58.984000000000002</v>
      </c>
      <c r="B3026" s="3">
        <v>3020</v>
      </c>
      <c r="C3026" s="3">
        <v>130.98513983326001</v>
      </c>
    </row>
    <row r="3027" spans="1:3" ht="15" thickBot="1" x14ac:dyDescent="0.35">
      <c r="A3027" s="4">
        <v>59.003999999999998</v>
      </c>
      <c r="B3027" s="4">
        <v>3021</v>
      </c>
      <c r="C3027" s="4">
        <v>130.98513491267499</v>
      </c>
    </row>
    <row r="3028" spans="1:3" ht="15" thickTop="1" x14ac:dyDescent="0.3">
      <c r="A3028" s="4">
        <v>59.023000000000003</v>
      </c>
      <c r="B3028" s="3">
        <v>3022</v>
      </c>
      <c r="C3028" s="3">
        <v>130.98512999209001</v>
      </c>
    </row>
    <row r="3029" spans="1:3" ht="15" thickBot="1" x14ac:dyDescent="0.35">
      <c r="A3029" s="4">
        <v>59.042999999999999</v>
      </c>
      <c r="B3029" s="4">
        <v>3023</v>
      </c>
      <c r="C3029" s="4">
        <v>130.985125071505</v>
      </c>
    </row>
    <row r="3030" spans="1:3" ht="15" thickTop="1" x14ac:dyDescent="0.3">
      <c r="A3030" s="4">
        <v>59.063000000000002</v>
      </c>
      <c r="B3030" s="3">
        <v>3024</v>
      </c>
      <c r="C3030" s="3">
        <v>130.98512015092001</v>
      </c>
    </row>
    <row r="3031" spans="1:3" ht="15" thickBot="1" x14ac:dyDescent="0.35">
      <c r="A3031" s="4">
        <v>59.082000000000001</v>
      </c>
      <c r="B3031" s="4">
        <v>3025</v>
      </c>
      <c r="C3031" s="4">
        <v>130.985115230335</v>
      </c>
    </row>
    <row r="3032" spans="1:3" ht="15" thickTop="1" x14ac:dyDescent="0.3">
      <c r="A3032" s="4">
        <v>59.101999999999997</v>
      </c>
      <c r="B3032" s="3">
        <v>3026</v>
      </c>
      <c r="C3032" s="3">
        <v>130.98511030975001</v>
      </c>
    </row>
    <row r="3033" spans="1:3" ht="15" thickBot="1" x14ac:dyDescent="0.35">
      <c r="A3033" s="4">
        <v>59.121000000000002</v>
      </c>
      <c r="B3033" s="4">
        <v>3027</v>
      </c>
      <c r="C3033" s="4">
        <v>130.985105389165</v>
      </c>
    </row>
    <row r="3034" spans="1:3" ht="15" thickTop="1" x14ac:dyDescent="0.3">
      <c r="A3034" s="4">
        <v>59.140999999999998</v>
      </c>
      <c r="B3034" s="3">
        <v>3028</v>
      </c>
      <c r="C3034" s="3">
        <v>130.98510046857999</v>
      </c>
    </row>
    <row r="3035" spans="1:3" ht="15" thickBot="1" x14ac:dyDescent="0.35">
      <c r="A3035" s="4">
        <v>59.16</v>
      </c>
      <c r="B3035" s="4">
        <v>3029</v>
      </c>
      <c r="C3035" s="4">
        <v>130.985095547995</v>
      </c>
    </row>
    <row r="3036" spans="1:3" ht="15" thickTop="1" x14ac:dyDescent="0.3">
      <c r="A3036" s="4">
        <v>59.18</v>
      </c>
      <c r="B3036" s="3">
        <v>3030</v>
      </c>
      <c r="C3036" s="3">
        <v>130.98509062740999</v>
      </c>
    </row>
    <row r="3037" spans="1:3" ht="15" thickBot="1" x14ac:dyDescent="0.35">
      <c r="A3037" s="4">
        <v>59.198999999999998</v>
      </c>
      <c r="B3037" s="4">
        <v>3031</v>
      </c>
      <c r="C3037" s="4">
        <v>130.985085706825</v>
      </c>
    </row>
    <row r="3038" spans="1:3" ht="15" thickTop="1" x14ac:dyDescent="0.3">
      <c r="A3038" s="4">
        <v>59.219000000000001</v>
      </c>
      <c r="B3038" s="3">
        <v>3032</v>
      </c>
      <c r="C3038" s="3">
        <v>130.98508078623999</v>
      </c>
    </row>
    <row r="3039" spans="1:3" ht="15" thickBot="1" x14ac:dyDescent="0.35">
      <c r="A3039" s="4">
        <v>59.238</v>
      </c>
      <c r="B3039" s="4">
        <v>3033</v>
      </c>
      <c r="C3039" s="4">
        <v>130.98507586565501</v>
      </c>
    </row>
    <row r="3040" spans="1:3" ht="15" thickTop="1" x14ac:dyDescent="0.3">
      <c r="A3040" s="4">
        <v>59.258000000000003</v>
      </c>
      <c r="B3040" s="3">
        <v>3034</v>
      </c>
      <c r="C3040" s="3">
        <v>130.98507094506999</v>
      </c>
    </row>
    <row r="3041" spans="1:3" ht="15" thickBot="1" x14ac:dyDescent="0.35">
      <c r="A3041" s="4">
        <v>59.277000000000001</v>
      </c>
      <c r="B3041" s="4">
        <v>3035</v>
      </c>
      <c r="C3041" s="4">
        <v>130.98506602448501</v>
      </c>
    </row>
    <row r="3042" spans="1:3" ht="15" thickTop="1" x14ac:dyDescent="0.3">
      <c r="A3042" s="4">
        <v>59.296999999999997</v>
      </c>
      <c r="B3042" s="3">
        <v>3036</v>
      </c>
      <c r="C3042" s="3">
        <v>130.98506110389999</v>
      </c>
    </row>
    <row r="3043" spans="1:3" ht="15" thickBot="1" x14ac:dyDescent="0.35">
      <c r="A3043" s="4">
        <v>59.316000000000003</v>
      </c>
      <c r="B3043" s="4">
        <v>3037</v>
      </c>
      <c r="C3043" s="4">
        <v>130.98505618331501</v>
      </c>
    </row>
    <row r="3044" spans="1:3" ht="15" thickTop="1" x14ac:dyDescent="0.3">
      <c r="A3044" s="4">
        <v>59.335999999999999</v>
      </c>
      <c r="B3044" s="3">
        <v>3038</v>
      </c>
      <c r="C3044" s="3">
        <v>130.98505126273</v>
      </c>
    </row>
    <row r="3045" spans="1:3" ht="15" thickBot="1" x14ac:dyDescent="0.35">
      <c r="A3045" s="4">
        <v>59.354999999999997</v>
      </c>
      <c r="B3045" s="4">
        <v>3039</v>
      </c>
      <c r="C3045" s="4">
        <v>130.98504634214501</v>
      </c>
    </row>
    <row r="3046" spans="1:3" ht="15" thickTop="1" x14ac:dyDescent="0.3">
      <c r="A3046" s="4">
        <v>59.375</v>
      </c>
      <c r="B3046" s="3">
        <v>3040</v>
      </c>
      <c r="C3046" s="3">
        <v>130.98504142156</v>
      </c>
    </row>
    <row r="3047" spans="1:3" ht="15" thickBot="1" x14ac:dyDescent="0.35">
      <c r="A3047" s="4">
        <v>59.395000000000003</v>
      </c>
      <c r="B3047" s="4">
        <v>3041</v>
      </c>
      <c r="C3047" s="4">
        <v>130.98503650097501</v>
      </c>
    </row>
    <row r="3048" spans="1:3" ht="15" thickTop="1" x14ac:dyDescent="0.3">
      <c r="A3048" s="4">
        <v>59.414000000000001</v>
      </c>
      <c r="B3048" s="3">
        <v>3042</v>
      </c>
      <c r="C3048" s="3">
        <v>130.98503158039</v>
      </c>
    </row>
    <row r="3049" spans="1:3" ht="15" thickBot="1" x14ac:dyDescent="0.35">
      <c r="A3049" s="4">
        <v>59.433999999999997</v>
      </c>
      <c r="B3049" s="4">
        <v>3043</v>
      </c>
      <c r="C3049" s="4">
        <v>130.98502665980499</v>
      </c>
    </row>
    <row r="3050" spans="1:3" ht="15" thickTop="1" x14ac:dyDescent="0.3">
      <c r="A3050" s="4">
        <v>59.453000000000003</v>
      </c>
      <c r="B3050" s="3">
        <v>3044</v>
      </c>
      <c r="C3050" s="3">
        <v>130.98502173922</v>
      </c>
    </row>
    <row r="3051" spans="1:3" ht="15" thickBot="1" x14ac:dyDescent="0.35">
      <c r="A3051" s="4">
        <v>59.472999999999999</v>
      </c>
      <c r="B3051" s="4">
        <v>3045</v>
      </c>
      <c r="C3051" s="4">
        <v>130.98501681863499</v>
      </c>
    </row>
    <row r="3052" spans="1:3" ht="15" thickTop="1" x14ac:dyDescent="0.3">
      <c r="A3052" s="4">
        <v>59.491999999999997</v>
      </c>
      <c r="B3052" s="3">
        <v>3046</v>
      </c>
      <c r="C3052" s="3">
        <v>130.98501189805</v>
      </c>
    </row>
    <row r="3053" spans="1:3" ht="15" thickBot="1" x14ac:dyDescent="0.35">
      <c r="A3053" s="4">
        <v>59.512</v>
      </c>
      <c r="B3053" s="4">
        <v>3047</v>
      </c>
      <c r="C3053" s="4">
        <v>130.98500697746499</v>
      </c>
    </row>
    <row r="3054" spans="1:3" ht="15" thickTop="1" x14ac:dyDescent="0.3">
      <c r="A3054" s="4">
        <v>59.530999999999999</v>
      </c>
      <c r="B3054" s="3">
        <v>3048</v>
      </c>
      <c r="C3054" s="3">
        <v>130.98500205688001</v>
      </c>
    </row>
    <row r="3055" spans="1:3" ht="15" thickBot="1" x14ac:dyDescent="0.35">
      <c r="A3055" s="4">
        <v>59.551000000000002</v>
      </c>
      <c r="B3055" s="4">
        <v>3049</v>
      </c>
      <c r="C3055" s="4">
        <v>130.98499713629499</v>
      </c>
    </row>
    <row r="3056" spans="1:3" ht="15" thickTop="1" x14ac:dyDescent="0.3">
      <c r="A3056" s="4">
        <v>59.57</v>
      </c>
      <c r="B3056" s="3">
        <v>3050</v>
      </c>
      <c r="C3056" s="3">
        <v>130.98499221571001</v>
      </c>
    </row>
    <row r="3057" spans="1:3" ht="15" thickBot="1" x14ac:dyDescent="0.35">
      <c r="A3057" s="4">
        <v>59.59</v>
      </c>
      <c r="B3057" s="4">
        <v>3051</v>
      </c>
      <c r="C3057" s="4">
        <v>130.98498729512499</v>
      </c>
    </row>
    <row r="3058" spans="1:3" ht="15" thickTop="1" x14ac:dyDescent="0.3">
      <c r="A3058" s="4">
        <v>59.609000000000002</v>
      </c>
      <c r="B3058" s="3">
        <v>3052</v>
      </c>
      <c r="C3058" s="3">
        <v>130.98498237454001</v>
      </c>
    </row>
    <row r="3059" spans="1:3" ht="15" thickBot="1" x14ac:dyDescent="0.35">
      <c r="A3059" s="4">
        <v>59.628999999999998</v>
      </c>
      <c r="B3059" s="4">
        <v>3053</v>
      </c>
      <c r="C3059" s="4">
        <v>130.984977453955</v>
      </c>
    </row>
    <row r="3060" spans="1:3" ht="15" thickTop="1" x14ac:dyDescent="0.3">
      <c r="A3060" s="4">
        <v>59.648000000000003</v>
      </c>
      <c r="B3060" s="3">
        <v>3054</v>
      </c>
      <c r="C3060" s="3">
        <v>130.98497253337001</v>
      </c>
    </row>
    <row r="3061" spans="1:3" ht="15" thickBot="1" x14ac:dyDescent="0.35">
      <c r="A3061" s="4">
        <v>59.667999999999999</v>
      </c>
      <c r="B3061" s="4">
        <v>3055</v>
      </c>
      <c r="C3061" s="4">
        <v>130.984967612785</v>
      </c>
    </row>
    <row r="3062" spans="1:3" ht="15" thickTop="1" x14ac:dyDescent="0.3">
      <c r="A3062" s="4">
        <v>59.688000000000002</v>
      </c>
      <c r="B3062" s="3">
        <v>3056</v>
      </c>
      <c r="C3062" s="3">
        <v>130.98496269220001</v>
      </c>
    </row>
    <row r="3063" spans="1:3" ht="15" thickBot="1" x14ac:dyDescent="0.35">
      <c r="A3063" s="4">
        <v>59.707000000000001</v>
      </c>
      <c r="B3063" s="4">
        <v>3057</v>
      </c>
      <c r="C3063" s="4">
        <v>130.984957771615</v>
      </c>
    </row>
    <row r="3064" spans="1:3" ht="15" thickTop="1" x14ac:dyDescent="0.3">
      <c r="A3064" s="4">
        <v>59.726999999999997</v>
      </c>
      <c r="B3064" s="3">
        <v>3058</v>
      </c>
      <c r="C3064" s="3">
        <v>130.98495285102999</v>
      </c>
    </row>
    <row r="3065" spans="1:3" ht="15" thickBot="1" x14ac:dyDescent="0.35">
      <c r="A3065" s="4">
        <v>59.746000000000002</v>
      </c>
      <c r="B3065" s="4">
        <v>3059</v>
      </c>
      <c r="C3065" s="4">
        <v>130.984947930445</v>
      </c>
    </row>
    <row r="3066" spans="1:3" ht="15" thickTop="1" x14ac:dyDescent="0.3">
      <c r="A3066" s="4">
        <v>59.765999999999998</v>
      </c>
      <c r="B3066" s="3">
        <v>3060</v>
      </c>
      <c r="C3066" s="3">
        <v>130.98494300985999</v>
      </c>
    </row>
    <row r="3067" spans="1:3" ht="15" thickBot="1" x14ac:dyDescent="0.35">
      <c r="A3067" s="4">
        <v>59.784999999999997</v>
      </c>
      <c r="B3067" s="4">
        <v>3061</v>
      </c>
      <c r="C3067" s="4">
        <v>130.984938089275</v>
      </c>
    </row>
    <row r="3068" spans="1:3" ht="15" thickTop="1" x14ac:dyDescent="0.3">
      <c r="A3068" s="4">
        <v>59.805</v>
      </c>
      <c r="B3068" s="3">
        <v>3062</v>
      </c>
      <c r="C3068" s="3">
        <v>130.98493316868999</v>
      </c>
    </row>
    <row r="3069" spans="1:3" ht="15" thickBot="1" x14ac:dyDescent="0.35">
      <c r="A3069" s="4">
        <v>59.823999999999998</v>
      </c>
      <c r="B3069" s="4">
        <v>3063</v>
      </c>
      <c r="C3069" s="4">
        <v>130.98492824810401</v>
      </c>
    </row>
    <row r="3070" spans="1:3" ht="15" thickTop="1" x14ac:dyDescent="0.3">
      <c r="A3070" s="4">
        <v>59.844000000000001</v>
      </c>
      <c r="B3070" s="3">
        <v>3064</v>
      </c>
      <c r="C3070" s="3">
        <v>130.984923327519</v>
      </c>
    </row>
    <row r="3071" spans="1:3" ht="15" thickBot="1" x14ac:dyDescent="0.35">
      <c r="A3071" s="4">
        <v>59.863</v>
      </c>
      <c r="B3071" s="4">
        <v>3065</v>
      </c>
      <c r="C3071" s="4">
        <v>130.98491840693401</v>
      </c>
    </row>
    <row r="3072" spans="1:3" ht="15" thickTop="1" x14ac:dyDescent="0.3">
      <c r="A3072" s="4">
        <v>59.883000000000003</v>
      </c>
      <c r="B3072" s="3">
        <v>3066</v>
      </c>
      <c r="C3072" s="3">
        <v>130.984913486349</v>
      </c>
    </row>
    <row r="3073" spans="1:3" ht="15" thickBot="1" x14ac:dyDescent="0.35">
      <c r="A3073" s="4">
        <v>59.902000000000001</v>
      </c>
      <c r="B3073" s="4">
        <v>3067</v>
      </c>
      <c r="C3073" s="4">
        <v>130.98490856576399</v>
      </c>
    </row>
    <row r="3074" spans="1:3" ht="15" thickTop="1" x14ac:dyDescent="0.3">
      <c r="A3074" s="4">
        <v>59.921999999999997</v>
      </c>
      <c r="B3074" s="3">
        <v>3068</v>
      </c>
      <c r="C3074" s="3">
        <v>130.984903645179</v>
      </c>
    </row>
    <row r="3075" spans="1:3" ht="15" thickBot="1" x14ac:dyDescent="0.35">
      <c r="A3075" s="4">
        <v>59.941000000000003</v>
      </c>
      <c r="B3075" s="4">
        <v>3069</v>
      </c>
      <c r="C3075" s="4">
        <v>130.98489872459399</v>
      </c>
    </row>
    <row r="3076" spans="1:3" ht="15" thickTop="1" x14ac:dyDescent="0.3">
      <c r="A3076" s="4">
        <v>59.960999999999999</v>
      </c>
      <c r="B3076" s="3">
        <v>3070</v>
      </c>
      <c r="C3076" s="3">
        <v>130.984893804009</v>
      </c>
    </row>
    <row r="3077" spans="1:3" ht="15" thickBot="1" x14ac:dyDescent="0.35">
      <c r="A3077" s="4">
        <v>59.98</v>
      </c>
      <c r="B3077" s="4">
        <v>3071</v>
      </c>
      <c r="C3077" s="4">
        <v>130.98488888342399</v>
      </c>
    </row>
    <row r="3078" spans="1:3" ht="15" thickTop="1" x14ac:dyDescent="0.3">
      <c r="A3078" s="4">
        <v>60</v>
      </c>
      <c r="B3078" s="3">
        <v>3072</v>
      </c>
      <c r="C3078" s="3">
        <v>130.98488396283901</v>
      </c>
    </row>
    <row r="3079" spans="1:3" ht="15" thickBot="1" x14ac:dyDescent="0.35">
      <c r="A3079" s="4">
        <v>60.02</v>
      </c>
      <c r="B3079" s="4">
        <v>3073</v>
      </c>
      <c r="C3079" s="4">
        <v>130.98487904225399</v>
      </c>
    </row>
    <row r="3080" spans="1:3" ht="15" thickTop="1" x14ac:dyDescent="0.3">
      <c r="A3080" s="4">
        <v>60.039000000000001</v>
      </c>
      <c r="B3080" s="3">
        <v>3074</v>
      </c>
      <c r="C3080" s="3">
        <v>130.98487412166901</v>
      </c>
    </row>
    <row r="3081" spans="1:3" ht="15" thickBot="1" x14ac:dyDescent="0.35">
      <c r="A3081" s="4">
        <v>60.058999999999997</v>
      </c>
      <c r="B3081" s="4">
        <v>3075</v>
      </c>
      <c r="C3081" s="4">
        <v>130.984869201084</v>
      </c>
    </row>
    <row r="3082" spans="1:3" ht="15" thickTop="1" x14ac:dyDescent="0.3">
      <c r="A3082" s="4">
        <v>60.078000000000003</v>
      </c>
      <c r="B3082" s="3">
        <v>3076</v>
      </c>
      <c r="C3082" s="3">
        <v>130.98486428049901</v>
      </c>
    </row>
    <row r="3083" spans="1:3" ht="15" thickBot="1" x14ac:dyDescent="0.35">
      <c r="A3083" s="4">
        <v>60.097999999999999</v>
      </c>
      <c r="B3083" s="4">
        <v>3077</v>
      </c>
      <c r="C3083" s="4">
        <v>130.984859359914</v>
      </c>
    </row>
    <row r="3084" spans="1:3" ht="15" thickTop="1" x14ac:dyDescent="0.3">
      <c r="A3084" s="4">
        <v>60.116999999999997</v>
      </c>
      <c r="B3084" s="3">
        <v>3078</v>
      </c>
      <c r="C3084" s="3">
        <v>130.98485443932901</v>
      </c>
    </row>
    <row r="3085" spans="1:3" ht="15" thickBot="1" x14ac:dyDescent="0.35">
      <c r="A3085" s="4">
        <v>60.137</v>
      </c>
      <c r="B3085" s="4">
        <v>3079</v>
      </c>
      <c r="C3085" s="4">
        <v>130.984849518744</v>
      </c>
    </row>
    <row r="3086" spans="1:3" ht="15" thickTop="1" x14ac:dyDescent="0.3">
      <c r="A3086" s="4">
        <v>60.155999999999999</v>
      </c>
      <c r="B3086" s="3">
        <v>3080</v>
      </c>
      <c r="C3086" s="3">
        <v>130.98484459815899</v>
      </c>
    </row>
    <row r="3087" spans="1:3" ht="15" thickBot="1" x14ac:dyDescent="0.35">
      <c r="A3087" s="4">
        <v>60.176000000000002</v>
      </c>
      <c r="B3087" s="4">
        <v>3081</v>
      </c>
      <c r="C3087" s="4">
        <v>130.984839677574</v>
      </c>
    </row>
    <row r="3088" spans="1:3" ht="15" thickTop="1" x14ac:dyDescent="0.3">
      <c r="A3088" s="4">
        <v>60.195</v>
      </c>
      <c r="B3088" s="3">
        <v>3082</v>
      </c>
      <c r="C3088" s="3">
        <v>130.98483475698899</v>
      </c>
    </row>
    <row r="3089" spans="1:3" ht="15" thickBot="1" x14ac:dyDescent="0.35">
      <c r="A3089" s="4">
        <v>60.215000000000003</v>
      </c>
      <c r="B3089" s="4">
        <v>3083</v>
      </c>
      <c r="C3089" s="4">
        <v>130.984829836404</v>
      </c>
    </row>
    <row r="3090" spans="1:3" ht="15" thickTop="1" x14ac:dyDescent="0.3">
      <c r="A3090" s="4">
        <v>60.234000000000002</v>
      </c>
      <c r="B3090" s="3">
        <v>3084</v>
      </c>
      <c r="C3090" s="3">
        <v>130.98482491581899</v>
      </c>
    </row>
    <row r="3091" spans="1:3" ht="15" thickBot="1" x14ac:dyDescent="0.35">
      <c r="A3091" s="4">
        <v>60.253999999999998</v>
      </c>
      <c r="B3091" s="4">
        <v>3085</v>
      </c>
      <c r="C3091" s="4">
        <v>130.98481999523401</v>
      </c>
    </row>
    <row r="3092" spans="1:3" ht="15" thickTop="1" x14ac:dyDescent="0.3">
      <c r="A3092" s="4">
        <v>60.273000000000003</v>
      </c>
      <c r="B3092" s="3">
        <v>3086</v>
      </c>
      <c r="C3092" s="3">
        <v>130.98481507464899</v>
      </c>
    </row>
    <row r="3093" spans="1:3" ht="15" thickBot="1" x14ac:dyDescent="0.35">
      <c r="A3093" s="4">
        <v>60.292999999999999</v>
      </c>
      <c r="B3093" s="4">
        <v>3087</v>
      </c>
      <c r="C3093" s="4">
        <v>130.98481015406401</v>
      </c>
    </row>
    <row r="3094" spans="1:3" ht="15" thickTop="1" x14ac:dyDescent="0.3">
      <c r="A3094" s="4">
        <v>60.313000000000002</v>
      </c>
      <c r="B3094" s="3">
        <v>3088</v>
      </c>
      <c r="C3094" s="3">
        <v>130.98480523347899</v>
      </c>
    </row>
    <row r="3095" spans="1:3" ht="15" thickBot="1" x14ac:dyDescent="0.35">
      <c r="A3095" s="4">
        <v>60.332000000000001</v>
      </c>
      <c r="B3095" s="4">
        <v>3089</v>
      </c>
      <c r="C3095" s="4">
        <v>130.98480031289401</v>
      </c>
    </row>
    <row r="3096" spans="1:3" ht="15" thickTop="1" x14ac:dyDescent="0.3">
      <c r="A3096" s="4">
        <v>60.351999999999997</v>
      </c>
      <c r="B3096" s="3">
        <v>3090</v>
      </c>
      <c r="C3096" s="3">
        <v>130.984795392309</v>
      </c>
    </row>
    <row r="3097" spans="1:3" ht="15" thickBot="1" x14ac:dyDescent="0.35">
      <c r="A3097" s="4">
        <v>60.371000000000002</v>
      </c>
      <c r="B3097" s="4">
        <v>3091</v>
      </c>
      <c r="C3097" s="4">
        <v>130.98479047172401</v>
      </c>
    </row>
    <row r="3098" spans="1:3" ht="15" thickTop="1" x14ac:dyDescent="0.3">
      <c r="A3098" s="4">
        <v>60.390999999999998</v>
      </c>
      <c r="B3098" s="3">
        <v>3092</v>
      </c>
      <c r="C3098" s="3">
        <v>130.984785551139</v>
      </c>
    </row>
    <row r="3099" spans="1:3" ht="15" thickBot="1" x14ac:dyDescent="0.35">
      <c r="A3099" s="4">
        <v>60.41</v>
      </c>
      <c r="B3099" s="4">
        <v>3093</v>
      </c>
      <c r="C3099" s="4">
        <v>130.98478063055401</v>
      </c>
    </row>
    <row r="3100" spans="1:3" ht="15" thickTop="1" x14ac:dyDescent="0.3">
      <c r="A3100" s="4">
        <v>60.43</v>
      </c>
      <c r="B3100" s="3">
        <v>3094</v>
      </c>
      <c r="C3100" s="3">
        <v>130.984775709969</v>
      </c>
    </row>
    <row r="3101" spans="1:3" ht="15" thickBot="1" x14ac:dyDescent="0.35">
      <c r="A3101" s="4">
        <v>60.448999999999998</v>
      </c>
      <c r="B3101" s="4">
        <v>3095</v>
      </c>
      <c r="C3101" s="4">
        <v>130.98477078938399</v>
      </c>
    </row>
    <row r="3102" spans="1:3" ht="15" thickTop="1" x14ac:dyDescent="0.3">
      <c r="A3102" s="4">
        <v>60.469000000000001</v>
      </c>
      <c r="B3102" s="3">
        <v>3096</v>
      </c>
      <c r="C3102" s="3">
        <v>130.984765868799</v>
      </c>
    </row>
    <row r="3103" spans="1:3" ht="15" thickBot="1" x14ac:dyDescent="0.35">
      <c r="A3103" s="4">
        <v>60.488</v>
      </c>
      <c r="B3103" s="4">
        <v>3097</v>
      </c>
      <c r="C3103" s="4">
        <v>130.98476094821399</v>
      </c>
    </row>
    <row r="3104" spans="1:3" ht="15" thickTop="1" x14ac:dyDescent="0.3">
      <c r="A3104" s="4">
        <v>60.508000000000003</v>
      </c>
      <c r="B3104" s="3">
        <v>3098</v>
      </c>
      <c r="C3104" s="3">
        <v>130.984756027629</v>
      </c>
    </row>
    <row r="3105" spans="1:3" ht="15" thickBot="1" x14ac:dyDescent="0.35">
      <c r="A3105" s="4">
        <v>60.527000000000001</v>
      </c>
      <c r="B3105" s="4">
        <v>3099</v>
      </c>
      <c r="C3105" s="4">
        <v>130.98475110704399</v>
      </c>
    </row>
    <row r="3106" spans="1:3" ht="15" thickTop="1" x14ac:dyDescent="0.3">
      <c r="A3106" s="4">
        <v>60.546999999999997</v>
      </c>
      <c r="B3106" s="3">
        <v>3100</v>
      </c>
      <c r="C3106" s="3">
        <v>130.98474618645901</v>
      </c>
    </row>
    <row r="3107" spans="1:3" ht="15" thickBot="1" x14ac:dyDescent="0.35">
      <c r="A3107" s="4">
        <v>60.566000000000003</v>
      </c>
      <c r="B3107" s="4">
        <v>3101</v>
      </c>
      <c r="C3107" s="4">
        <v>130.98474126587399</v>
      </c>
    </row>
    <row r="3108" spans="1:3" ht="15" thickTop="1" x14ac:dyDescent="0.3">
      <c r="A3108" s="4">
        <v>60.585999999999999</v>
      </c>
      <c r="B3108" s="3">
        <v>3102</v>
      </c>
      <c r="C3108" s="3">
        <v>130.98473634528901</v>
      </c>
    </row>
    <row r="3109" spans="1:3" ht="15" thickBot="1" x14ac:dyDescent="0.35">
      <c r="A3109" s="4">
        <v>60.604999999999997</v>
      </c>
      <c r="B3109" s="4">
        <v>3103</v>
      </c>
      <c r="C3109" s="4">
        <v>130.98473142470399</v>
      </c>
    </row>
    <row r="3110" spans="1:3" ht="15" thickTop="1" x14ac:dyDescent="0.3">
      <c r="A3110" s="4">
        <v>60.625</v>
      </c>
      <c r="B3110" s="3">
        <v>3104</v>
      </c>
      <c r="C3110" s="3">
        <v>130.98472650411901</v>
      </c>
    </row>
    <row r="3111" spans="1:3" ht="15" thickBot="1" x14ac:dyDescent="0.35">
      <c r="A3111" s="4">
        <v>60.645000000000003</v>
      </c>
      <c r="B3111" s="4">
        <v>3105</v>
      </c>
      <c r="C3111" s="4">
        <v>130.984721583534</v>
      </c>
    </row>
    <row r="3112" spans="1:3" ht="15" thickTop="1" x14ac:dyDescent="0.3">
      <c r="A3112" s="4">
        <v>60.664000000000001</v>
      </c>
      <c r="B3112" s="3">
        <v>3106</v>
      </c>
      <c r="C3112" s="3">
        <v>130.98471666294901</v>
      </c>
    </row>
    <row r="3113" spans="1:3" ht="15" thickBot="1" x14ac:dyDescent="0.35">
      <c r="A3113" s="4">
        <v>60.683999999999997</v>
      </c>
      <c r="B3113" s="4">
        <v>3107</v>
      </c>
      <c r="C3113" s="4">
        <v>130.984711742364</v>
      </c>
    </row>
    <row r="3114" spans="1:3" ht="15" thickTop="1" x14ac:dyDescent="0.3">
      <c r="A3114" s="4">
        <v>60.703000000000003</v>
      </c>
      <c r="B3114" s="3">
        <v>3108</v>
      </c>
      <c r="C3114" s="3">
        <v>130.98470682177901</v>
      </c>
    </row>
    <row r="3115" spans="1:3" ht="15" thickBot="1" x14ac:dyDescent="0.35">
      <c r="A3115" s="4">
        <v>60.722999999999999</v>
      </c>
      <c r="B3115" s="4">
        <v>3109</v>
      </c>
      <c r="C3115" s="4">
        <v>130.984701901194</v>
      </c>
    </row>
    <row r="3116" spans="1:3" ht="15" thickTop="1" x14ac:dyDescent="0.3">
      <c r="A3116" s="4">
        <v>60.741999999999997</v>
      </c>
      <c r="B3116" s="3">
        <v>3110</v>
      </c>
      <c r="C3116" s="3">
        <v>130.98469698060899</v>
      </c>
    </row>
    <row r="3117" spans="1:3" ht="15" thickBot="1" x14ac:dyDescent="0.35">
      <c r="A3117" s="4">
        <v>60.762</v>
      </c>
      <c r="B3117" s="4">
        <v>3111</v>
      </c>
      <c r="C3117" s="4">
        <v>130.984692060024</v>
      </c>
    </row>
    <row r="3118" spans="1:3" ht="15" thickTop="1" x14ac:dyDescent="0.3">
      <c r="A3118" s="4">
        <v>60.780999999999999</v>
      </c>
      <c r="B3118" s="3">
        <v>3112</v>
      </c>
      <c r="C3118" s="3">
        <v>130.98468713943899</v>
      </c>
    </row>
    <row r="3119" spans="1:3" ht="15" thickBot="1" x14ac:dyDescent="0.35">
      <c r="A3119" s="4">
        <v>60.801000000000002</v>
      </c>
      <c r="B3119" s="4">
        <v>3113</v>
      </c>
      <c r="C3119" s="4">
        <v>130.984682218854</v>
      </c>
    </row>
    <row r="3120" spans="1:3" ht="15" thickTop="1" x14ac:dyDescent="0.3">
      <c r="A3120" s="4">
        <v>60.82</v>
      </c>
      <c r="B3120" s="3">
        <v>3114</v>
      </c>
      <c r="C3120" s="3">
        <v>130.98467729826899</v>
      </c>
    </row>
    <row r="3121" spans="1:3" ht="15" thickBot="1" x14ac:dyDescent="0.35">
      <c r="A3121" s="4">
        <v>60.84</v>
      </c>
      <c r="B3121" s="4">
        <v>3115</v>
      </c>
      <c r="C3121" s="4">
        <v>130.98467237768401</v>
      </c>
    </row>
    <row r="3122" spans="1:3" ht="15" thickTop="1" x14ac:dyDescent="0.3">
      <c r="A3122" s="4">
        <v>60.859000000000002</v>
      </c>
      <c r="B3122" s="3">
        <v>3116</v>
      </c>
      <c r="C3122" s="3">
        <v>130.98466745709899</v>
      </c>
    </row>
    <row r="3123" spans="1:3" ht="15" thickBot="1" x14ac:dyDescent="0.35">
      <c r="A3123" s="4">
        <v>60.878999999999998</v>
      </c>
      <c r="B3123" s="4">
        <v>3117</v>
      </c>
      <c r="C3123" s="4">
        <v>130.98466253651401</v>
      </c>
    </row>
    <row r="3124" spans="1:3" ht="15" thickTop="1" x14ac:dyDescent="0.3">
      <c r="A3124" s="4">
        <v>60.898000000000003</v>
      </c>
      <c r="B3124" s="3">
        <v>3118</v>
      </c>
      <c r="C3124" s="3">
        <v>130.984657615929</v>
      </c>
    </row>
    <row r="3125" spans="1:3" ht="15" thickBot="1" x14ac:dyDescent="0.35">
      <c r="A3125" s="4">
        <v>60.917999999999999</v>
      </c>
      <c r="B3125" s="4">
        <v>3119</v>
      </c>
      <c r="C3125" s="4">
        <v>130.98465269534401</v>
      </c>
    </row>
    <row r="3126" spans="1:3" ht="15" thickTop="1" x14ac:dyDescent="0.3">
      <c r="A3126" s="4">
        <v>60.938000000000002</v>
      </c>
      <c r="B3126" s="3">
        <v>3120</v>
      </c>
      <c r="C3126" s="3">
        <v>130.984647774759</v>
      </c>
    </row>
    <row r="3127" spans="1:3" ht="15" thickBot="1" x14ac:dyDescent="0.35">
      <c r="A3127" s="4">
        <v>60.957000000000001</v>
      </c>
      <c r="B3127" s="4">
        <v>3121</v>
      </c>
      <c r="C3127" s="4">
        <v>130.98464285417401</v>
      </c>
    </row>
    <row r="3128" spans="1:3" ht="15" thickTop="1" x14ac:dyDescent="0.3">
      <c r="A3128" s="4">
        <v>60.976999999999997</v>
      </c>
      <c r="B3128" s="3">
        <v>3122</v>
      </c>
      <c r="C3128" s="3">
        <v>130.984637933589</v>
      </c>
    </row>
    <row r="3129" spans="1:3" ht="15" thickBot="1" x14ac:dyDescent="0.35">
      <c r="A3129" s="4">
        <v>60.996000000000002</v>
      </c>
      <c r="B3129" s="4">
        <v>3123</v>
      </c>
      <c r="C3129" s="4">
        <v>130.98463301300399</v>
      </c>
    </row>
    <row r="3130" spans="1:3" ht="15" thickTop="1" x14ac:dyDescent="0.3">
      <c r="A3130" s="4">
        <v>61.015999999999998</v>
      </c>
      <c r="B3130" s="3">
        <v>3124</v>
      </c>
      <c r="C3130" s="3">
        <v>130.984628092419</v>
      </c>
    </row>
    <row r="3131" spans="1:3" ht="15" thickBot="1" x14ac:dyDescent="0.35">
      <c r="A3131" s="4">
        <v>61.034999999999997</v>
      </c>
      <c r="B3131" s="4">
        <v>3125</v>
      </c>
      <c r="C3131" s="4">
        <v>130.98462317183399</v>
      </c>
    </row>
    <row r="3132" spans="1:3" ht="15" thickTop="1" x14ac:dyDescent="0.3">
      <c r="A3132" s="4">
        <v>61.055</v>
      </c>
      <c r="B3132" s="3">
        <v>3126</v>
      </c>
      <c r="C3132" s="3">
        <v>130.984618251249</v>
      </c>
    </row>
    <row r="3133" spans="1:3" ht="15" thickBot="1" x14ac:dyDescent="0.35">
      <c r="A3133" s="4">
        <v>61.073999999999998</v>
      </c>
      <c r="B3133" s="4">
        <v>3127</v>
      </c>
      <c r="C3133" s="4">
        <v>130.98461333066399</v>
      </c>
    </row>
    <row r="3134" spans="1:3" ht="15" thickTop="1" x14ac:dyDescent="0.3">
      <c r="A3134" s="4">
        <v>61.094000000000001</v>
      </c>
      <c r="B3134" s="3">
        <v>3128</v>
      </c>
      <c r="C3134" s="3">
        <v>130.98460841007901</v>
      </c>
    </row>
    <row r="3135" spans="1:3" ht="15" thickBot="1" x14ac:dyDescent="0.35">
      <c r="A3135" s="4">
        <v>61.113</v>
      </c>
      <c r="B3135" s="4">
        <v>3129</v>
      </c>
      <c r="C3135" s="4">
        <v>130.98460348949399</v>
      </c>
    </row>
    <row r="3136" spans="1:3" ht="15" thickTop="1" x14ac:dyDescent="0.3">
      <c r="A3136" s="4">
        <v>61.133000000000003</v>
      </c>
      <c r="B3136" s="3">
        <v>3130</v>
      </c>
      <c r="C3136" s="3">
        <v>130.98459856890901</v>
      </c>
    </row>
    <row r="3137" spans="1:3" ht="15" thickBot="1" x14ac:dyDescent="0.35">
      <c r="A3137" s="4">
        <v>61.152000000000001</v>
      </c>
      <c r="B3137" s="4">
        <v>3131</v>
      </c>
      <c r="C3137" s="4">
        <v>130.98459364832399</v>
      </c>
    </row>
    <row r="3138" spans="1:3" ht="15" thickTop="1" x14ac:dyDescent="0.3">
      <c r="A3138" s="4">
        <v>61.171999999999997</v>
      </c>
      <c r="B3138" s="3">
        <v>3132</v>
      </c>
      <c r="C3138" s="3">
        <v>130.98458872773901</v>
      </c>
    </row>
    <row r="3139" spans="1:3" ht="15" thickBot="1" x14ac:dyDescent="0.35">
      <c r="A3139" s="4">
        <v>61.191000000000003</v>
      </c>
      <c r="B3139" s="4">
        <v>3133</v>
      </c>
      <c r="C3139" s="4">
        <v>130.984583807154</v>
      </c>
    </row>
    <row r="3140" spans="1:3" ht="15" thickTop="1" x14ac:dyDescent="0.3">
      <c r="A3140" s="4">
        <v>61.210999999999999</v>
      </c>
      <c r="B3140" s="3">
        <v>3134</v>
      </c>
      <c r="C3140" s="3">
        <v>130.98457888656901</v>
      </c>
    </row>
    <row r="3141" spans="1:3" ht="15" thickBot="1" x14ac:dyDescent="0.35">
      <c r="A3141" s="4">
        <v>61.23</v>
      </c>
      <c r="B3141" s="4">
        <v>3135</v>
      </c>
      <c r="C3141" s="4">
        <v>130.984573965984</v>
      </c>
    </row>
    <row r="3142" spans="1:3" ht="15" thickTop="1" x14ac:dyDescent="0.3">
      <c r="A3142" s="4">
        <v>61.25</v>
      </c>
      <c r="B3142" s="3">
        <v>3136</v>
      </c>
      <c r="C3142" s="3">
        <v>130.98456904539901</v>
      </c>
    </row>
    <row r="3143" spans="1:3" ht="15" thickBot="1" x14ac:dyDescent="0.35">
      <c r="A3143" s="4">
        <v>61.27</v>
      </c>
      <c r="B3143" s="4">
        <v>3137</v>
      </c>
      <c r="C3143" s="4">
        <v>130.984564124814</v>
      </c>
    </row>
    <row r="3144" spans="1:3" ht="15" thickTop="1" x14ac:dyDescent="0.3">
      <c r="A3144" s="4">
        <v>61.289000000000001</v>
      </c>
      <c r="B3144" s="3">
        <v>3138</v>
      </c>
      <c r="C3144" s="3">
        <v>130.98455920422899</v>
      </c>
    </row>
    <row r="3145" spans="1:3" ht="15" thickBot="1" x14ac:dyDescent="0.35">
      <c r="A3145" s="4">
        <v>61.308999999999997</v>
      </c>
      <c r="B3145" s="4">
        <v>3139</v>
      </c>
      <c r="C3145" s="4">
        <v>130.98455428364301</v>
      </c>
    </row>
    <row r="3146" spans="1:3" ht="15" thickTop="1" x14ac:dyDescent="0.3">
      <c r="A3146" s="4">
        <v>61.328000000000003</v>
      </c>
      <c r="B3146" s="3">
        <v>3140</v>
      </c>
      <c r="C3146" s="3">
        <v>130.98454936305799</v>
      </c>
    </row>
    <row r="3147" spans="1:3" ht="15" thickBot="1" x14ac:dyDescent="0.35">
      <c r="A3147" s="4">
        <v>61.347999999999999</v>
      </c>
      <c r="B3147" s="4">
        <v>3141</v>
      </c>
      <c r="C3147" s="4">
        <v>130.98454444247301</v>
      </c>
    </row>
    <row r="3148" spans="1:3" ht="15" thickTop="1" x14ac:dyDescent="0.3">
      <c r="A3148" s="4">
        <v>61.366999999999997</v>
      </c>
      <c r="B3148" s="3">
        <v>3142</v>
      </c>
      <c r="C3148" s="3">
        <v>130.984539521888</v>
      </c>
    </row>
    <row r="3149" spans="1:3" ht="15" thickBot="1" x14ac:dyDescent="0.35">
      <c r="A3149" s="4">
        <v>61.387</v>
      </c>
      <c r="B3149" s="4">
        <v>3143</v>
      </c>
      <c r="C3149" s="4">
        <v>130.98453460130301</v>
      </c>
    </row>
    <row r="3150" spans="1:3" ht="15" thickTop="1" x14ac:dyDescent="0.3">
      <c r="A3150" s="4">
        <v>61.405999999999999</v>
      </c>
      <c r="B3150" s="3">
        <v>3144</v>
      </c>
      <c r="C3150" s="3">
        <v>130.984529680718</v>
      </c>
    </row>
    <row r="3151" spans="1:3" ht="15" thickBot="1" x14ac:dyDescent="0.35">
      <c r="A3151" s="4">
        <v>61.426000000000002</v>
      </c>
      <c r="B3151" s="4">
        <v>3145</v>
      </c>
      <c r="C3151" s="4">
        <v>130.98452476013301</v>
      </c>
    </row>
    <row r="3152" spans="1:3" ht="15" thickTop="1" x14ac:dyDescent="0.3">
      <c r="A3152" s="4">
        <v>61.445</v>
      </c>
      <c r="B3152" s="3">
        <v>3146</v>
      </c>
      <c r="C3152" s="3">
        <v>130.984519839548</v>
      </c>
    </row>
    <row r="3153" spans="1:3" ht="15" thickBot="1" x14ac:dyDescent="0.35">
      <c r="A3153" s="4">
        <v>61.465000000000003</v>
      </c>
      <c r="B3153" s="4">
        <v>3147</v>
      </c>
      <c r="C3153" s="4">
        <v>130.98451491896299</v>
      </c>
    </row>
    <row r="3154" spans="1:3" ht="15" thickTop="1" x14ac:dyDescent="0.3">
      <c r="A3154" s="4">
        <v>61.484000000000002</v>
      </c>
      <c r="B3154" s="3">
        <v>3148</v>
      </c>
      <c r="C3154" s="3">
        <v>130.984509998378</v>
      </c>
    </row>
    <row r="3155" spans="1:3" ht="15" thickBot="1" x14ac:dyDescent="0.35">
      <c r="A3155" s="4">
        <v>61.503999999999998</v>
      </c>
      <c r="B3155" s="4">
        <v>3149</v>
      </c>
      <c r="C3155" s="4">
        <v>130.98450507779299</v>
      </c>
    </row>
    <row r="3156" spans="1:3" ht="15" thickTop="1" x14ac:dyDescent="0.3">
      <c r="A3156" s="4">
        <v>61.523000000000003</v>
      </c>
      <c r="B3156" s="3">
        <v>3150</v>
      </c>
      <c r="C3156" s="3">
        <v>130.984500157208</v>
      </c>
    </row>
    <row r="3157" spans="1:3" ht="15" thickBot="1" x14ac:dyDescent="0.35">
      <c r="A3157" s="4">
        <v>61.542999999999999</v>
      </c>
      <c r="B3157" s="4">
        <v>3151</v>
      </c>
      <c r="C3157" s="4">
        <v>130.98449523662299</v>
      </c>
    </row>
    <row r="3158" spans="1:3" ht="15" thickTop="1" x14ac:dyDescent="0.3">
      <c r="A3158" s="4">
        <v>61.563000000000002</v>
      </c>
      <c r="B3158" s="3">
        <v>3152</v>
      </c>
      <c r="C3158" s="3">
        <v>130.98449031603801</v>
      </c>
    </row>
    <row r="3159" spans="1:3" ht="15" thickBot="1" x14ac:dyDescent="0.35">
      <c r="A3159" s="4">
        <v>61.582000000000001</v>
      </c>
      <c r="B3159" s="4">
        <v>3153</v>
      </c>
      <c r="C3159" s="4">
        <v>130.98448539545299</v>
      </c>
    </row>
    <row r="3160" spans="1:3" ht="15" thickTop="1" x14ac:dyDescent="0.3">
      <c r="A3160" s="4">
        <v>61.601999999999997</v>
      </c>
      <c r="B3160" s="3">
        <v>3154</v>
      </c>
      <c r="C3160" s="3">
        <v>130.98448047486801</v>
      </c>
    </row>
    <row r="3161" spans="1:3" ht="15" thickBot="1" x14ac:dyDescent="0.35">
      <c r="A3161" s="4">
        <v>61.621000000000002</v>
      </c>
      <c r="B3161" s="4">
        <v>3155</v>
      </c>
      <c r="C3161" s="4">
        <v>130.98447555428299</v>
      </c>
    </row>
    <row r="3162" spans="1:3" ht="15" thickTop="1" x14ac:dyDescent="0.3">
      <c r="A3162" s="4">
        <v>61.640999999999998</v>
      </c>
      <c r="B3162" s="3">
        <v>3156</v>
      </c>
      <c r="C3162" s="3">
        <v>130.98447063369801</v>
      </c>
    </row>
    <row r="3163" spans="1:3" ht="15" thickBot="1" x14ac:dyDescent="0.35">
      <c r="A3163" s="4">
        <v>61.66</v>
      </c>
      <c r="B3163" s="4">
        <v>3157</v>
      </c>
      <c r="C3163" s="4">
        <v>130.984465713113</v>
      </c>
    </row>
    <row r="3164" spans="1:3" ht="15" thickTop="1" x14ac:dyDescent="0.3">
      <c r="A3164" s="4">
        <v>61.68</v>
      </c>
      <c r="B3164" s="3">
        <v>3158</v>
      </c>
      <c r="C3164" s="3">
        <v>130.98446079252801</v>
      </c>
    </row>
    <row r="3165" spans="1:3" ht="15" thickBot="1" x14ac:dyDescent="0.35">
      <c r="A3165" s="4">
        <v>61.698999999999998</v>
      </c>
      <c r="B3165" s="4">
        <v>3159</v>
      </c>
      <c r="C3165" s="4">
        <v>130.984455871943</v>
      </c>
    </row>
    <row r="3166" spans="1:3" ht="15" thickTop="1" x14ac:dyDescent="0.3">
      <c r="A3166" s="4">
        <v>61.719000000000001</v>
      </c>
      <c r="B3166" s="3">
        <v>3160</v>
      </c>
      <c r="C3166" s="3">
        <v>130.98445095135801</v>
      </c>
    </row>
    <row r="3167" spans="1:3" ht="15" thickBot="1" x14ac:dyDescent="0.35">
      <c r="A3167" s="4">
        <v>61.738</v>
      </c>
      <c r="B3167" s="4">
        <v>3161</v>
      </c>
      <c r="C3167" s="4">
        <v>130.984446030773</v>
      </c>
    </row>
    <row r="3168" spans="1:3" ht="15" thickTop="1" x14ac:dyDescent="0.3">
      <c r="A3168" s="4">
        <v>61.758000000000003</v>
      </c>
      <c r="B3168" s="3">
        <v>3162</v>
      </c>
      <c r="C3168" s="3">
        <v>130.98444111018799</v>
      </c>
    </row>
    <row r="3169" spans="1:3" ht="15" thickBot="1" x14ac:dyDescent="0.35">
      <c r="A3169" s="4">
        <v>61.777000000000001</v>
      </c>
      <c r="B3169" s="4">
        <v>3163</v>
      </c>
      <c r="C3169" s="4">
        <v>130.984436189603</v>
      </c>
    </row>
    <row r="3170" spans="1:3" ht="15" thickTop="1" x14ac:dyDescent="0.3">
      <c r="A3170" s="4">
        <v>61.796999999999997</v>
      </c>
      <c r="B3170" s="3">
        <v>3164</v>
      </c>
      <c r="C3170" s="3">
        <v>130.98443126901799</v>
      </c>
    </row>
    <row r="3171" spans="1:3" ht="15" thickBot="1" x14ac:dyDescent="0.35">
      <c r="A3171" s="4">
        <v>61.816000000000003</v>
      </c>
      <c r="B3171" s="4">
        <v>3165</v>
      </c>
      <c r="C3171" s="4">
        <v>130.984426348433</v>
      </c>
    </row>
    <row r="3172" spans="1:3" ht="15" thickTop="1" x14ac:dyDescent="0.3">
      <c r="A3172" s="4">
        <v>61.835999999999999</v>
      </c>
      <c r="B3172" s="3">
        <v>3166</v>
      </c>
      <c r="C3172" s="3">
        <v>130.98442142784799</v>
      </c>
    </row>
    <row r="3173" spans="1:3" ht="15" thickBot="1" x14ac:dyDescent="0.35">
      <c r="A3173" s="4">
        <v>61.854999999999997</v>
      </c>
      <c r="B3173" s="4">
        <v>3167</v>
      </c>
      <c r="C3173" s="4">
        <v>130.98441650726301</v>
      </c>
    </row>
    <row r="3174" spans="1:3" ht="15" thickTop="1" x14ac:dyDescent="0.3">
      <c r="A3174" s="4">
        <v>61.875</v>
      </c>
      <c r="B3174" s="3">
        <v>3168</v>
      </c>
      <c r="C3174" s="3">
        <v>130.98441158667799</v>
      </c>
    </row>
    <row r="3175" spans="1:3" ht="15" thickBot="1" x14ac:dyDescent="0.35">
      <c r="A3175" s="4">
        <v>61.895000000000003</v>
      </c>
      <c r="B3175" s="4">
        <v>3169</v>
      </c>
      <c r="C3175" s="4">
        <v>130.98440666609301</v>
      </c>
    </row>
    <row r="3176" spans="1:3" ht="15" thickTop="1" x14ac:dyDescent="0.3">
      <c r="A3176" s="4">
        <v>61.914000000000001</v>
      </c>
      <c r="B3176" s="3">
        <v>3170</v>
      </c>
      <c r="C3176" s="3">
        <v>130.98440174550799</v>
      </c>
    </row>
    <row r="3177" spans="1:3" ht="15" thickBot="1" x14ac:dyDescent="0.35">
      <c r="A3177" s="4">
        <v>61.933999999999997</v>
      </c>
      <c r="B3177" s="4">
        <v>3171</v>
      </c>
      <c r="C3177" s="4">
        <v>130.98439682492301</v>
      </c>
    </row>
    <row r="3178" spans="1:3" ht="15" thickTop="1" x14ac:dyDescent="0.3">
      <c r="A3178" s="4">
        <v>61.953000000000003</v>
      </c>
      <c r="B3178" s="3">
        <v>3172</v>
      </c>
      <c r="C3178" s="3">
        <v>130.984391904338</v>
      </c>
    </row>
    <row r="3179" spans="1:3" ht="15" thickBot="1" x14ac:dyDescent="0.35">
      <c r="A3179" s="4">
        <v>61.972999999999999</v>
      </c>
      <c r="B3179" s="4">
        <v>3173</v>
      </c>
      <c r="C3179" s="4">
        <v>130.98438698375301</v>
      </c>
    </row>
    <row r="3180" spans="1:3" ht="15" thickTop="1" x14ac:dyDescent="0.3">
      <c r="A3180" s="4">
        <v>61.991999999999997</v>
      </c>
      <c r="B3180" s="3">
        <v>3174</v>
      </c>
      <c r="C3180" s="3">
        <v>130.984382063168</v>
      </c>
    </row>
    <row r="3181" spans="1:3" ht="15" thickBot="1" x14ac:dyDescent="0.35">
      <c r="A3181" s="4">
        <v>62.012</v>
      </c>
      <c r="B3181" s="4">
        <v>3175</v>
      </c>
      <c r="C3181" s="4">
        <v>130.98437714258301</v>
      </c>
    </row>
    <row r="3182" spans="1:3" ht="15" thickTop="1" x14ac:dyDescent="0.3">
      <c r="A3182" s="4">
        <v>62.030999999999999</v>
      </c>
      <c r="B3182" s="3">
        <v>3176</v>
      </c>
      <c r="C3182" s="3">
        <v>130.984372221998</v>
      </c>
    </row>
    <row r="3183" spans="1:3" ht="15" thickBot="1" x14ac:dyDescent="0.35">
      <c r="A3183" s="4">
        <v>62.051000000000002</v>
      </c>
      <c r="B3183" s="4">
        <v>3177</v>
      </c>
      <c r="C3183" s="4">
        <v>130.98436730141299</v>
      </c>
    </row>
    <row r="3184" spans="1:3" ht="15" thickTop="1" x14ac:dyDescent="0.3">
      <c r="A3184" s="4">
        <v>62.07</v>
      </c>
      <c r="B3184" s="3">
        <v>3178</v>
      </c>
      <c r="C3184" s="3">
        <v>130.984362380828</v>
      </c>
    </row>
    <row r="3185" spans="1:3" ht="15" thickBot="1" x14ac:dyDescent="0.35">
      <c r="A3185" s="4">
        <v>62.09</v>
      </c>
      <c r="B3185" s="4">
        <v>3179</v>
      </c>
      <c r="C3185" s="4">
        <v>130.98435746024299</v>
      </c>
    </row>
    <row r="3186" spans="1:3" ht="15" thickTop="1" x14ac:dyDescent="0.3">
      <c r="A3186" s="4">
        <v>62.109000000000002</v>
      </c>
      <c r="B3186" s="3">
        <v>3180</v>
      </c>
      <c r="C3186" s="3">
        <v>130.984352539658</v>
      </c>
    </row>
    <row r="3187" spans="1:3" ht="15" thickBot="1" x14ac:dyDescent="0.35">
      <c r="A3187" s="4">
        <v>62.128999999999998</v>
      </c>
      <c r="B3187" s="4">
        <v>3181</v>
      </c>
      <c r="C3187" s="4">
        <v>130.98434761907299</v>
      </c>
    </row>
    <row r="3188" spans="1:3" ht="15" thickTop="1" x14ac:dyDescent="0.3">
      <c r="A3188" s="4">
        <v>62.148000000000003</v>
      </c>
      <c r="B3188" s="3">
        <v>3182</v>
      </c>
      <c r="C3188" s="3">
        <v>130.98434269848801</v>
      </c>
    </row>
    <row r="3189" spans="1:3" ht="15" thickBot="1" x14ac:dyDescent="0.35">
      <c r="A3189" s="4">
        <v>62.167999999999999</v>
      </c>
      <c r="B3189" s="4">
        <v>3183</v>
      </c>
      <c r="C3189" s="4">
        <v>130.98433777790299</v>
      </c>
    </row>
    <row r="3190" spans="1:3" ht="15" thickTop="1" x14ac:dyDescent="0.3">
      <c r="A3190" s="4">
        <v>62.188000000000002</v>
      </c>
      <c r="B3190" s="3">
        <v>3184</v>
      </c>
      <c r="C3190" s="3">
        <v>130.98433285731801</v>
      </c>
    </row>
    <row r="3191" spans="1:3" ht="15" thickBot="1" x14ac:dyDescent="0.35">
      <c r="A3191" s="4">
        <v>62.207000000000001</v>
      </c>
      <c r="B3191" s="4">
        <v>3185</v>
      </c>
      <c r="C3191" s="4">
        <v>130.984327936733</v>
      </c>
    </row>
    <row r="3192" spans="1:3" ht="15" thickTop="1" x14ac:dyDescent="0.3">
      <c r="A3192" s="4">
        <v>62.226999999999997</v>
      </c>
      <c r="B3192" s="3">
        <v>3186</v>
      </c>
      <c r="C3192" s="3">
        <v>130.98432301614801</v>
      </c>
    </row>
    <row r="3193" spans="1:3" ht="15" thickBot="1" x14ac:dyDescent="0.35">
      <c r="A3193" s="4">
        <v>62.246000000000002</v>
      </c>
      <c r="B3193" s="4">
        <v>3187</v>
      </c>
      <c r="C3193" s="4">
        <v>130.984318095563</v>
      </c>
    </row>
    <row r="3194" spans="1:3" ht="15" thickTop="1" x14ac:dyDescent="0.3">
      <c r="A3194" s="4">
        <v>62.265999999999998</v>
      </c>
      <c r="B3194" s="3">
        <v>3188</v>
      </c>
      <c r="C3194" s="3">
        <v>130.98431317497801</v>
      </c>
    </row>
    <row r="3195" spans="1:3" ht="15" thickBot="1" x14ac:dyDescent="0.35">
      <c r="A3195" s="4">
        <v>62.284999999999997</v>
      </c>
      <c r="B3195" s="4">
        <v>3189</v>
      </c>
      <c r="C3195" s="4">
        <v>130.984308254393</v>
      </c>
    </row>
    <row r="3196" spans="1:3" ht="15" thickTop="1" x14ac:dyDescent="0.3">
      <c r="A3196" s="4">
        <v>62.305</v>
      </c>
      <c r="B3196" s="3">
        <v>3190</v>
      </c>
      <c r="C3196" s="3">
        <v>130.98430333380799</v>
      </c>
    </row>
    <row r="3197" spans="1:3" ht="15" thickBot="1" x14ac:dyDescent="0.35">
      <c r="A3197" s="4">
        <v>62.323999999999998</v>
      </c>
      <c r="B3197" s="4">
        <v>3191</v>
      </c>
      <c r="C3197" s="4">
        <v>130.984298413223</v>
      </c>
    </row>
    <row r="3198" spans="1:3" ht="15" thickTop="1" x14ac:dyDescent="0.3">
      <c r="A3198" s="4">
        <v>62.344000000000001</v>
      </c>
      <c r="B3198" s="3">
        <v>3192</v>
      </c>
      <c r="C3198" s="3">
        <v>130.98429349263799</v>
      </c>
    </row>
    <row r="3199" spans="1:3" ht="15" thickBot="1" x14ac:dyDescent="0.35">
      <c r="A3199" s="4">
        <v>62.363</v>
      </c>
      <c r="B3199" s="4">
        <v>3193</v>
      </c>
      <c r="C3199" s="4">
        <v>130.984288572053</v>
      </c>
    </row>
    <row r="3200" spans="1:3" ht="15" thickTop="1" x14ac:dyDescent="0.3">
      <c r="A3200" s="4">
        <v>62.383000000000003</v>
      </c>
      <c r="B3200" s="3">
        <v>3194</v>
      </c>
      <c r="C3200" s="3">
        <v>130.98428365146799</v>
      </c>
    </row>
    <row r="3201" spans="1:3" ht="15" thickBot="1" x14ac:dyDescent="0.35">
      <c r="A3201" s="4">
        <v>62.402000000000001</v>
      </c>
      <c r="B3201" s="4">
        <v>3195</v>
      </c>
      <c r="C3201" s="4">
        <v>130.98427873088301</v>
      </c>
    </row>
    <row r="3202" spans="1:3" ht="15" thickTop="1" x14ac:dyDescent="0.3">
      <c r="A3202" s="4">
        <v>62.421999999999997</v>
      </c>
      <c r="B3202" s="3">
        <v>3196</v>
      </c>
      <c r="C3202" s="3">
        <v>130.98427381029799</v>
      </c>
    </row>
    <row r="3203" spans="1:3" ht="15" thickBot="1" x14ac:dyDescent="0.35">
      <c r="A3203" s="4">
        <v>62.441000000000003</v>
      </c>
      <c r="B3203" s="4">
        <v>3197</v>
      </c>
      <c r="C3203" s="4">
        <v>130.98426888971301</v>
      </c>
    </row>
    <row r="3204" spans="1:3" ht="15" thickTop="1" x14ac:dyDescent="0.3">
      <c r="A3204" s="4">
        <v>62.460999999999999</v>
      </c>
      <c r="B3204" s="3">
        <v>3198</v>
      </c>
      <c r="C3204" s="3">
        <v>130.98426396912799</v>
      </c>
    </row>
    <row r="3205" spans="1:3" ht="15" thickBot="1" x14ac:dyDescent="0.35">
      <c r="A3205" s="4">
        <v>62.48</v>
      </c>
      <c r="B3205" s="4">
        <v>3199</v>
      </c>
      <c r="C3205" s="4">
        <v>130.98425904854301</v>
      </c>
    </row>
    <row r="3206" spans="1:3" ht="15" thickTop="1" x14ac:dyDescent="0.3">
      <c r="A3206" s="4">
        <v>62.5</v>
      </c>
      <c r="B3206" s="3">
        <v>3200</v>
      </c>
      <c r="C3206" s="3">
        <v>130.984254127958</v>
      </c>
    </row>
    <row r="3207" spans="1:3" ht="15" thickBot="1" x14ac:dyDescent="0.35">
      <c r="A3207" s="4">
        <v>62.52</v>
      </c>
      <c r="B3207" s="4">
        <v>3201</v>
      </c>
      <c r="C3207" s="4">
        <v>130.98424920737301</v>
      </c>
    </row>
    <row r="3208" spans="1:3" ht="15" thickTop="1" x14ac:dyDescent="0.3">
      <c r="A3208" s="4">
        <v>62.539000000000001</v>
      </c>
      <c r="B3208" s="3">
        <v>3202</v>
      </c>
      <c r="C3208" s="3">
        <v>130.984244286788</v>
      </c>
    </row>
    <row r="3209" spans="1:3" ht="15" thickBot="1" x14ac:dyDescent="0.35">
      <c r="A3209" s="4">
        <v>62.558999999999997</v>
      </c>
      <c r="B3209" s="4">
        <v>3203</v>
      </c>
      <c r="C3209" s="4">
        <v>130.98423936620301</v>
      </c>
    </row>
    <row r="3210" spans="1:3" ht="15" thickTop="1" x14ac:dyDescent="0.3">
      <c r="A3210" s="4">
        <v>62.578000000000003</v>
      </c>
      <c r="B3210" s="3">
        <v>3204</v>
      </c>
      <c r="C3210" s="3">
        <v>130.984234445618</v>
      </c>
    </row>
    <row r="3211" spans="1:3" ht="15" thickBot="1" x14ac:dyDescent="0.35">
      <c r="A3211" s="4">
        <v>62.597999999999999</v>
      </c>
      <c r="B3211" s="4">
        <v>3205</v>
      </c>
      <c r="C3211" s="4">
        <v>130.98422952503299</v>
      </c>
    </row>
    <row r="3212" spans="1:3" ht="15" thickTop="1" x14ac:dyDescent="0.3">
      <c r="A3212" s="4">
        <v>62.616999999999997</v>
      </c>
      <c r="B3212" s="3">
        <v>3206</v>
      </c>
      <c r="C3212" s="3">
        <v>130.984224604448</v>
      </c>
    </row>
    <row r="3213" spans="1:3" ht="15" thickBot="1" x14ac:dyDescent="0.35">
      <c r="A3213" s="4">
        <v>62.637</v>
      </c>
      <c r="B3213" s="4">
        <v>3207</v>
      </c>
      <c r="C3213" s="4">
        <v>130.98421968386299</v>
      </c>
    </row>
    <row r="3214" spans="1:3" ht="15" thickTop="1" x14ac:dyDescent="0.3">
      <c r="A3214" s="4">
        <v>62.655999999999999</v>
      </c>
      <c r="B3214" s="3">
        <v>3208</v>
      </c>
      <c r="C3214" s="3">
        <v>130.984214763278</v>
      </c>
    </row>
    <row r="3215" spans="1:3" ht="15" thickBot="1" x14ac:dyDescent="0.35">
      <c r="A3215" s="4">
        <v>62.676000000000002</v>
      </c>
      <c r="B3215" s="4">
        <v>3209</v>
      </c>
      <c r="C3215" s="4">
        <v>130.98420984269299</v>
      </c>
    </row>
    <row r="3216" spans="1:3" ht="15" thickTop="1" x14ac:dyDescent="0.3">
      <c r="A3216" s="4">
        <v>62.695</v>
      </c>
      <c r="B3216" s="3">
        <v>3210</v>
      </c>
      <c r="C3216" s="3">
        <v>130.98420492210801</v>
      </c>
    </row>
    <row r="3217" spans="1:3" ht="15" thickBot="1" x14ac:dyDescent="0.35">
      <c r="A3217" s="4">
        <v>62.715000000000003</v>
      </c>
      <c r="B3217" s="4">
        <v>3211</v>
      </c>
      <c r="C3217" s="4">
        <v>130.98420000152299</v>
      </c>
    </row>
    <row r="3218" spans="1:3" ht="15" thickTop="1" x14ac:dyDescent="0.3">
      <c r="A3218" s="4">
        <v>62.734000000000002</v>
      </c>
      <c r="B3218" s="3">
        <v>3212</v>
      </c>
      <c r="C3218" s="3">
        <v>130.98419508093801</v>
      </c>
    </row>
    <row r="3219" spans="1:3" ht="15" thickBot="1" x14ac:dyDescent="0.35">
      <c r="A3219" s="4">
        <v>62.753999999999998</v>
      </c>
      <c r="B3219" s="4">
        <v>3213</v>
      </c>
      <c r="C3219" s="4">
        <v>130.98419016035299</v>
      </c>
    </row>
    <row r="3220" spans="1:3" ht="15" thickTop="1" x14ac:dyDescent="0.3">
      <c r="A3220" s="4">
        <v>62.773000000000003</v>
      </c>
      <c r="B3220" s="3">
        <v>3214</v>
      </c>
      <c r="C3220" s="3">
        <v>130.98418523976699</v>
      </c>
    </row>
    <row r="3221" spans="1:3" ht="15" thickBot="1" x14ac:dyDescent="0.35">
      <c r="A3221" s="4">
        <v>62.792999999999999</v>
      </c>
      <c r="B3221" s="4">
        <v>3215</v>
      </c>
      <c r="C3221" s="4">
        <v>130.984180319182</v>
      </c>
    </row>
    <row r="3222" spans="1:3" ht="15" thickTop="1" x14ac:dyDescent="0.3">
      <c r="A3222" s="4">
        <v>62.813000000000002</v>
      </c>
      <c r="B3222" s="3">
        <v>3216</v>
      </c>
      <c r="C3222" s="3">
        <v>130.98417539859699</v>
      </c>
    </row>
    <row r="3223" spans="1:3" ht="15" thickBot="1" x14ac:dyDescent="0.35">
      <c r="A3223" s="4">
        <v>62.832000000000001</v>
      </c>
      <c r="B3223" s="4">
        <v>3217</v>
      </c>
      <c r="C3223" s="4">
        <v>130.984170478012</v>
      </c>
    </row>
    <row r="3224" spans="1:3" ht="15" thickTop="1" x14ac:dyDescent="0.3">
      <c r="A3224" s="4">
        <v>62.851999999999997</v>
      </c>
      <c r="B3224" s="3">
        <v>3218</v>
      </c>
      <c r="C3224" s="3">
        <v>130.98416555742699</v>
      </c>
    </row>
    <row r="3225" spans="1:3" ht="15" thickBot="1" x14ac:dyDescent="0.35">
      <c r="A3225" s="4">
        <v>62.871000000000002</v>
      </c>
      <c r="B3225" s="4">
        <v>3219</v>
      </c>
      <c r="C3225" s="4">
        <v>130.98416063684201</v>
      </c>
    </row>
    <row r="3226" spans="1:3" ht="15" thickTop="1" x14ac:dyDescent="0.3">
      <c r="A3226" s="4">
        <v>62.890999999999998</v>
      </c>
      <c r="B3226" s="3">
        <v>3220</v>
      </c>
      <c r="C3226" s="3">
        <v>130.98415571625699</v>
      </c>
    </row>
    <row r="3227" spans="1:3" ht="15" thickBot="1" x14ac:dyDescent="0.35">
      <c r="A3227" s="4">
        <v>62.91</v>
      </c>
      <c r="B3227" s="4">
        <v>3221</v>
      </c>
      <c r="C3227" s="4">
        <v>130.98415079567201</v>
      </c>
    </row>
    <row r="3228" spans="1:3" ht="15" thickTop="1" x14ac:dyDescent="0.3">
      <c r="A3228" s="4">
        <v>62.93</v>
      </c>
      <c r="B3228" s="3">
        <v>3222</v>
      </c>
      <c r="C3228" s="3">
        <v>130.98414587508699</v>
      </c>
    </row>
    <row r="3229" spans="1:3" ht="15" thickBot="1" x14ac:dyDescent="0.35">
      <c r="A3229" s="4">
        <v>62.948999999999998</v>
      </c>
      <c r="B3229" s="4">
        <v>3223</v>
      </c>
      <c r="C3229" s="4">
        <v>130.98414095450201</v>
      </c>
    </row>
    <row r="3230" spans="1:3" ht="15" thickTop="1" x14ac:dyDescent="0.3">
      <c r="A3230" s="4">
        <v>62.969000000000001</v>
      </c>
      <c r="B3230" s="3">
        <v>3224</v>
      </c>
      <c r="C3230" s="3">
        <v>130.984136033917</v>
      </c>
    </row>
    <row r="3231" spans="1:3" ht="15" thickBot="1" x14ac:dyDescent="0.35">
      <c r="A3231" s="4">
        <v>62.988</v>
      </c>
      <c r="B3231" s="4">
        <v>3225</v>
      </c>
      <c r="C3231" s="4">
        <v>130.98413111333201</v>
      </c>
    </row>
    <row r="3232" spans="1:3" ht="15" thickTop="1" x14ac:dyDescent="0.3">
      <c r="A3232" s="4">
        <v>63.008000000000003</v>
      </c>
      <c r="B3232" s="3">
        <v>3226</v>
      </c>
      <c r="C3232" s="3">
        <v>130.984126192747</v>
      </c>
    </row>
    <row r="3233" spans="1:3" ht="15" thickBot="1" x14ac:dyDescent="0.35">
      <c r="A3233" s="4">
        <v>63.027000000000001</v>
      </c>
      <c r="B3233" s="4">
        <v>3227</v>
      </c>
      <c r="C3233" s="4">
        <v>130.98412127216201</v>
      </c>
    </row>
    <row r="3234" spans="1:3" ht="15" thickTop="1" x14ac:dyDescent="0.3">
      <c r="A3234" s="4">
        <v>63.046999999999997</v>
      </c>
      <c r="B3234" s="3">
        <v>3228</v>
      </c>
      <c r="C3234" s="3">
        <v>130.984116351577</v>
      </c>
    </row>
    <row r="3235" spans="1:3" ht="15" thickBot="1" x14ac:dyDescent="0.35">
      <c r="A3235" s="4">
        <v>63.066000000000003</v>
      </c>
      <c r="B3235" s="4">
        <v>3229</v>
      </c>
      <c r="C3235" s="4">
        <v>130.98411143099199</v>
      </c>
    </row>
    <row r="3236" spans="1:3" ht="15" thickTop="1" x14ac:dyDescent="0.3">
      <c r="A3236" s="4">
        <v>63.085999999999999</v>
      </c>
      <c r="B3236" s="3">
        <v>3230</v>
      </c>
      <c r="C3236" s="3">
        <v>130.984106510407</v>
      </c>
    </row>
    <row r="3237" spans="1:3" ht="15" thickBot="1" x14ac:dyDescent="0.35">
      <c r="A3237" s="4">
        <v>63.104999999999997</v>
      </c>
      <c r="B3237" s="4">
        <v>3231</v>
      </c>
      <c r="C3237" s="4">
        <v>130.98410158982199</v>
      </c>
    </row>
    <row r="3238" spans="1:3" ht="15" thickTop="1" x14ac:dyDescent="0.3">
      <c r="A3238" s="4">
        <v>63.125</v>
      </c>
      <c r="B3238" s="3">
        <v>3232</v>
      </c>
      <c r="C3238" s="3">
        <v>130.984096669237</v>
      </c>
    </row>
    <row r="3239" spans="1:3" ht="15" thickBot="1" x14ac:dyDescent="0.35">
      <c r="A3239" s="4">
        <v>63.145000000000003</v>
      </c>
      <c r="B3239" s="4">
        <v>3233</v>
      </c>
      <c r="C3239" s="4">
        <v>130.98409174865199</v>
      </c>
    </row>
    <row r="3240" spans="1:3" ht="15" thickTop="1" x14ac:dyDescent="0.3">
      <c r="A3240" s="4">
        <v>63.164000000000001</v>
      </c>
      <c r="B3240" s="3">
        <v>3234</v>
      </c>
      <c r="C3240" s="3">
        <v>130.98408682806701</v>
      </c>
    </row>
    <row r="3241" spans="1:3" ht="15" thickBot="1" x14ac:dyDescent="0.35">
      <c r="A3241" s="4">
        <v>63.183999999999997</v>
      </c>
      <c r="B3241" s="4">
        <v>3235</v>
      </c>
      <c r="C3241" s="4">
        <v>130.98408190748199</v>
      </c>
    </row>
    <row r="3242" spans="1:3" ht="15" thickTop="1" x14ac:dyDescent="0.3">
      <c r="A3242" s="4">
        <v>63.203000000000003</v>
      </c>
      <c r="B3242" s="3">
        <v>3236</v>
      </c>
      <c r="C3242" s="3">
        <v>130.98407698689701</v>
      </c>
    </row>
    <row r="3243" spans="1:3" ht="15" thickBot="1" x14ac:dyDescent="0.35">
      <c r="A3243" s="4">
        <v>63.222999999999999</v>
      </c>
      <c r="B3243" s="4">
        <v>3237</v>
      </c>
      <c r="C3243" s="4">
        <v>130.984072066312</v>
      </c>
    </row>
    <row r="3244" spans="1:3" ht="15" thickTop="1" x14ac:dyDescent="0.3">
      <c r="A3244" s="4">
        <v>63.241999999999997</v>
      </c>
      <c r="B3244" s="3">
        <v>3238</v>
      </c>
      <c r="C3244" s="3">
        <v>130.98406714572701</v>
      </c>
    </row>
    <row r="3245" spans="1:3" ht="15" thickBot="1" x14ac:dyDescent="0.35">
      <c r="A3245" s="4">
        <v>63.262</v>
      </c>
      <c r="B3245" s="4">
        <v>3239</v>
      </c>
      <c r="C3245" s="4">
        <v>130.984062225142</v>
      </c>
    </row>
    <row r="3246" spans="1:3" ht="15" thickTop="1" x14ac:dyDescent="0.3">
      <c r="A3246" s="4">
        <v>63.280999999999999</v>
      </c>
      <c r="B3246" s="3">
        <v>3240</v>
      </c>
      <c r="C3246" s="3">
        <v>130.98405730455701</v>
      </c>
    </row>
    <row r="3247" spans="1:3" ht="15" thickBot="1" x14ac:dyDescent="0.35">
      <c r="A3247" s="4">
        <v>63.301000000000002</v>
      </c>
      <c r="B3247" s="4">
        <v>3241</v>
      </c>
      <c r="C3247" s="4">
        <v>130.984052383972</v>
      </c>
    </row>
    <row r="3248" spans="1:3" ht="15" thickTop="1" x14ac:dyDescent="0.3">
      <c r="A3248" s="4">
        <v>63.32</v>
      </c>
      <c r="B3248" s="3">
        <v>3242</v>
      </c>
      <c r="C3248" s="3">
        <v>130.98404746338699</v>
      </c>
    </row>
    <row r="3249" spans="1:3" ht="15" thickBot="1" x14ac:dyDescent="0.35">
      <c r="A3249" s="4">
        <v>63.34</v>
      </c>
      <c r="B3249" s="4">
        <v>3243</v>
      </c>
      <c r="C3249" s="4">
        <v>130.984042542802</v>
      </c>
    </row>
    <row r="3250" spans="1:3" ht="15" thickTop="1" x14ac:dyDescent="0.3">
      <c r="A3250" s="4">
        <v>63.359000000000002</v>
      </c>
      <c r="B3250" s="3">
        <v>3244</v>
      </c>
      <c r="C3250" s="3">
        <v>130.98403762221699</v>
      </c>
    </row>
    <row r="3251" spans="1:3" ht="15" thickBot="1" x14ac:dyDescent="0.35">
      <c r="A3251" s="4">
        <v>63.378999999999998</v>
      </c>
      <c r="B3251" s="4">
        <v>3245</v>
      </c>
      <c r="C3251" s="4">
        <v>130.984032701632</v>
      </c>
    </row>
    <row r="3252" spans="1:3" ht="15" thickTop="1" x14ac:dyDescent="0.3">
      <c r="A3252" s="4">
        <v>63.398000000000003</v>
      </c>
      <c r="B3252" s="3">
        <v>3246</v>
      </c>
      <c r="C3252" s="3">
        <v>130.98402778104699</v>
      </c>
    </row>
    <row r="3253" spans="1:3" ht="15" thickBot="1" x14ac:dyDescent="0.35">
      <c r="A3253" s="4">
        <v>63.417999999999999</v>
      </c>
      <c r="B3253" s="4">
        <v>3247</v>
      </c>
      <c r="C3253" s="4">
        <v>130.98402286046201</v>
      </c>
    </row>
    <row r="3254" spans="1:3" ht="15" thickTop="1" x14ac:dyDescent="0.3">
      <c r="A3254" s="4">
        <v>63.438000000000002</v>
      </c>
      <c r="B3254" s="3">
        <v>3248</v>
      </c>
      <c r="C3254" s="3">
        <v>130.98401793987699</v>
      </c>
    </row>
    <row r="3255" spans="1:3" ht="15" thickBot="1" x14ac:dyDescent="0.35">
      <c r="A3255" s="4">
        <v>63.457000000000001</v>
      </c>
      <c r="B3255" s="4">
        <v>3249</v>
      </c>
      <c r="C3255" s="4">
        <v>130.98401301929201</v>
      </c>
    </row>
    <row r="3256" spans="1:3" ht="15" thickTop="1" x14ac:dyDescent="0.3">
      <c r="A3256" s="4">
        <v>63.476999999999997</v>
      </c>
      <c r="B3256" s="3">
        <v>3250</v>
      </c>
      <c r="C3256" s="3">
        <v>130.98400809870699</v>
      </c>
    </row>
    <row r="3257" spans="1:3" ht="15" thickBot="1" x14ac:dyDescent="0.35">
      <c r="A3257" s="4">
        <v>63.496000000000002</v>
      </c>
      <c r="B3257" s="4">
        <v>3251</v>
      </c>
      <c r="C3257" s="4">
        <v>130.98400317812201</v>
      </c>
    </row>
    <row r="3258" spans="1:3" ht="15" thickTop="1" x14ac:dyDescent="0.3">
      <c r="A3258" s="4">
        <v>63.515999999999998</v>
      </c>
      <c r="B3258" s="3">
        <v>3252</v>
      </c>
      <c r="C3258" s="3">
        <v>130.983998257537</v>
      </c>
    </row>
    <row r="3259" spans="1:3" ht="15" thickBot="1" x14ac:dyDescent="0.35">
      <c r="A3259" s="4">
        <v>63.534999999999997</v>
      </c>
      <c r="B3259" s="4">
        <v>3253</v>
      </c>
      <c r="C3259" s="4">
        <v>130.98399333695201</v>
      </c>
    </row>
    <row r="3260" spans="1:3" ht="15" thickTop="1" x14ac:dyDescent="0.3">
      <c r="A3260" s="4">
        <v>63.555</v>
      </c>
      <c r="B3260" s="3">
        <v>3254</v>
      </c>
      <c r="C3260" s="3">
        <v>130.983988416367</v>
      </c>
    </row>
    <row r="3261" spans="1:3" ht="15" thickBot="1" x14ac:dyDescent="0.35">
      <c r="A3261" s="4">
        <v>63.573999999999998</v>
      </c>
      <c r="B3261" s="4">
        <v>3255</v>
      </c>
      <c r="C3261" s="4">
        <v>130.98398349578201</v>
      </c>
    </row>
    <row r="3262" spans="1:3" ht="15" thickTop="1" x14ac:dyDescent="0.3">
      <c r="A3262" s="4">
        <v>63.594000000000001</v>
      </c>
      <c r="B3262" s="3">
        <v>3256</v>
      </c>
      <c r="C3262" s="3">
        <v>130.983978575197</v>
      </c>
    </row>
    <row r="3263" spans="1:3" ht="15" thickBot="1" x14ac:dyDescent="0.35">
      <c r="A3263" s="4">
        <v>63.613</v>
      </c>
      <c r="B3263" s="4">
        <v>3257</v>
      </c>
      <c r="C3263" s="4">
        <v>130.98397365461199</v>
      </c>
    </row>
    <row r="3264" spans="1:3" ht="15" thickTop="1" x14ac:dyDescent="0.3">
      <c r="A3264" s="4">
        <v>63.633000000000003</v>
      </c>
      <c r="B3264" s="3">
        <v>3258</v>
      </c>
      <c r="C3264" s="3">
        <v>130.983968734027</v>
      </c>
    </row>
    <row r="3265" spans="1:3" ht="15" thickBot="1" x14ac:dyDescent="0.35">
      <c r="A3265" s="4">
        <v>63.652000000000001</v>
      </c>
      <c r="B3265" s="4">
        <v>3259</v>
      </c>
      <c r="C3265" s="4">
        <v>130.98396381344199</v>
      </c>
    </row>
    <row r="3266" spans="1:3" ht="15" thickTop="1" x14ac:dyDescent="0.3">
      <c r="A3266" s="4">
        <v>63.671999999999997</v>
      </c>
      <c r="B3266" s="3">
        <v>3260</v>
      </c>
      <c r="C3266" s="3">
        <v>130.983958892857</v>
      </c>
    </row>
    <row r="3267" spans="1:3" ht="15" thickBot="1" x14ac:dyDescent="0.35">
      <c r="A3267" s="4">
        <v>63.691000000000003</v>
      </c>
      <c r="B3267" s="4">
        <v>3261</v>
      </c>
      <c r="C3267" s="4">
        <v>130.98395397227199</v>
      </c>
    </row>
    <row r="3268" spans="1:3" ht="15" thickTop="1" x14ac:dyDescent="0.3">
      <c r="A3268" s="4">
        <v>63.710999999999999</v>
      </c>
      <c r="B3268" s="3">
        <v>3262</v>
      </c>
      <c r="C3268" s="3">
        <v>130.98394905168701</v>
      </c>
    </row>
    <row r="3269" spans="1:3" ht="15" thickBot="1" x14ac:dyDescent="0.35">
      <c r="A3269" s="4">
        <v>63.73</v>
      </c>
      <c r="B3269" s="4">
        <v>3263</v>
      </c>
      <c r="C3269" s="4">
        <v>130.98394413110199</v>
      </c>
    </row>
    <row r="3270" spans="1:3" ht="15" thickTop="1" x14ac:dyDescent="0.3">
      <c r="A3270" s="4">
        <v>63.75</v>
      </c>
      <c r="B3270" s="3">
        <v>3264</v>
      </c>
      <c r="C3270" s="3">
        <v>130.98393921051701</v>
      </c>
    </row>
    <row r="3271" spans="1:3" ht="15" thickBot="1" x14ac:dyDescent="0.35">
      <c r="A3271" s="4">
        <v>63.77</v>
      </c>
      <c r="B3271" s="4">
        <v>3265</v>
      </c>
      <c r="C3271" s="4">
        <v>130.98393428993199</v>
      </c>
    </row>
    <row r="3272" spans="1:3" ht="15" thickTop="1" x14ac:dyDescent="0.3">
      <c r="A3272" s="4">
        <v>63.789000000000001</v>
      </c>
      <c r="B3272" s="3">
        <v>3266</v>
      </c>
      <c r="C3272" s="3">
        <v>130.98392936934701</v>
      </c>
    </row>
    <row r="3273" spans="1:3" ht="15" thickBot="1" x14ac:dyDescent="0.35">
      <c r="A3273" s="4">
        <v>63.808999999999997</v>
      </c>
      <c r="B3273" s="4">
        <v>3267</v>
      </c>
      <c r="C3273" s="4">
        <v>130.983924448762</v>
      </c>
    </row>
    <row r="3274" spans="1:3" ht="15" thickTop="1" x14ac:dyDescent="0.3">
      <c r="A3274" s="4">
        <v>63.828000000000003</v>
      </c>
      <c r="B3274" s="3">
        <v>3268</v>
      </c>
      <c r="C3274" s="3">
        <v>130.98391952817701</v>
      </c>
    </row>
    <row r="3275" spans="1:3" ht="15" thickBot="1" x14ac:dyDescent="0.35">
      <c r="A3275" s="4">
        <v>63.847999999999999</v>
      </c>
      <c r="B3275" s="4">
        <v>3269</v>
      </c>
      <c r="C3275" s="4">
        <v>130.983914607592</v>
      </c>
    </row>
    <row r="3276" spans="1:3" ht="15" thickTop="1" x14ac:dyDescent="0.3">
      <c r="A3276" s="4">
        <v>63.866999999999997</v>
      </c>
      <c r="B3276" s="3">
        <v>3270</v>
      </c>
      <c r="C3276" s="3">
        <v>130.98390968700701</v>
      </c>
    </row>
    <row r="3277" spans="1:3" ht="15" thickBot="1" x14ac:dyDescent="0.35">
      <c r="A3277" s="4">
        <v>63.887</v>
      </c>
      <c r="B3277" s="4">
        <v>3271</v>
      </c>
      <c r="C3277" s="4">
        <v>130.983904766422</v>
      </c>
    </row>
    <row r="3278" spans="1:3" ht="15" thickTop="1" x14ac:dyDescent="0.3">
      <c r="A3278" s="4">
        <v>63.905999999999999</v>
      </c>
      <c r="B3278" s="3">
        <v>3272</v>
      </c>
      <c r="C3278" s="3">
        <v>130.98389984583699</v>
      </c>
    </row>
    <row r="3279" spans="1:3" ht="15" thickBot="1" x14ac:dyDescent="0.35">
      <c r="A3279" s="4">
        <v>63.926000000000002</v>
      </c>
      <c r="B3279" s="4">
        <v>3273</v>
      </c>
      <c r="C3279" s="4">
        <v>130.983894925252</v>
      </c>
    </row>
    <row r="3280" spans="1:3" ht="15" thickTop="1" x14ac:dyDescent="0.3">
      <c r="A3280" s="4">
        <v>63.945</v>
      </c>
      <c r="B3280" s="3">
        <v>3274</v>
      </c>
      <c r="C3280" s="3">
        <v>130.98389000466699</v>
      </c>
    </row>
    <row r="3281" spans="1:3" ht="15" thickBot="1" x14ac:dyDescent="0.35">
      <c r="A3281" s="4">
        <v>63.965000000000003</v>
      </c>
      <c r="B3281" s="4">
        <v>3275</v>
      </c>
      <c r="C3281" s="4">
        <v>130.983885084082</v>
      </c>
    </row>
    <row r="3282" spans="1:3" ht="15" thickTop="1" x14ac:dyDescent="0.3">
      <c r="A3282" s="4">
        <v>63.984000000000002</v>
      </c>
      <c r="B3282" s="3">
        <v>3276</v>
      </c>
      <c r="C3282" s="3">
        <v>130.98388016349699</v>
      </c>
    </row>
    <row r="3283" spans="1:3" ht="15" thickBot="1" x14ac:dyDescent="0.35">
      <c r="A3283" s="4">
        <v>64.004000000000005</v>
      </c>
      <c r="B3283" s="4">
        <v>3277</v>
      </c>
      <c r="C3283" s="4">
        <v>130.98387524291201</v>
      </c>
    </row>
    <row r="3284" spans="1:3" ht="15" thickTop="1" x14ac:dyDescent="0.3">
      <c r="A3284" s="4">
        <v>64.022999999999996</v>
      </c>
      <c r="B3284" s="3">
        <v>3278</v>
      </c>
      <c r="C3284" s="3">
        <v>130.98387032232699</v>
      </c>
    </row>
    <row r="3285" spans="1:3" ht="15" thickBot="1" x14ac:dyDescent="0.35">
      <c r="A3285" s="4">
        <v>64.043000000000006</v>
      </c>
      <c r="B3285" s="4">
        <v>3279</v>
      </c>
      <c r="C3285" s="4">
        <v>130.98386540174201</v>
      </c>
    </row>
    <row r="3286" spans="1:3" ht="15" thickTop="1" x14ac:dyDescent="0.3">
      <c r="A3286" s="4">
        <v>64.063000000000002</v>
      </c>
      <c r="B3286" s="3">
        <v>3280</v>
      </c>
      <c r="C3286" s="3">
        <v>130.983860481157</v>
      </c>
    </row>
    <row r="3287" spans="1:3" ht="15" thickBot="1" x14ac:dyDescent="0.35">
      <c r="A3287" s="4">
        <v>64.081999999999994</v>
      </c>
      <c r="B3287" s="4">
        <v>3281</v>
      </c>
      <c r="C3287" s="4">
        <v>130.98385556057201</v>
      </c>
    </row>
    <row r="3288" spans="1:3" ht="15" thickTop="1" x14ac:dyDescent="0.3">
      <c r="A3288" s="4">
        <v>64.102000000000004</v>
      </c>
      <c r="B3288" s="3">
        <v>3282</v>
      </c>
      <c r="C3288" s="3">
        <v>130.983850639987</v>
      </c>
    </row>
    <row r="3289" spans="1:3" ht="15" thickBot="1" x14ac:dyDescent="0.35">
      <c r="A3289" s="4">
        <v>64.120999999999995</v>
      </c>
      <c r="B3289" s="4">
        <v>3283</v>
      </c>
      <c r="C3289" s="4">
        <v>130.98384571940201</v>
      </c>
    </row>
    <row r="3290" spans="1:3" ht="15" thickTop="1" x14ac:dyDescent="0.3">
      <c r="A3290" s="4">
        <v>64.141000000000005</v>
      </c>
      <c r="B3290" s="3">
        <v>3284</v>
      </c>
      <c r="C3290" s="3">
        <v>130.983840798817</v>
      </c>
    </row>
    <row r="3291" spans="1:3" ht="15" thickBot="1" x14ac:dyDescent="0.35">
      <c r="A3291" s="4">
        <v>64.16</v>
      </c>
      <c r="B3291" s="4">
        <v>3285</v>
      </c>
      <c r="C3291" s="4">
        <v>130.98383587823199</v>
      </c>
    </row>
    <row r="3292" spans="1:3" ht="15" thickTop="1" x14ac:dyDescent="0.3">
      <c r="A3292" s="4">
        <v>64.180000000000007</v>
      </c>
      <c r="B3292" s="3">
        <v>3286</v>
      </c>
      <c r="C3292" s="3">
        <v>130.983830957647</v>
      </c>
    </row>
    <row r="3293" spans="1:3" ht="15" thickBot="1" x14ac:dyDescent="0.35">
      <c r="A3293" s="4">
        <v>64.198999999999998</v>
      </c>
      <c r="B3293" s="4">
        <v>3287</v>
      </c>
      <c r="C3293" s="4">
        <v>130.98382603706199</v>
      </c>
    </row>
    <row r="3294" spans="1:3" ht="15" thickTop="1" x14ac:dyDescent="0.3">
      <c r="A3294" s="4">
        <v>64.218999999999994</v>
      </c>
      <c r="B3294" s="3">
        <v>3288</v>
      </c>
      <c r="C3294" s="3">
        <v>130.983821116477</v>
      </c>
    </row>
    <row r="3295" spans="1:3" ht="15" thickBot="1" x14ac:dyDescent="0.35">
      <c r="A3295" s="4">
        <v>64.238</v>
      </c>
      <c r="B3295" s="4">
        <v>3289</v>
      </c>
      <c r="C3295" s="4">
        <v>130.98381619589199</v>
      </c>
    </row>
    <row r="3296" spans="1:3" ht="15" thickTop="1" x14ac:dyDescent="0.3">
      <c r="A3296" s="4">
        <v>64.257999999999996</v>
      </c>
      <c r="B3296" s="3">
        <v>3290</v>
      </c>
      <c r="C3296" s="3">
        <v>130.98381127530601</v>
      </c>
    </row>
    <row r="3297" spans="1:3" ht="15" thickBot="1" x14ac:dyDescent="0.35">
      <c r="A3297" s="4">
        <v>64.277000000000001</v>
      </c>
      <c r="B3297" s="4">
        <v>3291</v>
      </c>
      <c r="C3297" s="4">
        <v>130.983806354721</v>
      </c>
    </row>
    <row r="3298" spans="1:3" ht="15" thickTop="1" x14ac:dyDescent="0.3">
      <c r="A3298" s="4">
        <v>64.296999999999997</v>
      </c>
      <c r="B3298" s="3">
        <v>3292</v>
      </c>
      <c r="C3298" s="3">
        <v>130.98380143413601</v>
      </c>
    </row>
    <row r="3299" spans="1:3" ht="15" thickBot="1" x14ac:dyDescent="0.35">
      <c r="A3299" s="4">
        <v>64.316000000000003</v>
      </c>
      <c r="B3299" s="4">
        <v>3293</v>
      </c>
      <c r="C3299" s="4">
        <v>130.983796513551</v>
      </c>
    </row>
    <row r="3300" spans="1:3" ht="15" thickTop="1" x14ac:dyDescent="0.3">
      <c r="A3300" s="4">
        <v>64.335999999999999</v>
      </c>
      <c r="B3300" s="3">
        <v>3294</v>
      </c>
      <c r="C3300" s="3">
        <v>130.98379159296601</v>
      </c>
    </row>
    <row r="3301" spans="1:3" ht="15" thickBot="1" x14ac:dyDescent="0.35">
      <c r="A3301" s="4">
        <v>64.355000000000004</v>
      </c>
      <c r="B3301" s="4">
        <v>3295</v>
      </c>
      <c r="C3301" s="4">
        <v>130.983786672381</v>
      </c>
    </row>
    <row r="3302" spans="1:3" ht="15" thickTop="1" x14ac:dyDescent="0.3">
      <c r="A3302" s="4">
        <v>64.375</v>
      </c>
      <c r="B3302" s="3">
        <v>3296</v>
      </c>
      <c r="C3302" s="3">
        <v>130.98378175179599</v>
      </c>
    </row>
    <row r="3303" spans="1:3" ht="15" thickBot="1" x14ac:dyDescent="0.35">
      <c r="A3303" s="4">
        <v>64.394999999999996</v>
      </c>
      <c r="B3303" s="4">
        <v>3297</v>
      </c>
      <c r="C3303" s="4">
        <v>130.983776831211</v>
      </c>
    </row>
    <row r="3304" spans="1:3" ht="15" thickTop="1" x14ac:dyDescent="0.3">
      <c r="A3304" s="4">
        <v>64.414000000000001</v>
      </c>
      <c r="B3304" s="3">
        <v>3298</v>
      </c>
      <c r="C3304" s="3">
        <v>130.98377191062599</v>
      </c>
    </row>
    <row r="3305" spans="1:3" ht="15" thickBot="1" x14ac:dyDescent="0.35">
      <c r="A3305" s="4">
        <v>64.433999999999997</v>
      </c>
      <c r="B3305" s="4">
        <v>3299</v>
      </c>
      <c r="C3305" s="4">
        <v>130.983766990041</v>
      </c>
    </row>
    <row r="3306" spans="1:3" ht="15" thickTop="1" x14ac:dyDescent="0.3">
      <c r="A3306" s="4">
        <v>64.453000000000003</v>
      </c>
      <c r="B3306" s="3">
        <v>3300</v>
      </c>
      <c r="C3306" s="3">
        <v>130.98376206945599</v>
      </c>
    </row>
    <row r="3307" spans="1:3" ht="15" thickBot="1" x14ac:dyDescent="0.35">
      <c r="A3307" s="4">
        <v>64.472999999999999</v>
      </c>
      <c r="B3307" s="4">
        <v>3301</v>
      </c>
      <c r="C3307" s="4">
        <v>130.98375714887101</v>
      </c>
    </row>
    <row r="3308" spans="1:3" ht="15" thickTop="1" x14ac:dyDescent="0.3">
      <c r="A3308" s="4">
        <v>64.492000000000004</v>
      </c>
      <c r="B3308" s="3">
        <v>3302</v>
      </c>
      <c r="C3308" s="3">
        <v>130.98375222828599</v>
      </c>
    </row>
    <row r="3309" spans="1:3" ht="15" thickBot="1" x14ac:dyDescent="0.35">
      <c r="A3309" s="4">
        <v>64.512</v>
      </c>
      <c r="B3309" s="4">
        <v>3303</v>
      </c>
      <c r="C3309" s="4">
        <v>130.98374730770101</v>
      </c>
    </row>
    <row r="3310" spans="1:3" ht="15" thickTop="1" x14ac:dyDescent="0.3">
      <c r="A3310" s="4">
        <v>64.531000000000006</v>
      </c>
      <c r="B3310" s="3">
        <v>3304</v>
      </c>
      <c r="C3310" s="3">
        <v>130.983742387116</v>
      </c>
    </row>
    <row r="3311" spans="1:3" ht="15" thickBot="1" x14ac:dyDescent="0.35">
      <c r="A3311" s="4">
        <v>64.551000000000002</v>
      </c>
      <c r="B3311" s="4">
        <v>3305</v>
      </c>
      <c r="C3311" s="4">
        <v>130.98373746653101</v>
      </c>
    </row>
    <row r="3312" spans="1:3" ht="15" thickTop="1" x14ac:dyDescent="0.3">
      <c r="A3312" s="4">
        <v>64.569999999999993</v>
      </c>
      <c r="B3312" s="3">
        <v>3306</v>
      </c>
      <c r="C3312" s="3">
        <v>130.983732545946</v>
      </c>
    </row>
    <row r="3313" spans="1:3" ht="15" thickBot="1" x14ac:dyDescent="0.35">
      <c r="A3313" s="4">
        <v>64.59</v>
      </c>
      <c r="B3313" s="4">
        <v>3307</v>
      </c>
      <c r="C3313" s="4">
        <v>130.98372762536101</v>
      </c>
    </row>
    <row r="3314" spans="1:3" ht="15" thickTop="1" x14ac:dyDescent="0.3">
      <c r="A3314" s="4">
        <v>64.608999999999995</v>
      </c>
      <c r="B3314" s="3">
        <v>3308</v>
      </c>
      <c r="C3314" s="3">
        <v>130.983722704776</v>
      </c>
    </row>
    <row r="3315" spans="1:3" ht="15" thickBot="1" x14ac:dyDescent="0.35">
      <c r="A3315" s="4">
        <v>64.629000000000005</v>
      </c>
      <c r="B3315" s="4">
        <v>3309</v>
      </c>
      <c r="C3315" s="4">
        <v>130.98371778419099</v>
      </c>
    </row>
    <row r="3316" spans="1:3" ht="15" thickTop="1" x14ac:dyDescent="0.3">
      <c r="A3316" s="4">
        <v>64.647999999999996</v>
      </c>
      <c r="B3316" s="3">
        <v>3310</v>
      </c>
      <c r="C3316" s="3">
        <v>130.983712863606</v>
      </c>
    </row>
    <row r="3317" spans="1:3" ht="15" thickBot="1" x14ac:dyDescent="0.35">
      <c r="A3317" s="4">
        <v>64.668000000000006</v>
      </c>
      <c r="B3317" s="4">
        <v>3311</v>
      </c>
      <c r="C3317" s="4">
        <v>130.98370794302099</v>
      </c>
    </row>
    <row r="3318" spans="1:3" ht="15" thickTop="1" x14ac:dyDescent="0.3">
      <c r="A3318" s="4">
        <v>64.688000000000002</v>
      </c>
      <c r="B3318" s="3">
        <v>3312</v>
      </c>
      <c r="C3318" s="3">
        <v>130.983703022436</v>
      </c>
    </row>
    <row r="3319" spans="1:3" ht="15" thickBot="1" x14ac:dyDescent="0.35">
      <c r="A3319" s="4">
        <v>64.706999999999994</v>
      </c>
      <c r="B3319" s="4">
        <v>3313</v>
      </c>
      <c r="C3319" s="4">
        <v>130.98369810185099</v>
      </c>
    </row>
    <row r="3320" spans="1:3" ht="15" thickTop="1" x14ac:dyDescent="0.3">
      <c r="A3320" s="4">
        <v>64.727000000000004</v>
      </c>
      <c r="B3320" s="3">
        <v>3314</v>
      </c>
      <c r="C3320" s="3">
        <v>130.98369318126601</v>
      </c>
    </row>
    <row r="3321" spans="1:3" ht="15" thickBot="1" x14ac:dyDescent="0.35">
      <c r="A3321" s="4">
        <v>64.745999999999995</v>
      </c>
      <c r="B3321" s="4">
        <v>3315</v>
      </c>
      <c r="C3321" s="4">
        <v>130.98368826068099</v>
      </c>
    </row>
    <row r="3322" spans="1:3" ht="15" thickTop="1" x14ac:dyDescent="0.3">
      <c r="A3322" s="4">
        <v>64.766000000000005</v>
      </c>
      <c r="B3322" s="3">
        <v>3316</v>
      </c>
      <c r="C3322" s="3">
        <v>130.98368334009601</v>
      </c>
    </row>
    <row r="3323" spans="1:3" ht="15" thickBot="1" x14ac:dyDescent="0.35">
      <c r="A3323" s="4">
        <v>64.784999999999997</v>
      </c>
      <c r="B3323" s="4">
        <v>3317</v>
      </c>
      <c r="C3323" s="4">
        <v>130.98367841951099</v>
      </c>
    </row>
    <row r="3324" spans="1:3" ht="15" thickTop="1" x14ac:dyDescent="0.3">
      <c r="A3324" s="4">
        <v>64.805000000000007</v>
      </c>
      <c r="B3324" s="3">
        <v>3318</v>
      </c>
      <c r="C3324" s="3">
        <v>130.98367349892601</v>
      </c>
    </row>
    <row r="3325" spans="1:3" ht="15" thickBot="1" x14ac:dyDescent="0.35">
      <c r="A3325" s="4">
        <v>64.823999999999998</v>
      </c>
      <c r="B3325" s="4">
        <v>3319</v>
      </c>
      <c r="C3325" s="4">
        <v>130.983668578341</v>
      </c>
    </row>
    <row r="3326" spans="1:3" ht="15" thickTop="1" x14ac:dyDescent="0.3">
      <c r="A3326" s="4">
        <v>64.843999999999994</v>
      </c>
      <c r="B3326" s="3">
        <v>3320</v>
      </c>
      <c r="C3326" s="3">
        <v>130.98366365775601</v>
      </c>
    </row>
    <row r="3327" spans="1:3" ht="15" thickBot="1" x14ac:dyDescent="0.35">
      <c r="A3327" s="4">
        <v>64.863</v>
      </c>
      <c r="B3327" s="4">
        <v>3321</v>
      </c>
      <c r="C3327" s="4">
        <v>130.983658737171</v>
      </c>
    </row>
    <row r="3328" spans="1:3" ht="15" thickTop="1" x14ac:dyDescent="0.3">
      <c r="A3328" s="4">
        <v>64.882999999999996</v>
      </c>
      <c r="B3328" s="3">
        <v>3322</v>
      </c>
      <c r="C3328" s="3">
        <v>130.98365381658601</v>
      </c>
    </row>
    <row r="3329" spans="1:3" ht="15" thickBot="1" x14ac:dyDescent="0.35">
      <c r="A3329" s="4">
        <v>64.902000000000001</v>
      </c>
      <c r="B3329" s="4">
        <v>3323</v>
      </c>
      <c r="C3329" s="4">
        <v>130.983648896001</v>
      </c>
    </row>
    <row r="3330" spans="1:3" ht="15" thickTop="1" x14ac:dyDescent="0.3">
      <c r="A3330" s="4">
        <v>64.921999999999997</v>
      </c>
      <c r="B3330" s="3">
        <v>3324</v>
      </c>
      <c r="C3330" s="3">
        <v>130.98364397541599</v>
      </c>
    </row>
    <row r="3331" spans="1:3" ht="15" thickBot="1" x14ac:dyDescent="0.35">
      <c r="A3331" s="4">
        <v>64.941000000000003</v>
      </c>
      <c r="B3331" s="4">
        <v>3325</v>
      </c>
      <c r="C3331" s="4">
        <v>130.983639054831</v>
      </c>
    </row>
    <row r="3332" spans="1:3" ht="15" thickTop="1" x14ac:dyDescent="0.3">
      <c r="A3332" s="4">
        <v>64.960999999999999</v>
      </c>
      <c r="B3332" s="3">
        <v>3326</v>
      </c>
      <c r="C3332" s="3">
        <v>130.98363413424599</v>
      </c>
    </row>
    <row r="3333" spans="1:3" ht="15" thickBot="1" x14ac:dyDescent="0.35">
      <c r="A3333" s="4">
        <v>64.98</v>
      </c>
      <c r="B3333" s="4">
        <v>3327</v>
      </c>
      <c r="C3333" s="4">
        <v>130.983629213661</v>
      </c>
    </row>
    <row r="3334" spans="1:3" ht="15" thickTop="1" x14ac:dyDescent="0.3">
      <c r="A3334" s="4">
        <v>65</v>
      </c>
      <c r="B3334" s="3">
        <v>3328</v>
      </c>
      <c r="C3334" s="3">
        <v>130.98362429307599</v>
      </c>
    </row>
    <row r="3335" spans="1:3" ht="15" thickBot="1" x14ac:dyDescent="0.35">
      <c r="A3335" s="4">
        <v>65.02</v>
      </c>
      <c r="B3335" s="4">
        <v>3329</v>
      </c>
      <c r="C3335" s="4">
        <v>130.98361937249101</v>
      </c>
    </row>
    <row r="3336" spans="1:3" ht="15" thickTop="1" x14ac:dyDescent="0.3">
      <c r="A3336" s="4">
        <v>65.039000000000001</v>
      </c>
      <c r="B3336" s="3">
        <v>3330</v>
      </c>
      <c r="C3336" s="3">
        <v>130.98361445190599</v>
      </c>
    </row>
    <row r="3337" spans="1:3" ht="15" thickBot="1" x14ac:dyDescent="0.35">
      <c r="A3337" s="4">
        <v>65.058999999999997</v>
      </c>
      <c r="B3337" s="4">
        <v>3331</v>
      </c>
      <c r="C3337" s="4">
        <v>130.98360953132101</v>
      </c>
    </row>
    <row r="3338" spans="1:3" ht="15" thickTop="1" x14ac:dyDescent="0.3">
      <c r="A3338" s="4">
        <v>65.078000000000003</v>
      </c>
      <c r="B3338" s="3">
        <v>3332</v>
      </c>
      <c r="C3338" s="3">
        <v>130.98360461073599</v>
      </c>
    </row>
    <row r="3339" spans="1:3" ht="15" thickBot="1" x14ac:dyDescent="0.35">
      <c r="A3339" s="4">
        <v>65.097999999999999</v>
      </c>
      <c r="B3339" s="4">
        <v>3333</v>
      </c>
      <c r="C3339" s="4">
        <v>130.98359969015101</v>
      </c>
    </row>
    <row r="3340" spans="1:3" ht="15" thickTop="1" x14ac:dyDescent="0.3">
      <c r="A3340" s="4">
        <v>65.117000000000004</v>
      </c>
      <c r="B3340" s="3">
        <v>3334</v>
      </c>
      <c r="C3340" s="3">
        <v>130.983594769566</v>
      </c>
    </row>
    <row r="3341" spans="1:3" ht="15" thickBot="1" x14ac:dyDescent="0.35">
      <c r="A3341" s="4">
        <v>65.137</v>
      </c>
      <c r="B3341" s="4">
        <v>3335</v>
      </c>
      <c r="C3341" s="4">
        <v>130.98358984898101</v>
      </c>
    </row>
    <row r="3342" spans="1:3" ht="15" thickTop="1" x14ac:dyDescent="0.3">
      <c r="A3342" s="4">
        <v>65.156000000000006</v>
      </c>
      <c r="B3342" s="3">
        <v>3336</v>
      </c>
      <c r="C3342" s="3">
        <v>130.983584928396</v>
      </c>
    </row>
    <row r="3343" spans="1:3" ht="15" thickBot="1" x14ac:dyDescent="0.35">
      <c r="A3343" s="4">
        <v>65.176000000000002</v>
      </c>
      <c r="B3343" s="4">
        <v>3337</v>
      </c>
      <c r="C3343" s="4">
        <v>130.98358000781101</v>
      </c>
    </row>
    <row r="3344" spans="1:3" ht="15" thickTop="1" x14ac:dyDescent="0.3">
      <c r="A3344" s="4">
        <v>65.194999999999993</v>
      </c>
      <c r="B3344" s="3">
        <v>3338</v>
      </c>
      <c r="C3344" s="3">
        <v>130.983575087226</v>
      </c>
    </row>
    <row r="3345" spans="1:3" ht="15" thickBot="1" x14ac:dyDescent="0.35">
      <c r="A3345" s="4">
        <v>65.215000000000003</v>
      </c>
      <c r="B3345" s="4">
        <v>3339</v>
      </c>
      <c r="C3345" s="4">
        <v>130.98357016664099</v>
      </c>
    </row>
    <row r="3346" spans="1:3" ht="15" thickTop="1" x14ac:dyDescent="0.3">
      <c r="A3346" s="4">
        <v>65.233999999999995</v>
      </c>
      <c r="B3346" s="3">
        <v>3340</v>
      </c>
      <c r="C3346" s="3">
        <v>130.983565246056</v>
      </c>
    </row>
    <row r="3347" spans="1:3" ht="15" thickBot="1" x14ac:dyDescent="0.35">
      <c r="A3347" s="4">
        <v>65.254000000000005</v>
      </c>
      <c r="B3347" s="4">
        <v>3341</v>
      </c>
      <c r="C3347" s="4">
        <v>130.98356032547099</v>
      </c>
    </row>
    <row r="3348" spans="1:3" ht="15" thickTop="1" x14ac:dyDescent="0.3">
      <c r="A3348" s="4">
        <v>65.272999999999996</v>
      </c>
      <c r="B3348" s="3">
        <v>3342</v>
      </c>
      <c r="C3348" s="3">
        <v>130.983555404886</v>
      </c>
    </row>
    <row r="3349" spans="1:3" ht="15" thickBot="1" x14ac:dyDescent="0.35">
      <c r="A3349" s="4">
        <v>65.293000000000006</v>
      </c>
      <c r="B3349" s="4">
        <v>3343</v>
      </c>
      <c r="C3349" s="4">
        <v>130.98355048430099</v>
      </c>
    </row>
    <row r="3350" spans="1:3" ht="15" thickTop="1" x14ac:dyDescent="0.3">
      <c r="A3350" s="4">
        <v>65.313000000000002</v>
      </c>
      <c r="B3350" s="3">
        <v>3344</v>
      </c>
      <c r="C3350" s="3">
        <v>130.98354556371601</v>
      </c>
    </row>
    <row r="3351" spans="1:3" ht="15" thickBot="1" x14ac:dyDescent="0.35">
      <c r="A3351" s="4">
        <v>65.331999999999994</v>
      </c>
      <c r="B3351" s="4">
        <v>3345</v>
      </c>
      <c r="C3351" s="4">
        <v>130.98354064313099</v>
      </c>
    </row>
    <row r="3352" spans="1:3" ht="15" thickTop="1" x14ac:dyDescent="0.3">
      <c r="A3352" s="4">
        <v>65.352000000000004</v>
      </c>
      <c r="B3352" s="3">
        <v>3346</v>
      </c>
      <c r="C3352" s="3">
        <v>130.98353572254601</v>
      </c>
    </row>
    <row r="3353" spans="1:3" ht="15" thickBot="1" x14ac:dyDescent="0.35">
      <c r="A3353" s="4">
        <v>65.370999999999995</v>
      </c>
      <c r="B3353" s="4">
        <v>3347</v>
      </c>
      <c r="C3353" s="4">
        <v>130.983530801961</v>
      </c>
    </row>
    <row r="3354" spans="1:3" ht="15" thickTop="1" x14ac:dyDescent="0.3">
      <c r="A3354" s="4">
        <v>65.391000000000005</v>
      </c>
      <c r="B3354" s="3">
        <v>3348</v>
      </c>
      <c r="C3354" s="3">
        <v>130.98352588137601</v>
      </c>
    </row>
    <row r="3355" spans="1:3" ht="15" thickBot="1" x14ac:dyDescent="0.35">
      <c r="A3355" s="4">
        <v>65.41</v>
      </c>
      <c r="B3355" s="4">
        <v>3349</v>
      </c>
      <c r="C3355" s="4">
        <v>130.983520960791</v>
      </c>
    </row>
    <row r="3356" spans="1:3" ht="15" thickTop="1" x14ac:dyDescent="0.3">
      <c r="A3356" s="4">
        <v>65.430000000000007</v>
      </c>
      <c r="B3356" s="3">
        <v>3350</v>
      </c>
      <c r="C3356" s="3">
        <v>130.98351604020601</v>
      </c>
    </row>
    <row r="3357" spans="1:3" ht="15" thickBot="1" x14ac:dyDescent="0.35">
      <c r="A3357" s="4">
        <v>65.448999999999998</v>
      </c>
      <c r="B3357" s="4">
        <v>3351</v>
      </c>
      <c r="C3357" s="4">
        <v>130.983511119621</v>
      </c>
    </row>
    <row r="3358" spans="1:3" ht="15" thickTop="1" x14ac:dyDescent="0.3">
      <c r="A3358" s="4">
        <v>65.468999999999994</v>
      </c>
      <c r="B3358" s="3">
        <v>3352</v>
      </c>
      <c r="C3358" s="3">
        <v>130.98350619903599</v>
      </c>
    </row>
    <row r="3359" spans="1:3" ht="15" thickBot="1" x14ac:dyDescent="0.35">
      <c r="A3359" s="4">
        <v>65.488</v>
      </c>
      <c r="B3359" s="4">
        <v>3353</v>
      </c>
      <c r="C3359" s="4">
        <v>130.983501278451</v>
      </c>
    </row>
    <row r="3360" spans="1:3" ht="15" thickTop="1" x14ac:dyDescent="0.3">
      <c r="A3360" s="4">
        <v>65.507999999999996</v>
      </c>
      <c r="B3360" s="3">
        <v>3354</v>
      </c>
      <c r="C3360" s="3">
        <v>130.98349635786599</v>
      </c>
    </row>
    <row r="3361" spans="1:3" ht="15" thickBot="1" x14ac:dyDescent="0.35">
      <c r="A3361" s="4">
        <v>65.527000000000001</v>
      </c>
      <c r="B3361" s="4">
        <v>3355</v>
      </c>
      <c r="C3361" s="4">
        <v>130.983491437281</v>
      </c>
    </row>
    <row r="3362" spans="1:3" ht="15" thickTop="1" x14ac:dyDescent="0.3">
      <c r="A3362" s="4">
        <v>65.546999999999997</v>
      </c>
      <c r="B3362" s="3">
        <v>3356</v>
      </c>
      <c r="C3362" s="3">
        <v>130.98348651669599</v>
      </c>
    </row>
    <row r="3363" spans="1:3" ht="15" thickBot="1" x14ac:dyDescent="0.35">
      <c r="A3363" s="4">
        <v>65.566000000000003</v>
      </c>
      <c r="B3363" s="4">
        <v>3357</v>
      </c>
      <c r="C3363" s="4">
        <v>130.98348159611101</v>
      </c>
    </row>
    <row r="3364" spans="1:3" ht="15" thickTop="1" x14ac:dyDescent="0.3">
      <c r="A3364" s="4">
        <v>65.585999999999999</v>
      </c>
      <c r="B3364" s="3">
        <v>3358</v>
      </c>
      <c r="C3364" s="3">
        <v>130.98347667552599</v>
      </c>
    </row>
    <row r="3365" spans="1:3" ht="15" thickBot="1" x14ac:dyDescent="0.35">
      <c r="A3365" s="4">
        <v>65.605000000000004</v>
      </c>
      <c r="B3365" s="4">
        <v>3359</v>
      </c>
      <c r="C3365" s="4">
        <v>130.98347175494101</v>
      </c>
    </row>
    <row r="3366" spans="1:3" ht="15" thickTop="1" x14ac:dyDescent="0.3">
      <c r="A3366" s="4">
        <v>65.625</v>
      </c>
      <c r="B3366" s="3">
        <v>3360</v>
      </c>
      <c r="C3366" s="3">
        <v>130.98346683435599</v>
      </c>
    </row>
    <row r="3367" spans="1:3" ht="15" thickBot="1" x14ac:dyDescent="0.35">
      <c r="A3367" s="4">
        <v>65.644999999999996</v>
      </c>
      <c r="B3367" s="4">
        <v>3361</v>
      </c>
      <c r="C3367" s="4">
        <v>130.98346191377101</v>
      </c>
    </row>
    <row r="3368" spans="1:3" ht="15" thickTop="1" x14ac:dyDescent="0.3">
      <c r="A3368" s="4">
        <v>65.664000000000001</v>
      </c>
      <c r="B3368" s="3">
        <v>3362</v>
      </c>
      <c r="C3368" s="3">
        <v>130.983456993186</v>
      </c>
    </row>
    <row r="3369" spans="1:3" ht="15" thickBot="1" x14ac:dyDescent="0.35">
      <c r="A3369" s="4">
        <v>65.683999999999997</v>
      </c>
      <c r="B3369" s="4">
        <v>3363</v>
      </c>
      <c r="C3369" s="4">
        <v>130.98345207260101</v>
      </c>
    </row>
    <row r="3370" spans="1:3" ht="15" thickTop="1" x14ac:dyDescent="0.3">
      <c r="A3370" s="4">
        <v>65.703000000000003</v>
      </c>
      <c r="B3370" s="3">
        <v>3364</v>
      </c>
      <c r="C3370" s="3">
        <v>130.983447152016</v>
      </c>
    </row>
    <row r="3371" spans="1:3" ht="15" thickBot="1" x14ac:dyDescent="0.35">
      <c r="A3371" s="4">
        <v>65.722999999999999</v>
      </c>
      <c r="B3371" s="4">
        <v>3365</v>
      </c>
      <c r="C3371" s="4">
        <v>130.98344223143101</v>
      </c>
    </row>
    <row r="3372" spans="1:3" ht="15" thickTop="1" x14ac:dyDescent="0.3">
      <c r="A3372" s="4">
        <v>65.742000000000004</v>
      </c>
      <c r="B3372" s="3">
        <v>3366</v>
      </c>
      <c r="C3372" s="3">
        <v>130.98343731084501</v>
      </c>
    </row>
    <row r="3373" spans="1:3" ht="15" thickBot="1" x14ac:dyDescent="0.35">
      <c r="A3373" s="4">
        <v>65.762</v>
      </c>
      <c r="B3373" s="4">
        <v>3367</v>
      </c>
      <c r="C3373" s="4">
        <v>130.98343239025999</v>
      </c>
    </row>
    <row r="3374" spans="1:3" ht="15" thickTop="1" x14ac:dyDescent="0.3">
      <c r="A3374" s="4">
        <v>65.781000000000006</v>
      </c>
      <c r="B3374" s="3">
        <v>3368</v>
      </c>
      <c r="C3374" s="3">
        <v>130.98342746967501</v>
      </c>
    </row>
    <row r="3375" spans="1:3" ht="15" thickBot="1" x14ac:dyDescent="0.35">
      <c r="A3375" s="4">
        <v>65.801000000000002</v>
      </c>
      <c r="B3375" s="4">
        <v>3369</v>
      </c>
      <c r="C3375" s="4">
        <v>130.98342254908999</v>
      </c>
    </row>
    <row r="3376" spans="1:3" ht="15" thickTop="1" x14ac:dyDescent="0.3">
      <c r="A3376" s="4">
        <v>65.819999999999993</v>
      </c>
      <c r="B3376" s="3">
        <v>3370</v>
      </c>
      <c r="C3376" s="3">
        <v>130.98341762850501</v>
      </c>
    </row>
    <row r="3377" spans="1:3" ht="15" thickBot="1" x14ac:dyDescent="0.35">
      <c r="A3377" s="4">
        <v>65.84</v>
      </c>
      <c r="B3377" s="4">
        <v>3371</v>
      </c>
      <c r="C3377" s="4">
        <v>130.98341270792</v>
      </c>
    </row>
    <row r="3378" spans="1:3" ht="15" thickTop="1" x14ac:dyDescent="0.3">
      <c r="A3378" s="4">
        <v>65.858999999999995</v>
      </c>
      <c r="B3378" s="3">
        <v>3372</v>
      </c>
      <c r="C3378" s="3">
        <v>130.98340778733501</v>
      </c>
    </row>
    <row r="3379" spans="1:3" ht="15" thickBot="1" x14ac:dyDescent="0.35">
      <c r="A3379" s="4">
        <v>65.879000000000005</v>
      </c>
      <c r="B3379" s="4">
        <v>3373</v>
      </c>
      <c r="C3379" s="4">
        <v>130.98340286675</v>
      </c>
    </row>
    <row r="3380" spans="1:3" ht="15" thickTop="1" x14ac:dyDescent="0.3">
      <c r="A3380" s="4">
        <v>65.897999999999996</v>
      </c>
      <c r="B3380" s="3">
        <v>3374</v>
      </c>
      <c r="C3380" s="3">
        <v>130.98339794616501</v>
      </c>
    </row>
    <row r="3381" spans="1:3" ht="15" thickBot="1" x14ac:dyDescent="0.35">
      <c r="A3381" s="4">
        <v>65.918000000000006</v>
      </c>
      <c r="B3381" s="4">
        <v>3375</v>
      </c>
      <c r="C3381" s="4">
        <v>130.98339302558</v>
      </c>
    </row>
    <row r="3382" spans="1:3" ht="15" thickTop="1" x14ac:dyDescent="0.3">
      <c r="A3382" s="4">
        <v>65.938000000000002</v>
      </c>
      <c r="B3382" s="3">
        <v>3376</v>
      </c>
      <c r="C3382" s="3">
        <v>130.98338810499499</v>
      </c>
    </row>
    <row r="3383" spans="1:3" ht="15" thickBot="1" x14ac:dyDescent="0.35">
      <c r="A3383" s="4">
        <v>65.956999999999994</v>
      </c>
      <c r="B3383" s="4">
        <v>3377</v>
      </c>
      <c r="C3383" s="4">
        <v>130.98338318441</v>
      </c>
    </row>
    <row r="3384" spans="1:3" ht="15" thickTop="1" x14ac:dyDescent="0.3">
      <c r="A3384" s="4">
        <v>65.977000000000004</v>
      </c>
      <c r="B3384" s="3">
        <v>3378</v>
      </c>
      <c r="C3384" s="3">
        <v>130.98337826382499</v>
      </c>
    </row>
    <row r="3385" spans="1:3" ht="15" thickBot="1" x14ac:dyDescent="0.35">
      <c r="A3385" s="4">
        <v>65.995999999999995</v>
      </c>
      <c r="B3385" s="4">
        <v>3379</v>
      </c>
      <c r="C3385" s="4">
        <v>130.98337334324</v>
      </c>
    </row>
    <row r="3386" spans="1:3" ht="15" thickTop="1" x14ac:dyDescent="0.3">
      <c r="A3386" s="4">
        <v>66.016000000000005</v>
      </c>
      <c r="B3386" s="3">
        <v>3380</v>
      </c>
      <c r="C3386" s="3">
        <v>130.98336842265499</v>
      </c>
    </row>
    <row r="3387" spans="1:3" ht="15" thickBot="1" x14ac:dyDescent="0.35">
      <c r="A3387" s="4">
        <v>66.034999999999997</v>
      </c>
      <c r="B3387" s="4">
        <v>3381</v>
      </c>
      <c r="C3387" s="4">
        <v>130.98336350207001</v>
      </c>
    </row>
    <row r="3388" spans="1:3" ht="15" thickTop="1" x14ac:dyDescent="0.3">
      <c r="A3388" s="4">
        <v>66.055000000000007</v>
      </c>
      <c r="B3388" s="3">
        <v>3382</v>
      </c>
      <c r="C3388" s="3">
        <v>130.98335858148499</v>
      </c>
    </row>
    <row r="3389" spans="1:3" ht="15" thickBot="1" x14ac:dyDescent="0.35">
      <c r="A3389" s="4">
        <v>66.073999999999998</v>
      </c>
      <c r="B3389" s="4">
        <v>3383</v>
      </c>
      <c r="C3389" s="4">
        <v>130.98335366090001</v>
      </c>
    </row>
    <row r="3390" spans="1:3" ht="15" thickTop="1" x14ac:dyDescent="0.3">
      <c r="A3390" s="4">
        <v>66.093999999999994</v>
      </c>
      <c r="B3390" s="3">
        <v>3384</v>
      </c>
      <c r="C3390" s="3">
        <v>130.98334874031499</v>
      </c>
    </row>
    <row r="3391" spans="1:3" ht="15" thickBot="1" x14ac:dyDescent="0.35">
      <c r="A3391" s="4">
        <v>66.113</v>
      </c>
      <c r="B3391" s="4">
        <v>3385</v>
      </c>
      <c r="C3391" s="4">
        <v>130.98334381973001</v>
      </c>
    </row>
    <row r="3392" spans="1:3" ht="15" thickTop="1" x14ac:dyDescent="0.3">
      <c r="A3392" s="4">
        <v>66.132999999999996</v>
      </c>
      <c r="B3392" s="3">
        <v>3386</v>
      </c>
      <c r="C3392" s="3">
        <v>130.983338899145</v>
      </c>
    </row>
    <row r="3393" spans="1:3" ht="15" thickBot="1" x14ac:dyDescent="0.35">
      <c r="A3393" s="4">
        <v>66.152000000000001</v>
      </c>
      <c r="B3393" s="4">
        <v>3387</v>
      </c>
      <c r="C3393" s="4">
        <v>130.98333397856001</v>
      </c>
    </row>
    <row r="3394" spans="1:3" ht="15" thickTop="1" x14ac:dyDescent="0.3">
      <c r="A3394" s="4">
        <v>66.171999999999997</v>
      </c>
      <c r="B3394" s="3">
        <v>3388</v>
      </c>
      <c r="C3394" s="3">
        <v>130.983329057975</v>
      </c>
    </row>
    <row r="3395" spans="1:3" ht="15" thickBot="1" x14ac:dyDescent="0.35">
      <c r="A3395" s="4">
        <v>66.191000000000003</v>
      </c>
      <c r="B3395" s="4">
        <v>3389</v>
      </c>
      <c r="C3395" s="4">
        <v>130.98332413739001</v>
      </c>
    </row>
    <row r="3396" spans="1:3" ht="15" thickTop="1" x14ac:dyDescent="0.3">
      <c r="A3396" s="4">
        <v>66.210999999999999</v>
      </c>
      <c r="B3396" s="3">
        <v>3390</v>
      </c>
      <c r="C3396" s="3">
        <v>130.983319216805</v>
      </c>
    </row>
    <row r="3397" spans="1:3" ht="15" thickBot="1" x14ac:dyDescent="0.35">
      <c r="A3397" s="4">
        <v>66.23</v>
      </c>
      <c r="B3397" s="4">
        <v>3391</v>
      </c>
      <c r="C3397" s="4">
        <v>130.98331429621999</v>
      </c>
    </row>
    <row r="3398" spans="1:3" ht="15" thickTop="1" x14ac:dyDescent="0.3">
      <c r="A3398" s="4">
        <v>66.25</v>
      </c>
      <c r="B3398" s="3">
        <v>3392</v>
      </c>
      <c r="C3398" s="3">
        <v>130.983309375635</v>
      </c>
    </row>
    <row r="3399" spans="1:3" ht="15" thickBot="1" x14ac:dyDescent="0.35">
      <c r="A3399" s="4">
        <v>66.27</v>
      </c>
      <c r="B3399" s="4">
        <v>3393</v>
      </c>
      <c r="C3399" s="4">
        <v>130.98330445504999</v>
      </c>
    </row>
    <row r="3400" spans="1:3" ht="15" thickTop="1" x14ac:dyDescent="0.3">
      <c r="A3400" s="4">
        <v>66.289000000000001</v>
      </c>
      <c r="B3400" s="3">
        <v>3394</v>
      </c>
      <c r="C3400" s="3">
        <v>130.983299534465</v>
      </c>
    </row>
    <row r="3401" spans="1:3" ht="15" thickBot="1" x14ac:dyDescent="0.35">
      <c r="A3401" s="4">
        <v>66.308999999999997</v>
      </c>
      <c r="B3401" s="4">
        <v>3395</v>
      </c>
      <c r="C3401" s="4">
        <v>130.98329461387999</v>
      </c>
    </row>
    <row r="3402" spans="1:3" ht="15" thickTop="1" x14ac:dyDescent="0.3">
      <c r="A3402" s="4">
        <v>66.328000000000003</v>
      </c>
      <c r="B3402" s="3">
        <v>3396</v>
      </c>
      <c r="C3402" s="3">
        <v>130.98328969329501</v>
      </c>
    </row>
    <row r="3403" spans="1:3" ht="15" thickBot="1" x14ac:dyDescent="0.35">
      <c r="A3403" s="4">
        <v>66.347999999999999</v>
      </c>
      <c r="B3403" s="4">
        <v>3397</v>
      </c>
      <c r="C3403" s="4">
        <v>130.98328477270999</v>
      </c>
    </row>
    <row r="3404" spans="1:3" ht="15" thickTop="1" x14ac:dyDescent="0.3">
      <c r="A3404" s="4">
        <v>66.367000000000004</v>
      </c>
      <c r="B3404" s="3">
        <v>3398</v>
      </c>
      <c r="C3404" s="3">
        <v>130.98327985212501</v>
      </c>
    </row>
    <row r="3405" spans="1:3" ht="15" thickBot="1" x14ac:dyDescent="0.35">
      <c r="A3405" s="4">
        <v>66.387</v>
      </c>
      <c r="B3405" s="4">
        <v>3399</v>
      </c>
      <c r="C3405" s="4">
        <v>130.98327493154</v>
      </c>
    </row>
    <row r="3406" spans="1:3" ht="15" thickTop="1" x14ac:dyDescent="0.3">
      <c r="A3406" s="4">
        <v>66.406000000000006</v>
      </c>
      <c r="B3406" s="3">
        <v>3400</v>
      </c>
      <c r="C3406" s="3">
        <v>130.98327001095501</v>
      </c>
    </row>
    <row r="3407" spans="1:3" ht="15" thickBot="1" x14ac:dyDescent="0.35">
      <c r="A3407" s="4">
        <v>66.426000000000002</v>
      </c>
      <c r="B3407" s="4">
        <v>3401</v>
      </c>
      <c r="C3407" s="4">
        <v>130.98326509037</v>
      </c>
    </row>
    <row r="3408" spans="1:3" ht="15" thickTop="1" x14ac:dyDescent="0.3">
      <c r="A3408" s="4">
        <v>66.444999999999993</v>
      </c>
      <c r="B3408" s="3">
        <v>3402</v>
      </c>
      <c r="C3408" s="3">
        <v>130.98326016978501</v>
      </c>
    </row>
    <row r="3409" spans="1:3" ht="15" thickBot="1" x14ac:dyDescent="0.35">
      <c r="A3409" s="4">
        <v>66.465000000000003</v>
      </c>
      <c r="B3409" s="4">
        <v>3403</v>
      </c>
      <c r="C3409" s="4">
        <v>130.9832552492</v>
      </c>
    </row>
    <row r="3410" spans="1:3" ht="15" thickTop="1" x14ac:dyDescent="0.3">
      <c r="A3410" s="4">
        <v>66.483999999999995</v>
      </c>
      <c r="B3410" s="3">
        <v>3404</v>
      </c>
      <c r="C3410" s="3">
        <v>130.98325032861499</v>
      </c>
    </row>
    <row r="3411" spans="1:3" ht="15" thickBot="1" x14ac:dyDescent="0.35">
      <c r="A3411" s="4">
        <v>66.504000000000005</v>
      </c>
      <c r="B3411" s="4">
        <v>3405</v>
      </c>
      <c r="C3411" s="4">
        <v>130.98324540803</v>
      </c>
    </row>
    <row r="3412" spans="1:3" ht="15" thickTop="1" x14ac:dyDescent="0.3">
      <c r="A3412" s="4">
        <v>66.522999999999996</v>
      </c>
      <c r="B3412" s="3">
        <v>3406</v>
      </c>
      <c r="C3412" s="3">
        <v>130.98324048744499</v>
      </c>
    </row>
    <row r="3413" spans="1:3" ht="15" thickBot="1" x14ac:dyDescent="0.35">
      <c r="A3413" s="4">
        <v>66.543000000000006</v>
      </c>
      <c r="B3413" s="4">
        <v>3407</v>
      </c>
      <c r="C3413" s="4">
        <v>130.98323556686</v>
      </c>
    </row>
    <row r="3414" spans="1:3" ht="15" thickTop="1" x14ac:dyDescent="0.3">
      <c r="A3414" s="4">
        <v>66.563000000000002</v>
      </c>
      <c r="B3414" s="3">
        <v>3408</v>
      </c>
      <c r="C3414" s="3">
        <v>130.98323064627499</v>
      </c>
    </row>
    <row r="3415" spans="1:3" ht="15" thickBot="1" x14ac:dyDescent="0.35">
      <c r="A3415" s="4">
        <v>66.581999999999994</v>
      </c>
      <c r="B3415" s="4">
        <v>3409</v>
      </c>
      <c r="C3415" s="4">
        <v>130.98322572569</v>
      </c>
    </row>
    <row r="3416" spans="1:3" ht="15" thickTop="1" x14ac:dyDescent="0.3">
      <c r="A3416" s="4">
        <v>66.602000000000004</v>
      </c>
      <c r="B3416" s="3">
        <v>3410</v>
      </c>
      <c r="C3416" s="3">
        <v>130.98322080510499</v>
      </c>
    </row>
    <row r="3417" spans="1:3" ht="15" thickBot="1" x14ac:dyDescent="0.35">
      <c r="A3417" s="4">
        <v>66.620999999999995</v>
      </c>
      <c r="B3417" s="4">
        <v>3411</v>
      </c>
      <c r="C3417" s="4">
        <v>130.98321588452001</v>
      </c>
    </row>
    <row r="3418" spans="1:3" ht="15" thickTop="1" x14ac:dyDescent="0.3">
      <c r="A3418" s="4">
        <v>66.641000000000005</v>
      </c>
      <c r="B3418" s="3">
        <v>3412</v>
      </c>
      <c r="C3418" s="3">
        <v>130.98321096393499</v>
      </c>
    </row>
    <row r="3419" spans="1:3" ht="15" thickBot="1" x14ac:dyDescent="0.35">
      <c r="A3419" s="4">
        <v>66.66</v>
      </c>
      <c r="B3419" s="4">
        <v>3413</v>
      </c>
      <c r="C3419" s="4">
        <v>130.98320604335001</v>
      </c>
    </row>
    <row r="3420" spans="1:3" ht="15" thickTop="1" x14ac:dyDescent="0.3">
      <c r="A3420" s="4">
        <v>66.680000000000007</v>
      </c>
      <c r="B3420" s="3">
        <v>3414</v>
      </c>
      <c r="C3420" s="3">
        <v>130.983201122765</v>
      </c>
    </row>
    <row r="3421" spans="1:3" ht="15" thickBot="1" x14ac:dyDescent="0.35">
      <c r="A3421" s="4">
        <v>66.698999999999998</v>
      </c>
      <c r="B3421" s="4">
        <v>3415</v>
      </c>
      <c r="C3421" s="4">
        <v>130.98319620218001</v>
      </c>
    </row>
    <row r="3422" spans="1:3" ht="15" thickTop="1" x14ac:dyDescent="0.3">
      <c r="A3422" s="4">
        <v>66.718999999999994</v>
      </c>
      <c r="B3422" s="3">
        <v>3416</v>
      </c>
      <c r="C3422" s="3">
        <v>130.983191281595</v>
      </c>
    </row>
    <row r="3423" spans="1:3" ht="15" thickBot="1" x14ac:dyDescent="0.35">
      <c r="A3423" s="4">
        <v>66.738</v>
      </c>
      <c r="B3423" s="4">
        <v>3417</v>
      </c>
      <c r="C3423" s="4">
        <v>130.98318636101001</v>
      </c>
    </row>
    <row r="3424" spans="1:3" ht="15" thickTop="1" x14ac:dyDescent="0.3">
      <c r="A3424" s="4">
        <v>66.757999999999996</v>
      </c>
      <c r="B3424" s="3">
        <v>3418</v>
      </c>
      <c r="C3424" s="3">
        <v>130.983181440425</v>
      </c>
    </row>
    <row r="3425" spans="1:3" ht="15" thickBot="1" x14ac:dyDescent="0.35">
      <c r="A3425" s="4">
        <v>66.777000000000001</v>
      </c>
      <c r="B3425" s="4">
        <v>3419</v>
      </c>
      <c r="C3425" s="4">
        <v>130.98317651983999</v>
      </c>
    </row>
    <row r="3426" spans="1:3" ht="15" thickTop="1" x14ac:dyDescent="0.3">
      <c r="A3426" s="4">
        <v>66.796999999999997</v>
      </c>
      <c r="B3426" s="3">
        <v>3420</v>
      </c>
      <c r="C3426" s="3">
        <v>130.983171599255</v>
      </c>
    </row>
    <row r="3427" spans="1:3" ht="15" thickBot="1" x14ac:dyDescent="0.35">
      <c r="A3427" s="4">
        <v>66.816000000000003</v>
      </c>
      <c r="B3427" s="4">
        <v>3421</v>
      </c>
      <c r="C3427" s="4">
        <v>130.98316667866999</v>
      </c>
    </row>
    <row r="3428" spans="1:3" ht="15" thickTop="1" x14ac:dyDescent="0.3">
      <c r="A3428" s="4">
        <v>66.835999999999999</v>
      </c>
      <c r="B3428" s="3">
        <v>3422</v>
      </c>
      <c r="C3428" s="3">
        <v>130.983161758085</v>
      </c>
    </row>
    <row r="3429" spans="1:3" ht="15" thickBot="1" x14ac:dyDescent="0.35">
      <c r="A3429" s="4">
        <v>66.855000000000004</v>
      </c>
      <c r="B3429" s="4">
        <v>3423</v>
      </c>
      <c r="C3429" s="4">
        <v>130.98315683749999</v>
      </c>
    </row>
    <row r="3430" spans="1:3" ht="15" thickTop="1" x14ac:dyDescent="0.3">
      <c r="A3430" s="4">
        <v>66.875</v>
      </c>
      <c r="B3430" s="3">
        <v>3424</v>
      </c>
      <c r="C3430" s="3">
        <v>130.98315191691501</v>
      </c>
    </row>
    <row r="3431" spans="1:3" ht="15" thickBot="1" x14ac:dyDescent="0.35">
      <c r="A3431" s="4">
        <v>66.894999999999996</v>
      </c>
      <c r="B3431" s="4">
        <v>3425</v>
      </c>
      <c r="C3431" s="4">
        <v>130.98314699632999</v>
      </c>
    </row>
    <row r="3432" spans="1:3" ht="15" thickTop="1" x14ac:dyDescent="0.3">
      <c r="A3432" s="4">
        <v>66.914000000000001</v>
      </c>
      <c r="B3432" s="3">
        <v>3426</v>
      </c>
      <c r="C3432" s="3">
        <v>130.98314207574501</v>
      </c>
    </row>
    <row r="3433" spans="1:3" ht="15" thickBot="1" x14ac:dyDescent="0.35">
      <c r="A3433" s="4">
        <v>66.933999999999997</v>
      </c>
      <c r="B3433" s="4">
        <v>3427</v>
      </c>
      <c r="C3433" s="4">
        <v>130.98313715515999</v>
      </c>
    </row>
    <row r="3434" spans="1:3" ht="15" thickTop="1" x14ac:dyDescent="0.3">
      <c r="A3434" s="4">
        <v>66.953000000000003</v>
      </c>
      <c r="B3434" s="3">
        <v>3428</v>
      </c>
      <c r="C3434" s="3">
        <v>130.98313223457501</v>
      </c>
    </row>
    <row r="3435" spans="1:3" ht="15" thickBot="1" x14ac:dyDescent="0.35">
      <c r="A3435" s="4">
        <v>66.972999999999999</v>
      </c>
      <c r="B3435" s="4">
        <v>3429</v>
      </c>
      <c r="C3435" s="4">
        <v>130.98312731399</v>
      </c>
    </row>
    <row r="3436" spans="1:3" ht="15" thickTop="1" x14ac:dyDescent="0.3">
      <c r="A3436" s="4">
        <v>66.992000000000004</v>
      </c>
      <c r="B3436" s="3">
        <v>3430</v>
      </c>
      <c r="C3436" s="3">
        <v>130.98312239340501</v>
      </c>
    </row>
    <row r="3437" spans="1:3" ht="15" thickBot="1" x14ac:dyDescent="0.35">
      <c r="A3437" s="4">
        <v>67.012</v>
      </c>
      <c r="B3437" s="4">
        <v>3431</v>
      </c>
      <c r="C3437" s="4">
        <v>130.98311747282</v>
      </c>
    </row>
    <row r="3438" spans="1:3" ht="15" thickTop="1" x14ac:dyDescent="0.3">
      <c r="A3438" s="4">
        <v>67.031000000000006</v>
      </c>
      <c r="B3438" s="3">
        <v>3432</v>
      </c>
      <c r="C3438" s="3">
        <v>130.98311255223501</v>
      </c>
    </row>
    <row r="3439" spans="1:3" ht="15" thickBot="1" x14ac:dyDescent="0.35">
      <c r="A3439" s="4">
        <v>67.051000000000002</v>
      </c>
      <c r="B3439" s="4">
        <v>3433</v>
      </c>
      <c r="C3439" s="4">
        <v>130.98310763165</v>
      </c>
    </row>
    <row r="3440" spans="1:3" ht="15" thickTop="1" x14ac:dyDescent="0.3">
      <c r="A3440" s="4">
        <v>67.069999999999993</v>
      </c>
      <c r="B3440" s="3">
        <v>3434</v>
      </c>
      <c r="C3440" s="3">
        <v>130.98310271106499</v>
      </c>
    </row>
    <row r="3441" spans="1:3" ht="15" thickBot="1" x14ac:dyDescent="0.35">
      <c r="A3441" s="4">
        <v>67.09</v>
      </c>
      <c r="B3441" s="4">
        <v>3435</v>
      </c>
      <c r="C3441" s="4">
        <v>130.98309779048</v>
      </c>
    </row>
    <row r="3442" spans="1:3" ht="15" thickTop="1" x14ac:dyDescent="0.3">
      <c r="A3442" s="4">
        <v>67.108999999999995</v>
      </c>
      <c r="B3442" s="3">
        <v>3436</v>
      </c>
      <c r="C3442" s="3">
        <v>130.98309286989499</v>
      </c>
    </row>
    <row r="3443" spans="1:3" ht="15" thickBot="1" x14ac:dyDescent="0.35">
      <c r="A3443" s="4">
        <v>67.129000000000005</v>
      </c>
      <c r="B3443" s="4">
        <v>3437</v>
      </c>
      <c r="C3443" s="4">
        <v>130.98308794931</v>
      </c>
    </row>
    <row r="3444" spans="1:3" ht="15" thickTop="1" x14ac:dyDescent="0.3">
      <c r="A3444" s="4">
        <v>67.147999999999996</v>
      </c>
      <c r="B3444" s="3">
        <v>3438</v>
      </c>
      <c r="C3444" s="3">
        <v>130.98308302872499</v>
      </c>
    </row>
    <row r="3445" spans="1:3" ht="15" thickBot="1" x14ac:dyDescent="0.35">
      <c r="A3445" s="4">
        <v>67.168000000000006</v>
      </c>
      <c r="B3445" s="4">
        <v>3439</v>
      </c>
      <c r="C3445" s="4">
        <v>130.98307810814001</v>
      </c>
    </row>
    <row r="3446" spans="1:3" ht="15" thickTop="1" x14ac:dyDescent="0.3">
      <c r="A3446" s="4">
        <v>67.188000000000002</v>
      </c>
      <c r="B3446" s="3">
        <v>3440</v>
      </c>
      <c r="C3446" s="3">
        <v>130.98307318755499</v>
      </c>
    </row>
    <row r="3447" spans="1:3" ht="15" thickBot="1" x14ac:dyDescent="0.35">
      <c r="A3447" s="4">
        <v>67.206999999999994</v>
      </c>
      <c r="B3447" s="4">
        <v>3441</v>
      </c>
      <c r="C3447" s="4">
        <v>130.98306826696901</v>
      </c>
    </row>
    <row r="3448" spans="1:3" ht="15" thickTop="1" x14ac:dyDescent="0.3">
      <c r="A3448" s="4">
        <v>67.227000000000004</v>
      </c>
      <c r="B3448" s="3">
        <v>3442</v>
      </c>
      <c r="C3448" s="3">
        <v>130.983063346384</v>
      </c>
    </row>
    <row r="3449" spans="1:3" ht="15" thickBot="1" x14ac:dyDescent="0.35">
      <c r="A3449" s="4">
        <v>67.245999999999995</v>
      </c>
      <c r="B3449" s="4">
        <v>3443</v>
      </c>
      <c r="C3449" s="4">
        <v>130.98305842579899</v>
      </c>
    </row>
    <row r="3450" spans="1:3" ht="15" thickTop="1" x14ac:dyDescent="0.3">
      <c r="A3450" s="4">
        <v>67.266000000000005</v>
      </c>
      <c r="B3450" s="3">
        <v>3444</v>
      </c>
      <c r="C3450" s="3">
        <v>130.983053505214</v>
      </c>
    </row>
    <row r="3451" spans="1:3" ht="15" thickBot="1" x14ac:dyDescent="0.35">
      <c r="A3451" s="4">
        <v>67.284999999999997</v>
      </c>
      <c r="B3451" s="4">
        <v>3445</v>
      </c>
      <c r="C3451" s="4">
        <v>130.98304858462899</v>
      </c>
    </row>
    <row r="3452" spans="1:3" ht="15" thickTop="1" x14ac:dyDescent="0.3">
      <c r="A3452" s="4">
        <v>67.305000000000007</v>
      </c>
      <c r="B3452" s="3">
        <v>3446</v>
      </c>
      <c r="C3452" s="3">
        <v>130.983043664044</v>
      </c>
    </row>
    <row r="3453" spans="1:3" ht="15" thickBot="1" x14ac:dyDescent="0.35">
      <c r="A3453" s="4">
        <v>67.323999999999998</v>
      </c>
      <c r="B3453" s="4">
        <v>3447</v>
      </c>
      <c r="C3453" s="4">
        <v>130.98303874345899</v>
      </c>
    </row>
    <row r="3454" spans="1:3" ht="15" thickTop="1" x14ac:dyDescent="0.3">
      <c r="A3454" s="4">
        <v>67.343999999999994</v>
      </c>
      <c r="B3454" s="3">
        <v>3448</v>
      </c>
      <c r="C3454" s="3">
        <v>130.98303382287401</v>
      </c>
    </row>
    <row r="3455" spans="1:3" ht="15" thickBot="1" x14ac:dyDescent="0.35">
      <c r="A3455" s="4">
        <v>67.363</v>
      </c>
      <c r="B3455" s="4">
        <v>3449</v>
      </c>
      <c r="C3455" s="4">
        <v>130.98302890228899</v>
      </c>
    </row>
    <row r="3456" spans="1:3" ht="15" thickTop="1" x14ac:dyDescent="0.3">
      <c r="A3456" s="4">
        <v>67.382999999999996</v>
      </c>
      <c r="B3456" s="3">
        <v>3450</v>
      </c>
      <c r="C3456" s="3">
        <v>130.98302398170401</v>
      </c>
    </row>
    <row r="3457" spans="1:3" ht="15" thickBot="1" x14ac:dyDescent="0.35">
      <c r="A3457" s="4">
        <v>67.402000000000001</v>
      </c>
      <c r="B3457" s="4">
        <v>3451</v>
      </c>
      <c r="C3457" s="4">
        <v>130.98301906111899</v>
      </c>
    </row>
    <row r="3458" spans="1:3" ht="15" thickTop="1" x14ac:dyDescent="0.3">
      <c r="A3458" s="4">
        <v>67.421999999999997</v>
      </c>
      <c r="B3458" s="3">
        <v>3452</v>
      </c>
      <c r="C3458" s="3">
        <v>130.98301414053401</v>
      </c>
    </row>
    <row r="3459" spans="1:3" ht="15" thickBot="1" x14ac:dyDescent="0.35">
      <c r="A3459" s="4">
        <v>67.441000000000003</v>
      </c>
      <c r="B3459" s="4">
        <v>3453</v>
      </c>
      <c r="C3459" s="4">
        <v>130.983009219949</v>
      </c>
    </row>
    <row r="3460" spans="1:3" ht="15" thickTop="1" x14ac:dyDescent="0.3">
      <c r="A3460" s="4">
        <v>67.460999999999999</v>
      </c>
      <c r="B3460" s="3">
        <v>3454</v>
      </c>
      <c r="C3460" s="3">
        <v>130.98300429936401</v>
      </c>
    </row>
    <row r="3461" spans="1:3" ht="15" thickBot="1" x14ac:dyDescent="0.35">
      <c r="A3461" s="4">
        <v>67.48</v>
      </c>
      <c r="B3461" s="4">
        <v>3455</v>
      </c>
      <c r="C3461" s="4">
        <v>130.982999378779</v>
      </c>
    </row>
    <row r="3462" spans="1:3" ht="15" thickTop="1" x14ac:dyDescent="0.3">
      <c r="A3462" s="4">
        <v>67.5</v>
      </c>
      <c r="B3462" s="3">
        <v>3456</v>
      </c>
      <c r="C3462" s="3">
        <v>130.98299445819401</v>
      </c>
    </row>
    <row r="3463" spans="1:3" ht="15" thickBot="1" x14ac:dyDescent="0.35">
      <c r="A3463" s="4">
        <v>67.52</v>
      </c>
      <c r="B3463" s="4">
        <v>3457</v>
      </c>
      <c r="C3463" s="4">
        <v>130.982989537609</v>
      </c>
    </row>
    <row r="3464" spans="1:3" ht="15" thickTop="1" x14ac:dyDescent="0.3">
      <c r="A3464" s="4">
        <v>67.539000000000001</v>
      </c>
      <c r="B3464" s="3">
        <v>3458</v>
      </c>
      <c r="C3464" s="3">
        <v>130.98298461702399</v>
      </c>
    </row>
    <row r="3465" spans="1:3" ht="15" thickBot="1" x14ac:dyDescent="0.35">
      <c r="A3465" s="4">
        <v>67.558999999999997</v>
      </c>
      <c r="B3465" s="4">
        <v>3459</v>
      </c>
      <c r="C3465" s="4">
        <v>130.982979696439</v>
      </c>
    </row>
    <row r="3466" spans="1:3" ht="15" thickTop="1" x14ac:dyDescent="0.3">
      <c r="A3466" s="4">
        <v>67.578000000000003</v>
      </c>
      <c r="B3466" s="3">
        <v>3460</v>
      </c>
      <c r="C3466" s="3">
        <v>130.98297477585399</v>
      </c>
    </row>
    <row r="3467" spans="1:3" ht="15" thickBot="1" x14ac:dyDescent="0.35">
      <c r="A3467" s="4">
        <v>67.597999999999999</v>
      </c>
      <c r="B3467" s="4">
        <v>3461</v>
      </c>
      <c r="C3467" s="4">
        <v>130.982969855269</v>
      </c>
    </row>
    <row r="3468" spans="1:3" ht="15" thickTop="1" x14ac:dyDescent="0.3">
      <c r="A3468" s="4">
        <v>67.617000000000004</v>
      </c>
      <c r="B3468" s="3">
        <v>3462</v>
      </c>
      <c r="C3468" s="3">
        <v>130.98296493468399</v>
      </c>
    </row>
    <row r="3469" spans="1:3" ht="15" thickBot="1" x14ac:dyDescent="0.35">
      <c r="A3469" s="4">
        <v>67.637</v>
      </c>
      <c r="B3469" s="4">
        <v>3463</v>
      </c>
      <c r="C3469" s="4">
        <v>130.98296001409901</v>
      </c>
    </row>
    <row r="3470" spans="1:3" ht="15" thickTop="1" x14ac:dyDescent="0.3">
      <c r="A3470" s="4">
        <v>67.656000000000006</v>
      </c>
      <c r="B3470" s="3">
        <v>3464</v>
      </c>
      <c r="C3470" s="3">
        <v>130.98295509351399</v>
      </c>
    </row>
    <row r="3471" spans="1:3" ht="15" thickBot="1" x14ac:dyDescent="0.35">
      <c r="A3471" s="4">
        <v>67.676000000000002</v>
      </c>
      <c r="B3471" s="4">
        <v>3465</v>
      </c>
      <c r="C3471" s="4">
        <v>130.98295017292901</v>
      </c>
    </row>
    <row r="3472" spans="1:3" ht="15" thickTop="1" x14ac:dyDescent="0.3">
      <c r="A3472" s="4">
        <v>67.694999999999993</v>
      </c>
      <c r="B3472" s="3">
        <v>3466</v>
      </c>
      <c r="C3472" s="3">
        <v>130.982945252344</v>
      </c>
    </row>
    <row r="3473" spans="1:3" ht="15" thickBot="1" x14ac:dyDescent="0.35">
      <c r="A3473" s="4">
        <v>67.715000000000003</v>
      </c>
      <c r="B3473" s="4">
        <v>3467</v>
      </c>
      <c r="C3473" s="4">
        <v>130.98294033175901</v>
      </c>
    </row>
    <row r="3474" spans="1:3" ht="15" thickTop="1" x14ac:dyDescent="0.3">
      <c r="A3474" s="4">
        <v>67.733999999999995</v>
      </c>
      <c r="B3474" s="3">
        <v>3468</v>
      </c>
      <c r="C3474" s="3">
        <v>130.982935411174</v>
      </c>
    </row>
    <row r="3475" spans="1:3" ht="15" thickBot="1" x14ac:dyDescent="0.35">
      <c r="A3475" s="4">
        <v>67.754000000000005</v>
      </c>
      <c r="B3475" s="4">
        <v>3469</v>
      </c>
      <c r="C3475" s="4">
        <v>130.98293049058901</v>
      </c>
    </row>
    <row r="3476" spans="1:3" ht="15" thickTop="1" x14ac:dyDescent="0.3">
      <c r="A3476" s="4">
        <v>67.772999999999996</v>
      </c>
      <c r="B3476" s="3">
        <v>3470</v>
      </c>
      <c r="C3476" s="3">
        <v>130.982925570004</v>
      </c>
    </row>
    <row r="3477" spans="1:3" ht="15" thickBot="1" x14ac:dyDescent="0.35">
      <c r="A3477" s="4">
        <v>67.793000000000006</v>
      </c>
      <c r="B3477" s="4">
        <v>3471</v>
      </c>
      <c r="C3477" s="4">
        <v>130.98292064941899</v>
      </c>
    </row>
    <row r="3478" spans="1:3" ht="15" thickTop="1" x14ac:dyDescent="0.3">
      <c r="A3478" s="4">
        <v>67.813000000000002</v>
      </c>
      <c r="B3478" s="3">
        <v>3472</v>
      </c>
      <c r="C3478" s="3">
        <v>130.982915728834</v>
      </c>
    </row>
    <row r="3479" spans="1:3" ht="15" thickBot="1" x14ac:dyDescent="0.35">
      <c r="A3479" s="4">
        <v>67.831999999999994</v>
      </c>
      <c r="B3479" s="4">
        <v>3473</v>
      </c>
      <c r="C3479" s="4">
        <v>130.98291080824899</v>
      </c>
    </row>
    <row r="3480" spans="1:3" ht="15" thickTop="1" x14ac:dyDescent="0.3">
      <c r="A3480" s="4">
        <v>67.852000000000004</v>
      </c>
      <c r="B3480" s="3">
        <v>3474</v>
      </c>
      <c r="C3480" s="3">
        <v>130.982905887664</v>
      </c>
    </row>
    <row r="3481" spans="1:3" ht="15" thickBot="1" x14ac:dyDescent="0.35">
      <c r="A3481" s="4">
        <v>67.870999999999995</v>
      </c>
      <c r="B3481" s="4">
        <v>3475</v>
      </c>
      <c r="C3481" s="4">
        <v>130.98290096707899</v>
      </c>
    </row>
    <row r="3482" spans="1:3" ht="15" thickTop="1" x14ac:dyDescent="0.3">
      <c r="A3482" s="4">
        <v>67.891000000000005</v>
      </c>
      <c r="B3482" s="3">
        <v>3476</v>
      </c>
      <c r="C3482" s="3">
        <v>130.98289604649401</v>
      </c>
    </row>
    <row r="3483" spans="1:3" ht="15" thickBot="1" x14ac:dyDescent="0.35">
      <c r="A3483" s="4">
        <v>67.91</v>
      </c>
      <c r="B3483" s="4">
        <v>3477</v>
      </c>
      <c r="C3483" s="4">
        <v>130.98289112590899</v>
      </c>
    </row>
    <row r="3484" spans="1:3" ht="15" thickTop="1" x14ac:dyDescent="0.3">
      <c r="A3484" s="4">
        <v>67.930000000000007</v>
      </c>
      <c r="B3484" s="3">
        <v>3478</v>
      </c>
      <c r="C3484" s="3">
        <v>130.98288620532401</v>
      </c>
    </row>
    <row r="3485" spans="1:3" ht="15" thickBot="1" x14ac:dyDescent="0.35">
      <c r="A3485" s="4">
        <v>67.948999999999998</v>
      </c>
      <c r="B3485" s="4">
        <v>3479</v>
      </c>
      <c r="C3485" s="4">
        <v>130.98288128473899</v>
      </c>
    </row>
    <row r="3486" spans="1:3" ht="15" thickTop="1" x14ac:dyDescent="0.3">
      <c r="A3486" s="4">
        <v>67.968999999999994</v>
      </c>
      <c r="B3486" s="3">
        <v>3480</v>
      </c>
      <c r="C3486" s="3">
        <v>130.98287636415401</v>
      </c>
    </row>
    <row r="3487" spans="1:3" ht="15" thickBot="1" x14ac:dyDescent="0.35">
      <c r="A3487" s="4">
        <v>67.988</v>
      </c>
      <c r="B3487" s="4">
        <v>3481</v>
      </c>
      <c r="C3487" s="4">
        <v>130.982871443569</v>
      </c>
    </row>
    <row r="3488" spans="1:3" ht="15" thickTop="1" x14ac:dyDescent="0.3">
      <c r="A3488" s="4">
        <v>68.007999999999996</v>
      </c>
      <c r="B3488" s="3">
        <v>3482</v>
      </c>
      <c r="C3488" s="3">
        <v>130.98286652298401</v>
      </c>
    </row>
    <row r="3489" spans="1:3" ht="15" thickBot="1" x14ac:dyDescent="0.35">
      <c r="A3489" s="4">
        <v>68.027000000000001</v>
      </c>
      <c r="B3489" s="4">
        <v>3483</v>
      </c>
      <c r="C3489" s="4">
        <v>130.982861602399</v>
      </c>
    </row>
    <row r="3490" spans="1:3" ht="15" thickTop="1" x14ac:dyDescent="0.3">
      <c r="A3490" s="4">
        <v>68.046999999999997</v>
      </c>
      <c r="B3490" s="3">
        <v>3484</v>
      </c>
      <c r="C3490" s="3">
        <v>130.98285668181401</v>
      </c>
    </row>
    <row r="3491" spans="1:3" ht="15" thickBot="1" x14ac:dyDescent="0.35">
      <c r="A3491" s="4">
        <v>68.066000000000003</v>
      </c>
      <c r="B3491" s="4">
        <v>3485</v>
      </c>
      <c r="C3491" s="4">
        <v>130.982851761229</v>
      </c>
    </row>
    <row r="3492" spans="1:3" ht="15" thickTop="1" x14ac:dyDescent="0.3">
      <c r="A3492" s="4">
        <v>68.085999999999999</v>
      </c>
      <c r="B3492" s="3">
        <v>3486</v>
      </c>
      <c r="C3492" s="3">
        <v>130.98284684064399</v>
      </c>
    </row>
    <row r="3493" spans="1:3" ht="15" thickBot="1" x14ac:dyDescent="0.35">
      <c r="A3493" s="4">
        <v>68.105000000000004</v>
      </c>
      <c r="B3493" s="4">
        <v>3487</v>
      </c>
      <c r="C3493" s="4">
        <v>130.982841920059</v>
      </c>
    </row>
    <row r="3494" spans="1:3" ht="15" thickTop="1" x14ac:dyDescent="0.3">
      <c r="A3494" s="4">
        <v>68.125</v>
      </c>
      <c r="B3494" s="3">
        <v>3488</v>
      </c>
      <c r="C3494" s="3">
        <v>130.98283699947399</v>
      </c>
    </row>
    <row r="3495" spans="1:3" ht="15" thickBot="1" x14ac:dyDescent="0.35">
      <c r="A3495" s="4">
        <v>68.144999999999996</v>
      </c>
      <c r="B3495" s="4">
        <v>3489</v>
      </c>
      <c r="C3495" s="4">
        <v>130.982832078889</v>
      </c>
    </row>
    <row r="3496" spans="1:3" ht="15" thickTop="1" x14ac:dyDescent="0.3">
      <c r="A3496" s="4">
        <v>68.164000000000001</v>
      </c>
      <c r="B3496" s="3">
        <v>3490</v>
      </c>
      <c r="C3496" s="3">
        <v>130.98282715830399</v>
      </c>
    </row>
    <row r="3497" spans="1:3" ht="15" thickBot="1" x14ac:dyDescent="0.35">
      <c r="A3497" s="4">
        <v>68.183999999999997</v>
      </c>
      <c r="B3497" s="4">
        <v>3491</v>
      </c>
      <c r="C3497" s="4">
        <v>130.98282223771901</v>
      </c>
    </row>
    <row r="3498" spans="1:3" ht="15" thickTop="1" x14ac:dyDescent="0.3">
      <c r="A3498" s="4">
        <v>68.203000000000003</v>
      </c>
      <c r="B3498" s="3">
        <v>3492</v>
      </c>
      <c r="C3498" s="3">
        <v>130.98281731713399</v>
      </c>
    </row>
    <row r="3499" spans="1:3" ht="15" thickBot="1" x14ac:dyDescent="0.35">
      <c r="A3499" s="4">
        <v>68.222999999999999</v>
      </c>
      <c r="B3499" s="4">
        <v>3493</v>
      </c>
      <c r="C3499" s="4">
        <v>130.98281239654901</v>
      </c>
    </row>
    <row r="3500" spans="1:3" ht="15" thickTop="1" x14ac:dyDescent="0.3">
      <c r="A3500" s="4">
        <v>68.242000000000004</v>
      </c>
      <c r="B3500" s="3">
        <v>3494</v>
      </c>
      <c r="C3500" s="3">
        <v>130.98280747596399</v>
      </c>
    </row>
    <row r="3501" spans="1:3" ht="15" thickBot="1" x14ac:dyDescent="0.35">
      <c r="A3501" s="4">
        <v>68.262</v>
      </c>
      <c r="B3501" s="4">
        <v>3495</v>
      </c>
      <c r="C3501" s="4">
        <v>130.98280255537901</v>
      </c>
    </row>
    <row r="3502" spans="1:3" ht="15" thickTop="1" x14ac:dyDescent="0.3">
      <c r="A3502" s="4">
        <v>68.281000000000006</v>
      </c>
      <c r="B3502" s="3">
        <v>3496</v>
      </c>
      <c r="C3502" s="3">
        <v>130.982797634794</v>
      </c>
    </row>
    <row r="3503" spans="1:3" ht="15" thickBot="1" x14ac:dyDescent="0.35">
      <c r="A3503" s="4">
        <v>68.301000000000002</v>
      </c>
      <c r="B3503" s="4">
        <v>3497</v>
      </c>
      <c r="C3503" s="4">
        <v>130.98279271420901</v>
      </c>
    </row>
    <row r="3504" spans="1:3" ht="15" thickTop="1" x14ac:dyDescent="0.3">
      <c r="A3504" s="4">
        <v>68.319999999999993</v>
      </c>
      <c r="B3504" s="3">
        <v>3498</v>
      </c>
      <c r="C3504" s="3">
        <v>130.982787793624</v>
      </c>
    </row>
    <row r="3505" spans="1:3" ht="15" thickBot="1" x14ac:dyDescent="0.35">
      <c r="A3505" s="4">
        <v>68.34</v>
      </c>
      <c r="B3505" s="4">
        <v>3499</v>
      </c>
      <c r="C3505" s="4">
        <v>130.98278287303901</v>
      </c>
    </row>
    <row r="3506" spans="1:3" ht="15" thickTop="1" x14ac:dyDescent="0.3">
      <c r="A3506" s="4">
        <v>68.358999999999995</v>
      </c>
      <c r="B3506" s="3">
        <v>3500</v>
      </c>
      <c r="C3506" s="3">
        <v>130.982777952454</v>
      </c>
    </row>
    <row r="3507" spans="1:3" ht="15" thickBot="1" x14ac:dyDescent="0.35">
      <c r="A3507" s="4">
        <v>68.379000000000005</v>
      </c>
      <c r="B3507" s="4">
        <v>3501</v>
      </c>
      <c r="C3507" s="4">
        <v>130.98277303186899</v>
      </c>
    </row>
    <row r="3508" spans="1:3" ht="15" thickTop="1" x14ac:dyDescent="0.3">
      <c r="A3508" s="4">
        <v>68.397999999999996</v>
      </c>
      <c r="B3508" s="3">
        <v>3502</v>
      </c>
      <c r="C3508" s="3">
        <v>130.982768111284</v>
      </c>
    </row>
    <row r="3509" spans="1:3" ht="15" thickBot="1" x14ac:dyDescent="0.35">
      <c r="A3509" s="4">
        <v>68.418000000000006</v>
      </c>
      <c r="B3509" s="4">
        <v>3503</v>
      </c>
      <c r="C3509" s="4">
        <v>130.98276319069899</v>
      </c>
    </row>
    <row r="3510" spans="1:3" ht="15" thickTop="1" x14ac:dyDescent="0.3">
      <c r="A3510" s="4">
        <v>68.438000000000002</v>
      </c>
      <c r="B3510" s="3">
        <v>3504</v>
      </c>
      <c r="C3510" s="3">
        <v>130.982758270114</v>
      </c>
    </row>
    <row r="3511" spans="1:3" ht="15" thickBot="1" x14ac:dyDescent="0.35">
      <c r="A3511" s="4">
        <v>68.456999999999994</v>
      </c>
      <c r="B3511" s="4">
        <v>3505</v>
      </c>
      <c r="C3511" s="4">
        <v>130.98275334952899</v>
      </c>
    </row>
    <row r="3512" spans="1:3" ht="15" thickTop="1" x14ac:dyDescent="0.3">
      <c r="A3512" s="4">
        <v>68.477000000000004</v>
      </c>
      <c r="B3512" s="3">
        <v>3506</v>
      </c>
      <c r="C3512" s="3">
        <v>130.98274842894401</v>
      </c>
    </row>
    <row r="3513" spans="1:3" ht="15" thickBot="1" x14ac:dyDescent="0.35">
      <c r="A3513" s="4">
        <v>68.495999999999995</v>
      </c>
      <c r="B3513" s="4">
        <v>3507</v>
      </c>
      <c r="C3513" s="4">
        <v>130.98274350835899</v>
      </c>
    </row>
    <row r="3514" spans="1:3" ht="15" thickTop="1" x14ac:dyDescent="0.3">
      <c r="A3514" s="4">
        <v>68.516000000000005</v>
      </c>
      <c r="B3514" s="3">
        <v>3508</v>
      </c>
      <c r="C3514" s="3">
        <v>130.98273858777401</v>
      </c>
    </row>
    <row r="3515" spans="1:3" ht="15" thickBot="1" x14ac:dyDescent="0.35">
      <c r="A3515" s="4">
        <v>68.534999999999997</v>
      </c>
      <c r="B3515" s="4">
        <v>3509</v>
      </c>
      <c r="C3515" s="4">
        <v>130.982733667189</v>
      </c>
    </row>
    <row r="3516" spans="1:3" ht="15" thickTop="1" x14ac:dyDescent="0.3">
      <c r="A3516" s="4">
        <v>68.555000000000007</v>
      </c>
      <c r="B3516" s="3">
        <v>3510</v>
      </c>
      <c r="C3516" s="3">
        <v>130.98272874660401</v>
      </c>
    </row>
    <row r="3517" spans="1:3" ht="15" thickBot="1" x14ac:dyDescent="0.35">
      <c r="A3517" s="4">
        <v>68.573999999999998</v>
      </c>
      <c r="B3517" s="4">
        <v>3511</v>
      </c>
      <c r="C3517" s="4">
        <v>130.982723826019</v>
      </c>
    </row>
    <row r="3518" spans="1:3" ht="15" thickTop="1" x14ac:dyDescent="0.3">
      <c r="A3518" s="4">
        <v>68.593999999999994</v>
      </c>
      <c r="B3518" s="3">
        <v>3512</v>
      </c>
      <c r="C3518" s="3">
        <v>130.98271890543401</v>
      </c>
    </row>
    <row r="3519" spans="1:3" ht="15" thickBot="1" x14ac:dyDescent="0.35">
      <c r="A3519" s="4">
        <v>68.613</v>
      </c>
      <c r="B3519" s="4">
        <v>3513</v>
      </c>
      <c r="C3519" s="4">
        <v>130.982713984849</v>
      </c>
    </row>
    <row r="3520" spans="1:3" ht="15" thickTop="1" x14ac:dyDescent="0.3">
      <c r="A3520" s="4">
        <v>68.632999999999996</v>
      </c>
      <c r="B3520" s="3">
        <v>3514</v>
      </c>
      <c r="C3520" s="3">
        <v>130.98270906426399</v>
      </c>
    </row>
    <row r="3521" spans="1:3" ht="15" thickBot="1" x14ac:dyDescent="0.35">
      <c r="A3521" s="4">
        <v>68.652000000000001</v>
      </c>
      <c r="B3521" s="4">
        <v>3515</v>
      </c>
      <c r="C3521" s="4">
        <v>130.982704143679</v>
      </c>
    </row>
    <row r="3522" spans="1:3" ht="15" thickTop="1" x14ac:dyDescent="0.3">
      <c r="A3522" s="4">
        <v>68.671999999999997</v>
      </c>
      <c r="B3522" s="3">
        <v>3516</v>
      </c>
      <c r="C3522" s="3">
        <v>130.98269922309399</v>
      </c>
    </row>
    <row r="3523" spans="1:3" ht="15" thickBot="1" x14ac:dyDescent="0.35">
      <c r="A3523" s="4">
        <v>68.691000000000003</v>
      </c>
      <c r="B3523" s="4">
        <v>3517</v>
      </c>
      <c r="C3523" s="4">
        <v>130.98269430250801</v>
      </c>
    </row>
    <row r="3524" spans="1:3" ht="15" thickTop="1" x14ac:dyDescent="0.3">
      <c r="A3524" s="4">
        <v>68.710999999999999</v>
      </c>
      <c r="B3524" s="3">
        <v>3518</v>
      </c>
      <c r="C3524" s="3">
        <v>130.982689381923</v>
      </c>
    </row>
    <row r="3525" spans="1:3" ht="15" thickBot="1" x14ac:dyDescent="0.35">
      <c r="A3525" s="4">
        <v>68.73</v>
      </c>
      <c r="B3525" s="4">
        <v>3519</v>
      </c>
      <c r="C3525" s="4">
        <v>130.98268446133801</v>
      </c>
    </row>
    <row r="3526" spans="1:3" ht="15" thickTop="1" x14ac:dyDescent="0.3">
      <c r="A3526" s="4">
        <v>68.75</v>
      </c>
      <c r="B3526" s="3">
        <v>3520</v>
      </c>
      <c r="C3526" s="3">
        <v>130.982679540753</v>
      </c>
    </row>
    <row r="3527" spans="1:3" ht="15" thickBot="1" x14ac:dyDescent="0.35">
      <c r="A3527" s="4">
        <v>68.77</v>
      </c>
      <c r="B3527" s="4">
        <v>3521</v>
      </c>
      <c r="C3527" s="4">
        <v>130.98267462016801</v>
      </c>
    </row>
    <row r="3528" spans="1:3" ht="15" thickTop="1" x14ac:dyDescent="0.3">
      <c r="A3528" s="4">
        <v>68.789000000000001</v>
      </c>
      <c r="B3528" s="3">
        <v>3522</v>
      </c>
      <c r="C3528" s="3">
        <v>130.982669699583</v>
      </c>
    </row>
    <row r="3529" spans="1:3" ht="15" thickBot="1" x14ac:dyDescent="0.35">
      <c r="A3529" s="4">
        <v>68.808999999999997</v>
      </c>
      <c r="B3529" s="4">
        <v>3523</v>
      </c>
      <c r="C3529" s="4">
        <v>130.98266477899799</v>
      </c>
    </row>
    <row r="3530" spans="1:3" ht="15" thickTop="1" x14ac:dyDescent="0.3">
      <c r="A3530" s="4">
        <v>68.828000000000003</v>
      </c>
      <c r="B3530" s="3">
        <v>3524</v>
      </c>
      <c r="C3530" s="3">
        <v>130.982659858413</v>
      </c>
    </row>
    <row r="3531" spans="1:3" ht="15" thickBot="1" x14ac:dyDescent="0.35">
      <c r="A3531" s="4">
        <v>68.847999999999999</v>
      </c>
      <c r="B3531" s="4">
        <v>3525</v>
      </c>
      <c r="C3531" s="4">
        <v>130.98265493782799</v>
      </c>
    </row>
    <row r="3532" spans="1:3" ht="15" thickTop="1" x14ac:dyDescent="0.3">
      <c r="A3532" s="4">
        <v>68.867000000000004</v>
      </c>
      <c r="B3532" s="3">
        <v>3526</v>
      </c>
      <c r="C3532" s="3">
        <v>130.982650017243</v>
      </c>
    </row>
    <row r="3533" spans="1:3" ht="15" thickBot="1" x14ac:dyDescent="0.35">
      <c r="A3533" s="4">
        <v>68.887</v>
      </c>
      <c r="B3533" s="4">
        <v>3527</v>
      </c>
      <c r="C3533" s="4">
        <v>130.98264509665799</v>
      </c>
    </row>
    <row r="3534" spans="1:3" ht="15" thickTop="1" x14ac:dyDescent="0.3">
      <c r="A3534" s="4">
        <v>68.906000000000006</v>
      </c>
      <c r="B3534" s="3">
        <v>3528</v>
      </c>
      <c r="C3534" s="3">
        <v>130.98264017607301</v>
      </c>
    </row>
    <row r="3535" spans="1:3" ht="15" thickBot="1" x14ac:dyDescent="0.35">
      <c r="A3535" s="4">
        <v>68.926000000000002</v>
      </c>
      <c r="B3535" s="4">
        <v>3529</v>
      </c>
      <c r="C3535" s="4">
        <v>130.98263525548799</v>
      </c>
    </row>
    <row r="3536" spans="1:3" ht="15" thickTop="1" x14ac:dyDescent="0.3">
      <c r="A3536" s="4">
        <v>68.944999999999993</v>
      </c>
      <c r="B3536" s="3">
        <v>3530</v>
      </c>
      <c r="C3536" s="3">
        <v>130.98263033490301</v>
      </c>
    </row>
    <row r="3537" spans="1:3" ht="15" thickBot="1" x14ac:dyDescent="0.35">
      <c r="A3537" s="4">
        <v>68.965000000000003</v>
      </c>
      <c r="B3537" s="4">
        <v>3531</v>
      </c>
      <c r="C3537" s="4">
        <v>130.98262541431799</v>
      </c>
    </row>
    <row r="3538" spans="1:3" ht="15" thickTop="1" x14ac:dyDescent="0.3">
      <c r="A3538" s="4">
        <v>68.983999999999995</v>
      </c>
      <c r="B3538" s="3">
        <v>3532</v>
      </c>
      <c r="C3538" s="3">
        <v>130.98262049373301</v>
      </c>
    </row>
    <row r="3539" spans="1:3" ht="15" thickBot="1" x14ac:dyDescent="0.35">
      <c r="A3539" s="4">
        <v>69.004000000000005</v>
      </c>
      <c r="B3539" s="4">
        <v>3533</v>
      </c>
      <c r="C3539" s="4">
        <v>130.982615573148</v>
      </c>
    </row>
    <row r="3540" spans="1:3" ht="15" thickTop="1" x14ac:dyDescent="0.3">
      <c r="A3540" s="4">
        <v>69.022999999999996</v>
      </c>
      <c r="B3540" s="3">
        <v>3534</v>
      </c>
      <c r="C3540" s="3">
        <v>130.98261065256301</v>
      </c>
    </row>
    <row r="3541" spans="1:3" ht="15" thickBot="1" x14ac:dyDescent="0.35">
      <c r="A3541" s="4">
        <v>69.043000000000006</v>
      </c>
      <c r="B3541" s="4">
        <v>3535</v>
      </c>
      <c r="C3541" s="4">
        <v>130.982605731978</v>
      </c>
    </row>
    <row r="3542" spans="1:3" ht="15" thickTop="1" x14ac:dyDescent="0.3">
      <c r="A3542" s="4">
        <v>69.063000000000002</v>
      </c>
      <c r="B3542" s="3">
        <v>3536</v>
      </c>
      <c r="C3542" s="3">
        <v>130.98260081139301</v>
      </c>
    </row>
    <row r="3543" spans="1:3" ht="15" thickBot="1" x14ac:dyDescent="0.35">
      <c r="A3543" s="4">
        <v>69.081999999999994</v>
      </c>
      <c r="B3543" s="4">
        <v>3537</v>
      </c>
      <c r="C3543" s="4">
        <v>130.982595890808</v>
      </c>
    </row>
    <row r="3544" spans="1:3" ht="15" thickTop="1" x14ac:dyDescent="0.3">
      <c r="A3544" s="4">
        <v>69.102000000000004</v>
      </c>
      <c r="B3544" s="3">
        <v>3538</v>
      </c>
      <c r="C3544" s="3">
        <v>130.98259097022299</v>
      </c>
    </row>
    <row r="3545" spans="1:3" ht="15" thickBot="1" x14ac:dyDescent="0.35">
      <c r="A3545" s="4">
        <v>69.120999999999995</v>
      </c>
      <c r="B3545" s="4">
        <v>3539</v>
      </c>
      <c r="C3545" s="4">
        <v>130.982586049638</v>
      </c>
    </row>
    <row r="3546" spans="1:3" ht="15" thickTop="1" x14ac:dyDescent="0.3">
      <c r="A3546" s="4">
        <v>69.141000000000005</v>
      </c>
      <c r="B3546" s="3">
        <v>3540</v>
      </c>
      <c r="C3546" s="3">
        <v>130.98258112905299</v>
      </c>
    </row>
    <row r="3547" spans="1:3" ht="15" thickBot="1" x14ac:dyDescent="0.35">
      <c r="A3547" s="4">
        <v>69.16</v>
      </c>
      <c r="B3547" s="4">
        <v>3541</v>
      </c>
      <c r="C3547" s="4">
        <v>130.982576208468</v>
      </c>
    </row>
    <row r="3548" spans="1:3" ht="15" thickTop="1" x14ac:dyDescent="0.3">
      <c r="A3548" s="4">
        <v>69.180000000000007</v>
      </c>
      <c r="B3548" s="3">
        <v>3542</v>
      </c>
      <c r="C3548" s="3">
        <v>130.98257128788299</v>
      </c>
    </row>
    <row r="3549" spans="1:3" ht="15" thickBot="1" x14ac:dyDescent="0.35">
      <c r="A3549" s="4">
        <v>69.198999999999998</v>
      </c>
      <c r="B3549" s="4">
        <v>3543</v>
      </c>
      <c r="C3549" s="4">
        <v>130.98256636729801</v>
      </c>
    </row>
    <row r="3550" spans="1:3" ht="15" thickTop="1" x14ac:dyDescent="0.3">
      <c r="A3550" s="4">
        <v>69.218999999999994</v>
      </c>
      <c r="B3550" s="3">
        <v>3544</v>
      </c>
      <c r="C3550" s="3">
        <v>130.98256144671299</v>
      </c>
    </row>
    <row r="3551" spans="1:3" ht="15" thickBot="1" x14ac:dyDescent="0.35">
      <c r="A3551" s="4">
        <v>69.238</v>
      </c>
      <c r="B3551" s="4">
        <v>3545</v>
      </c>
      <c r="C3551" s="4">
        <v>130.98255652612801</v>
      </c>
    </row>
    <row r="3552" spans="1:3" ht="15" thickTop="1" x14ac:dyDescent="0.3">
      <c r="A3552" s="4">
        <v>69.257999999999996</v>
      </c>
      <c r="B3552" s="3">
        <v>3546</v>
      </c>
      <c r="C3552" s="3">
        <v>130.98255160554299</v>
      </c>
    </row>
    <row r="3553" spans="1:3" ht="15" thickBot="1" x14ac:dyDescent="0.35">
      <c r="A3553" s="4">
        <v>69.277000000000001</v>
      </c>
      <c r="B3553" s="4">
        <v>3547</v>
      </c>
      <c r="C3553" s="4">
        <v>130.98254668495801</v>
      </c>
    </row>
    <row r="3554" spans="1:3" ht="15" thickTop="1" x14ac:dyDescent="0.3">
      <c r="A3554" s="4">
        <v>69.296999999999997</v>
      </c>
      <c r="B3554" s="3">
        <v>3548</v>
      </c>
      <c r="C3554" s="3">
        <v>130.982541764373</v>
      </c>
    </row>
    <row r="3555" spans="1:3" ht="15" thickBot="1" x14ac:dyDescent="0.35">
      <c r="A3555" s="4">
        <v>69.316000000000003</v>
      </c>
      <c r="B3555" s="4">
        <v>3549</v>
      </c>
      <c r="C3555" s="4">
        <v>130.98253684378801</v>
      </c>
    </row>
    <row r="3556" spans="1:3" ht="15" thickTop="1" x14ac:dyDescent="0.3">
      <c r="A3556" s="4">
        <v>69.335999999999999</v>
      </c>
      <c r="B3556" s="3">
        <v>3550</v>
      </c>
      <c r="C3556" s="3">
        <v>130.982531923203</v>
      </c>
    </row>
    <row r="3557" spans="1:3" ht="15" thickBot="1" x14ac:dyDescent="0.35">
      <c r="A3557" s="4">
        <v>69.355000000000004</v>
      </c>
      <c r="B3557" s="4">
        <v>3551</v>
      </c>
      <c r="C3557" s="4">
        <v>130.98252700261801</v>
      </c>
    </row>
    <row r="3558" spans="1:3" ht="15" thickTop="1" x14ac:dyDescent="0.3">
      <c r="A3558" s="4">
        <v>69.375</v>
      </c>
      <c r="B3558" s="3">
        <v>3552</v>
      </c>
      <c r="C3558" s="3">
        <v>130.982522082033</v>
      </c>
    </row>
    <row r="3559" spans="1:3" ht="15" thickBot="1" x14ac:dyDescent="0.35">
      <c r="A3559" s="4">
        <v>69.394999999999996</v>
      </c>
      <c r="B3559" s="4">
        <v>3553</v>
      </c>
      <c r="C3559" s="4">
        <v>130.98251716144799</v>
      </c>
    </row>
    <row r="3560" spans="1:3" ht="15" thickTop="1" x14ac:dyDescent="0.3">
      <c r="A3560" s="4">
        <v>69.414000000000001</v>
      </c>
      <c r="B3560" s="3">
        <v>3554</v>
      </c>
      <c r="C3560" s="3">
        <v>130.982512240863</v>
      </c>
    </row>
    <row r="3561" spans="1:3" ht="15" thickBot="1" x14ac:dyDescent="0.35">
      <c r="A3561" s="4">
        <v>69.433999999999997</v>
      </c>
      <c r="B3561" s="4">
        <v>3555</v>
      </c>
      <c r="C3561" s="4">
        <v>130.98250732027799</v>
      </c>
    </row>
    <row r="3562" spans="1:3" ht="15" thickTop="1" x14ac:dyDescent="0.3">
      <c r="A3562" s="4">
        <v>69.453000000000003</v>
      </c>
      <c r="B3562" s="3">
        <v>3556</v>
      </c>
      <c r="C3562" s="3">
        <v>130.982502399693</v>
      </c>
    </row>
    <row r="3563" spans="1:3" ht="15" thickBot="1" x14ac:dyDescent="0.35">
      <c r="A3563" s="4">
        <v>69.472999999999999</v>
      </c>
      <c r="B3563" s="4">
        <v>3557</v>
      </c>
      <c r="C3563" s="4">
        <v>130.98249747910799</v>
      </c>
    </row>
    <row r="3564" spans="1:3" ht="15" thickTop="1" x14ac:dyDescent="0.3">
      <c r="A3564" s="4">
        <v>69.492000000000004</v>
      </c>
      <c r="B3564" s="3">
        <v>3558</v>
      </c>
      <c r="C3564" s="3">
        <v>130.98249255852301</v>
      </c>
    </row>
    <row r="3565" spans="1:3" ht="15" thickBot="1" x14ac:dyDescent="0.35">
      <c r="A3565" s="4">
        <v>69.512</v>
      </c>
      <c r="B3565" s="4">
        <v>3559</v>
      </c>
      <c r="C3565" s="4">
        <v>130.98248763793799</v>
      </c>
    </row>
    <row r="3566" spans="1:3" ht="15" thickTop="1" x14ac:dyDescent="0.3">
      <c r="A3566" s="4">
        <v>69.531000000000006</v>
      </c>
      <c r="B3566" s="3">
        <v>3560</v>
      </c>
      <c r="C3566" s="3">
        <v>130.98248271735301</v>
      </c>
    </row>
    <row r="3567" spans="1:3" ht="15" thickBot="1" x14ac:dyDescent="0.35">
      <c r="A3567" s="4">
        <v>69.551000000000002</v>
      </c>
      <c r="B3567" s="4">
        <v>3561</v>
      </c>
      <c r="C3567" s="4">
        <v>130.98247779676799</v>
      </c>
    </row>
    <row r="3568" spans="1:3" ht="15" thickTop="1" x14ac:dyDescent="0.3">
      <c r="A3568" s="4">
        <v>69.569999999999993</v>
      </c>
      <c r="B3568" s="3">
        <v>3562</v>
      </c>
      <c r="C3568" s="3">
        <v>130.98247287618301</v>
      </c>
    </row>
    <row r="3569" spans="1:3" ht="15" thickBot="1" x14ac:dyDescent="0.35">
      <c r="A3569" s="4">
        <v>69.59</v>
      </c>
      <c r="B3569" s="4">
        <v>3563</v>
      </c>
      <c r="C3569" s="4">
        <v>130.982467955598</v>
      </c>
    </row>
    <row r="3570" spans="1:3" ht="15" thickTop="1" x14ac:dyDescent="0.3">
      <c r="A3570" s="4">
        <v>69.608999999999995</v>
      </c>
      <c r="B3570" s="3">
        <v>3564</v>
      </c>
      <c r="C3570" s="3">
        <v>130.98246303501301</v>
      </c>
    </row>
    <row r="3571" spans="1:3" ht="15" thickBot="1" x14ac:dyDescent="0.35">
      <c r="A3571" s="4">
        <v>69.629000000000005</v>
      </c>
      <c r="B3571" s="4">
        <v>3565</v>
      </c>
      <c r="C3571" s="4">
        <v>130.982458114428</v>
      </c>
    </row>
    <row r="3572" spans="1:3" ht="15" thickTop="1" x14ac:dyDescent="0.3">
      <c r="A3572" s="4">
        <v>69.647999999999996</v>
      </c>
      <c r="B3572" s="3">
        <v>3566</v>
      </c>
      <c r="C3572" s="3">
        <v>130.98245319384301</v>
      </c>
    </row>
    <row r="3573" spans="1:3" ht="15" thickBot="1" x14ac:dyDescent="0.35">
      <c r="A3573" s="4">
        <v>69.668000000000006</v>
      </c>
      <c r="B3573" s="4">
        <v>3567</v>
      </c>
      <c r="C3573" s="4">
        <v>130.982448273258</v>
      </c>
    </row>
    <row r="3574" spans="1:3" ht="15" thickTop="1" x14ac:dyDescent="0.3">
      <c r="A3574" s="4">
        <v>69.688000000000002</v>
      </c>
      <c r="B3574" s="3">
        <v>3568</v>
      </c>
      <c r="C3574" s="3">
        <v>130.98244335267299</v>
      </c>
    </row>
    <row r="3575" spans="1:3" ht="15" thickBot="1" x14ac:dyDescent="0.35">
      <c r="A3575" s="4">
        <v>69.706999999999994</v>
      </c>
      <c r="B3575" s="4">
        <v>3569</v>
      </c>
      <c r="C3575" s="4">
        <v>130.982438432088</v>
      </c>
    </row>
    <row r="3576" spans="1:3" ht="15" thickTop="1" x14ac:dyDescent="0.3">
      <c r="A3576" s="4">
        <v>69.727000000000004</v>
      </c>
      <c r="B3576" s="3">
        <v>3570</v>
      </c>
      <c r="C3576" s="3">
        <v>130.98243351150299</v>
      </c>
    </row>
    <row r="3577" spans="1:3" ht="15" thickBot="1" x14ac:dyDescent="0.35">
      <c r="A3577" s="4">
        <v>69.745999999999995</v>
      </c>
      <c r="B3577" s="4">
        <v>3571</v>
      </c>
      <c r="C3577" s="4">
        <v>130.982428590918</v>
      </c>
    </row>
    <row r="3578" spans="1:3" ht="15" thickTop="1" x14ac:dyDescent="0.3">
      <c r="A3578" s="4">
        <v>69.766000000000005</v>
      </c>
      <c r="B3578" s="3">
        <v>3572</v>
      </c>
      <c r="C3578" s="3">
        <v>130.98242367033299</v>
      </c>
    </row>
    <row r="3579" spans="1:3" ht="15" thickBot="1" x14ac:dyDescent="0.35">
      <c r="A3579" s="4">
        <v>69.784999999999997</v>
      </c>
      <c r="B3579" s="4">
        <v>3573</v>
      </c>
      <c r="C3579" s="4">
        <v>130.98241874974801</v>
      </c>
    </row>
    <row r="3580" spans="1:3" ht="15" thickTop="1" x14ac:dyDescent="0.3">
      <c r="A3580" s="4">
        <v>69.805000000000007</v>
      </c>
      <c r="B3580" s="3">
        <v>3574</v>
      </c>
      <c r="C3580" s="3">
        <v>130.98241382916299</v>
      </c>
    </row>
    <row r="3581" spans="1:3" ht="15" thickBot="1" x14ac:dyDescent="0.35">
      <c r="A3581" s="4">
        <v>69.823999999999998</v>
      </c>
      <c r="B3581" s="4">
        <v>3575</v>
      </c>
      <c r="C3581" s="4">
        <v>130.98240890857801</v>
      </c>
    </row>
    <row r="3582" spans="1:3" ht="15" thickTop="1" x14ac:dyDescent="0.3">
      <c r="A3582" s="4">
        <v>69.843999999999994</v>
      </c>
      <c r="B3582" s="3">
        <v>3576</v>
      </c>
      <c r="C3582" s="3">
        <v>130.982403987993</v>
      </c>
    </row>
    <row r="3583" spans="1:3" ht="15" thickBot="1" x14ac:dyDescent="0.35">
      <c r="A3583" s="4">
        <v>69.863</v>
      </c>
      <c r="B3583" s="4">
        <v>3577</v>
      </c>
      <c r="C3583" s="4">
        <v>130.98239906740801</v>
      </c>
    </row>
    <row r="3584" spans="1:3" ht="15" thickTop="1" x14ac:dyDescent="0.3">
      <c r="A3584" s="4">
        <v>69.882999999999996</v>
      </c>
      <c r="B3584" s="3">
        <v>3578</v>
      </c>
      <c r="C3584" s="3">
        <v>130.982394146823</v>
      </c>
    </row>
    <row r="3585" spans="1:3" ht="15" thickBot="1" x14ac:dyDescent="0.35">
      <c r="A3585" s="4">
        <v>69.902000000000001</v>
      </c>
      <c r="B3585" s="4">
        <v>3579</v>
      </c>
      <c r="C3585" s="4">
        <v>130.98238922623801</v>
      </c>
    </row>
    <row r="3586" spans="1:3" ht="15" thickTop="1" x14ac:dyDescent="0.3">
      <c r="A3586" s="4">
        <v>69.921999999999997</v>
      </c>
      <c r="B3586" s="3">
        <v>3580</v>
      </c>
      <c r="C3586" s="3">
        <v>130.982384305653</v>
      </c>
    </row>
    <row r="3587" spans="1:3" ht="15" thickBot="1" x14ac:dyDescent="0.35">
      <c r="A3587" s="4">
        <v>69.941000000000003</v>
      </c>
      <c r="B3587" s="4">
        <v>3581</v>
      </c>
      <c r="C3587" s="4">
        <v>130.98237938506799</v>
      </c>
    </row>
    <row r="3588" spans="1:3" ht="15" thickTop="1" x14ac:dyDescent="0.3">
      <c r="A3588" s="4">
        <v>69.960999999999999</v>
      </c>
      <c r="B3588" s="3">
        <v>3582</v>
      </c>
      <c r="C3588" s="3">
        <v>130.982374464483</v>
      </c>
    </row>
    <row r="3589" spans="1:3" ht="15" thickBot="1" x14ac:dyDescent="0.35">
      <c r="A3589" s="4">
        <v>69.98</v>
      </c>
      <c r="B3589" s="4">
        <v>3583</v>
      </c>
      <c r="C3589" s="4">
        <v>130.98236954389799</v>
      </c>
    </row>
    <row r="3590" spans="1:3" ht="15" thickTop="1" x14ac:dyDescent="0.3">
      <c r="A3590" s="4">
        <v>70</v>
      </c>
      <c r="B3590" s="3">
        <v>3584</v>
      </c>
      <c r="C3590" s="3">
        <v>130.982364623313</v>
      </c>
    </row>
    <row r="3591" spans="1:3" ht="15" thickBot="1" x14ac:dyDescent="0.35">
      <c r="A3591" s="4">
        <v>70.02</v>
      </c>
      <c r="B3591" s="4">
        <v>3585</v>
      </c>
      <c r="C3591" s="4">
        <v>130.98235970272799</v>
      </c>
    </row>
    <row r="3592" spans="1:3" ht="15" thickTop="1" x14ac:dyDescent="0.3">
      <c r="A3592" s="4">
        <v>70.039000000000001</v>
      </c>
      <c r="B3592" s="3">
        <v>3586</v>
      </c>
      <c r="C3592" s="3">
        <v>130.98235478214301</v>
      </c>
    </row>
    <row r="3593" spans="1:3" ht="15" thickBot="1" x14ac:dyDescent="0.35">
      <c r="A3593" s="4">
        <v>70.058999999999997</v>
      </c>
      <c r="B3593" s="4">
        <v>3587</v>
      </c>
      <c r="C3593" s="4">
        <v>130.98234986155799</v>
      </c>
    </row>
    <row r="3594" spans="1:3" ht="15" thickTop="1" x14ac:dyDescent="0.3">
      <c r="A3594" s="4">
        <v>70.078000000000003</v>
      </c>
      <c r="B3594" s="3">
        <v>3588</v>
      </c>
      <c r="C3594" s="3">
        <v>130.98234494097301</v>
      </c>
    </row>
    <row r="3595" spans="1:3" ht="15" thickBot="1" x14ac:dyDescent="0.35">
      <c r="A3595" s="4">
        <v>70.097999999999999</v>
      </c>
      <c r="B3595" s="4">
        <v>3589</v>
      </c>
      <c r="C3595" s="4">
        <v>130.98234002038799</v>
      </c>
    </row>
    <row r="3596" spans="1:3" ht="15" thickTop="1" x14ac:dyDescent="0.3">
      <c r="A3596" s="4">
        <v>70.117000000000004</v>
      </c>
      <c r="B3596" s="3">
        <v>3590</v>
      </c>
      <c r="C3596" s="3">
        <v>130.98233509980301</v>
      </c>
    </row>
    <row r="3597" spans="1:3" ht="15" thickBot="1" x14ac:dyDescent="0.35">
      <c r="A3597" s="4">
        <v>70.137</v>
      </c>
      <c r="B3597" s="4">
        <v>3591</v>
      </c>
      <c r="C3597" s="4">
        <v>130.982330179218</v>
      </c>
    </row>
    <row r="3598" spans="1:3" ht="15" thickTop="1" x14ac:dyDescent="0.3">
      <c r="A3598" s="4">
        <v>70.156000000000006</v>
      </c>
      <c r="B3598" s="3">
        <v>3592</v>
      </c>
      <c r="C3598" s="3">
        <v>130.98232525863199</v>
      </c>
    </row>
    <row r="3599" spans="1:3" ht="15" thickBot="1" x14ac:dyDescent="0.35">
      <c r="A3599" s="4">
        <v>70.176000000000002</v>
      </c>
      <c r="B3599" s="4">
        <v>3593</v>
      </c>
      <c r="C3599" s="4">
        <v>130.982320338047</v>
      </c>
    </row>
    <row r="3600" spans="1:3" ht="15" thickTop="1" x14ac:dyDescent="0.3">
      <c r="A3600" s="4">
        <v>70.194999999999993</v>
      </c>
      <c r="B3600" s="3">
        <v>3594</v>
      </c>
      <c r="C3600" s="3">
        <v>130.98231541746199</v>
      </c>
    </row>
    <row r="3601" spans="1:3" ht="15" thickBot="1" x14ac:dyDescent="0.35">
      <c r="A3601" s="4">
        <v>70.215000000000003</v>
      </c>
      <c r="B3601" s="4">
        <v>3595</v>
      </c>
      <c r="C3601" s="4">
        <v>130.98231049687701</v>
      </c>
    </row>
    <row r="3602" spans="1:3" ht="15" thickTop="1" x14ac:dyDescent="0.3">
      <c r="A3602" s="4">
        <v>70.233999999999995</v>
      </c>
      <c r="B3602" s="3">
        <v>3596</v>
      </c>
      <c r="C3602" s="3">
        <v>130.98230557629199</v>
      </c>
    </row>
    <row r="3603" spans="1:3" ht="15" thickBot="1" x14ac:dyDescent="0.35">
      <c r="A3603" s="4">
        <v>70.254000000000005</v>
      </c>
      <c r="B3603" s="4">
        <v>3597</v>
      </c>
      <c r="C3603" s="4">
        <v>130.98230065570701</v>
      </c>
    </row>
    <row r="3604" spans="1:3" ht="15" thickTop="1" x14ac:dyDescent="0.3">
      <c r="A3604" s="4">
        <v>70.272999999999996</v>
      </c>
      <c r="B3604" s="3">
        <v>3598</v>
      </c>
      <c r="C3604" s="3">
        <v>130.98229573512199</v>
      </c>
    </row>
    <row r="3605" spans="1:3" ht="15" thickBot="1" x14ac:dyDescent="0.35">
      <c r="A3605" s="4">
        <v>70.293000000000006</v>
      </c>
      <c r="B3605" s="4">
        <v>3599</v>
      </c>
      <c r="C3605" s="4">
        <v>130.98229081453701</v>
      </c>
    </row>
    <row r="3606" spans="1:3" ht="15" thickTop="1" x14ac:dyDescent="0.3">
      <c r="A3606" s="4">
        <v>70.313000000000002</v>
      </c>
      <c r="B3606" s="3">
        <v>3600</v>
      </c>
      <c r="C3606" s="3">
        <v>130.982285893952</v>
      </c>
    </row>
    <row r="3607" spans="1:3" ht="15" thickBot="1" x14ac:dyDescent="0.35">
      <c r="A3607" s="4">
        <v>70.331999999999994</v>
      </c>
      <c r="B3607" s="4">
        <v>3601</v>
      </c>
      <c r="C3607" s="4">
        <v>130.98228097336701</v>
      </c>
    </row>
    <row r="3608" spans="1:3" ht="15" thickTop="1" x14ac:dyDescent="0.3">
      <c r="A3608" s="4">
        <v>70.352000000000004</v>
      </c>
      <c r="B3608" s="3">
        <v>3602</v>
      </c>
      <c r="C3608" s="3">
        <v>130.982276052782</v>
      </c>
    </row>
    <row r="3609" spans="1:3" ht="15" thickBot="1" x14ac:dyDescent="0.35">
      <c r="A3609" s="4">
        <v>70.370999999999995</v>
      </c>
      <c r="B3609" s="4">
        <v>3603</v>
      </c>
      <c r="C3609" s="4">
        <v>130.98227113219701</v>
      </c>
    </row>
    <row r="3610" spans="1:3" ht="15" thickTop="1" x14ac:dyDescent="0.3">
      <c r="A3610" s="4">
        <v>70.391000000000005</v>
      </c>
      <c r="B3610" s="3">
        <v>3604</v>
      </c>
      <c r="C3610" s="3">
        <v>130.982266211612</v>
      </c>
    </row>
    <row r="3611" spans="1:3" ht="15" thickBot="1" x14ac:dyDescent="0.35">
      <c r="A3611" s="4">
        <v>70.41</v>
      </c>
      <c r="B3611" s="4">
        <v>3605</v>
      </c>
      <c r="C3611" s="4">
        <v>130.98226129102699</v>
      </c>
    </row>
    <row r="3612" spans="1:3" ht="15" thickTop="1" x14ac:dyDescent="0.3">
      <c r="A3612" s="4">
        <v>70.430000000000007</v>
      </c>
      <c r="B3612" s="3">
        <v>3606</v>
      </c>
      <c r="C3612" s="3">
        <v>130.982256370442</v>
      </c>
    </row>
    <row r="3613" spans="1:3" ht="15" thickBot="1" x14ac:dyDescent="0.35">
      <c r="A3613" s="4">
        <v>70.448999999999998</v>
      </c>
      <c r="B3613" s="4">
        <v>3607</v>
      </c>
      <c r="C3613" s="4">
        <v>130.98225144985699</v>
      </c>
    </row>
    <row r="3614" spans="1:3" ht="15" thickTop="1" x14ac:dyDescent="0.3">
      <c r="A3614" s="4">
        <v>70.468999999999994</v>
      </c>
      <c r="B3614" s="3">
        <v>3608</v>
      </c>
      <c r="C3614" s="3">
        <v>130.982246529272</v>
      </c>
    </row>
    <row r="3615" spans="1:3" ht="15" thickBot="1" x14ac:dyDescent="0.35">
      <c r="A3615" s="4">
        <v>70.488</v>
      </c>
      <c r="B3615" s="4">
        <v>3609</v>
      </c>
      <c r="C3615" s="4">
        <v>130.98224160868699</v>
      </c>
    </row>
    <row r="3616" spans="1:3" ht="15" thickTop="1" x14ac:dyDescent="0.3">
      <c r="A3616" s="4">
        <v>70.507999999999996</v>
      </c>
      <c r="B3616" s="3">
        <v>3610</v>
      </c>
      <c r="C3616" s="3">
        <v>130.98223668810201</v>
      </c>
    </row>
    <row r="3617" spans="1:3" ht="15" thickBot="1" x14ac:dyDescent="0.35">
      <c r="A3617" s="4">
        <v>70.527000000000001</v>
      </c>
      <c r="B3617" s="4">
        <v>3611</v>
      </c>
      <c r="C3617" s="4">
        <v>130.98223176751699</v>
      </c>
    </row>
    <row r="3618" spans="1:3" ht="15" thickTop="1" x14ac:dyDescent="0.3">
      <c r="A3618" s="4">
        <v>70.546999999999997</v>
      </c>
      <c r="B3618" s="3">
        <v>3612</v>
      </c>
      <c r="C3618" s="3">
        <v>130.98222684693201</v>
      </c>
    </row>
    <row r="3619" spans="1:3" ht="15" thickBot="1" x14ac:dyDescent="0.35">
      <c r="A3619" s="4">
        <v>70.566000000000003</v>
      </c>
      <c r="B3619" s="4">
        <v>3613</v>
      </c>
      <c r="C3619" s="4">
        <v>130.98222192634699</v>
      </c>
    </row>
    <row r="3620" spans="1:3" ht="15" thickTop="1" x14ac:dyDescent="0.3">
      <c r="A3620" s="4">
        <v>70.585999999999999</v>
      </c>
      <c r="B3620" s="3">
        <v>3614</v>
      </c>
      <c r="C3620" s="3">
        <v>130.98221700576201</v>
      </c>
    </row>
    <row r="3621" spans="1:3" ht="15" thickBot="1" x14ac:dyDescent="0.35">
      <c r="A3621" s="4">
        <v>70.605000000000004</v>
      </c>
      <c r="B3621" s="4">
        <v>3615</v>
      </c>
      <c r="C3621" s="4">
        <v>130.982212085177</v>
      </c>
    </row>
    <row r="3622" spans="1:3" ht="15" thickTop="1" x14ac:dyDescent="0.3">
      <c r="A3622" s="4">
        <v>70.625</v>
      </c>
      <c r="B3622" s="3">
        <v>3616</v>
      </c>
      <c r="C3622" s="3">
        <v>130.98220716459201</v>
      </c>
    </row>
    <row r="3623" spans="1:3" ht="15" thickBot="1" x14ac:dyDescent="0.35">
      <c r="A3623" s="4">
        <v>70.644999999999996</v>
      </c>
      <c r="B3623" s="4">
        <v>3617</v>
      </c>
      <c r="C3623" s="4">
        <v>130.982202244007</v>
      </c>
    </row>
    <row r="3624" spans="1:3" ht="15" thickTop="1" x14ac:dyDescent="0.3">
      <c r="A3624" s="4">
        <v>70.664000000000001</v>
      </c>
      <c r="B3624" s="3">
        <v>3618</v>
      </c>
      <c r="C3624" s="3">
        <v>130.98219732342201</v>
      </c>
    </row>
    <row r="3625" spans="1:3" ht="15" thickBot="1" x14ac:dyDescent="0.35">
      <c r="A3625" s="4">
        <v>70.683999999999997</v>
      </c>
      <c r="B3625" s="4">
        <v>3619</v>
      </c>
      <c r="C3625" s="4">
        <v>130.982192402837</v>
      </c>
    </row>
    <row r="3626" spans="1:3" ht="15" thickTop="1" x14ac:dyDescent="0.3">
      <c r="A3626" s="4">
        <v>70.703000000000003</v>
      </c>
      <c r="B3626" s="3">
        <v>3620</v>
      </c>
      <c r="C3626" s="3">
        <v>130.98218748225199</v>
      </c>
    </row>
    <row r="3627" spans="1:3" ht="15" thickBot="1" x14ac:dyDescent="0.35">
      <c r="A3627" s="4">
        <v>70.722999999999999</v>
      </c>
      <c r="B3627" s="4">
        <v>3621</v>
      </c>
      <c r="C3627" s="4">
        <v>130.982182561667</v>
      </c>
    </row>
    <row r="3628" spans="1:3" ht="15" thickTop="1" x14ac:dyDescent="0.3">
      <c r="A3628" s="4">
        <v>70.742000000000004</v>
      </c>
      <c r="B3628" s="3">
        <v>3622</v>
      </c>
      <c r="C3628" s="3">
        <v>130.98217764108199</v>
      </c>
    </row>
    <row r="3629" spans="1:3" ht="15" thickBot="1" x14ac:dyDescent="0.35">
      <c r="A3629" s="4">
        <v>70.762</v>
      </c>
      <c r="B3629" s="4">
        <v>3623</v>
      </c>
      <c r="C3629" s="4">
        <v>130.982172720497</v>
      </c>
    </row>
    <row r="3630" spans="1:3" ht="15" thickTop="1" x14ac:dyDescent="0.3">
      <c r="A3630" s="4">
        <v>70.781000000000006</v>
      </c>
      <c r="B3630" s="3">
        <v>3624</v>
      </c>
      <c r="C3630" s="3">
        <v>130.98216779991199</v>
      </c>
    </row>
    <row r="3631" spans="1:3" ht="15" thickBot="1" x14ac:dyDescent="0.35">
      <c r="A3631" s="4">
        <v>70.801000000000002</v>
      </c>
      <c r="B3631" s="4">
        <v>3625</v>
      </c>
      <c r="C3631" s="4">
        <v>130.98216287932701</v>
      </c>
    </row>
    <row r="3632" spans="1:3" ht="15" thickTop="1" x14ac:dyDescent="0.3">
      <c r="A3632" s="4">
        <v>70.819999999999993</v>
      </c>
      <c r="B3632" s="3">
        <v>3626</v>
      </c>
      <c r="C3632" s="3">
        <v>130.98215795874199</v>
      </c>
    </row>
    <row r="3633" spans="1:3" ht="15" thickBot="1" x14ac:dyDescent="0.35">
      <c r="A3633" s="4">
        <v>70.84</v>
      </c>
      <c r="B3633" s="4">
        <v>3627</v>
      </c>
      <c r="C3633" s="4">
        <v>130.98215303815701</v>
      </c>
    </row>
    <row r="3634" spans="1:3" ht="15" thickTop="1" x14ac:dyDescent="0.3">
      <c r="A3634" s="4">
        <v>70.858999999999995</v>
      </c>
      <c r="B3634" s="3">
        <v>3628</v>
      </c>
      <c r="C3634" s="3">
        <v>130.982148117572</v>
      </c>
    </row>
    <row r="3635" spans="1:3" ht="15" thickBot="1" x14ac:dyDescent="0.35">
      <c r="A3635" s="4">
        <v>70.879000000000005</v>
      </c>
      <c r="B3635" s="4">
        <v>3629</v>
      </c>
      <c r="C3635" s="4">
        <v>130.98214319698701</v>
      </c>
    </row>
    <row r="3636" spans="1:3" ht="15" thickTop="1" x14ac:dyDescent="0.3">
      <c r="A3636" s="4">
        <v>70.897999999999996</v>
      </c>
      <c r="B3636" s="3">
        <v>3630</v>
      </c>
      <c r="C3636" s="3">
        <v>130.982138276402</v>
      </c>
    </row>
    <row r="3637" spans="1:3" ht="15" thickBot="1" x14ac:dyDescent="0.35">
      <c r="A3637" s="4">
        <v>70.918000000000006</v>
      </c>
      <c r="B3637" s="4">
        <v>3631</v>
      </c>
      <c r="C3637" s="4">
        <v>130.98213335581701</v>
      </c>
    </row>
    <row r="3638" spans="1:3" ht="15" thickTop="1" x14ac:dyDescent="0.3">
      <c r="A3638" s="4">
        <v>70.938000000000002</v>
      </c>
      <c r="B3638" s="3">
        <v>3632</v>
      </c>
      <c r="C3638" s="3">
        <v>130.982128435232</v>
      </c>
    </row>
    <row r="3639" spans="1:3" ht="15" thickBot="1" x14ac:dyDescent="0.35">
      <c r="A3639" s="4">
        <v>70.956999999999994</v>
      </c>
      <c r="B3639" s="4">
        <v>3633</v>
      </c>
      <c r="C3639" s="4">
        <v>130.98212351464699</v>
      </c>
    </row>
    <row r="3640" spans="1:3" ht="15" thickTop="1" x14ac:dyDescent="0.3">
      <c r="A3640" s="4">
        <v>70.977000000000004</v>
      </c>
      <c r="B3640" s="3">
        <v>3634</v>
      </c>
      <c r="C3640" s="3">
        <v>130.982118594062</v>
      </c>
    </row>
    <row r="3641" spans="1:3" ht="15" thickBot="1" x14ac:dyDescent="0.35">
      <c r="A3641" s="4">
        <v>70.995999999999995</v>
      </c>
      <c r="B3641" s="4">
        <v>3635</v>
      </c>
      <c r="C3641" s="4">
        <v>130.98211367347699</v>
      </c>
    </row>
    <row r="3642" spans="1:3" ht="15" thickTop="1" x14ac:dyDescent="0.3">
      <c r="A3642" s="4">
        <v>71.016000000000005</v>
      </c>
      <c r="B3642" s="3">
        <v>3636</v>
      </c>
      <c r="C3642" s="3">
        <v>130.982108752892</v>
      </c>
    </row>
    <row r="3643" spans="1:3" ht="15" thickBot="1" x14ac:dyDescent="0.35">
      <c r="A3643" s="4">
        <v>71.034999999999997</v>
      </c>
      <c r="B3643" s="4">
        <v>3637</v>
      </c>
      <c r="C3643" s="4">
        <v>130.98210383230699</v>
      </c>
    </row>
    <row r="3644" spans="1:3" ht="15" thickTop="1" x14ac:dyDescent="0.3">
      <c r="A3644" s="4">
        <v>71.055000000000007</v>
      </c>
      <c r="B3644" s="3">
        <v>3638</v>
      </c>
      <c r="C3644" s="3">
        <v>130.98209891172201</v>
      </c>
    </row>
    <row r="3645" spans="1:3" ht="15" thickBot="1" x14ac:dyDescent="0.35">
      <c r="A3645" s="4">
        <v>71.073999999999998</v>
      </c>
      <c r="B3645" s="4">
        <v>3639</v>
      </c>
      <c r="C3645" s="4">
        <v>130.98209399113699</v>
      </c>
    </row>
    <row r="3646" spans="1:3" ht="15" thickTop="1" x14ac:dyDescent="0.3">
      <c r="A3646" s="4">
        <v>71.093999999999994</v>
      </c>
      <c r="B3646" s="3">
        <v>3640</v>
      </c>
      <c r="C3646" s="3">
        <v>130.98208907055201</v>
      </c>
    </row>
    <row r="3647" spans="1:3" ht="15" thickBot="1" x14ac:dyDescent="0.35">
      <c r="A3647" s="4">
        <v>71.113</v>
      </c>
      <c r="B3647" s="4">
        <v>3641</v>
      </c>
      <c r="C3647" s="4">
        <v>130.98208414996699</v>
      </c>
    </row>
    <row r="3648" spans="1:3" ht="15" thickTop="1" x14ac:dyDescent="0.3">
      <c r="A3648" s="4">
        <v>71.132999999999996</v>
      </c>
      <c r="B3648" s="3">
        <v>3642</v>
      </c>
      <c r="C3648" s="3">
        <v>130.98207922938201</v>
      </c>
    </row>
    <row r="3649" spans="1:3" ht="15" thickBot="1" x14ac:dyDescent="0.35">
      <c r="A3649" s="4">
        <v>71.152000000000001</v>
      </c>
      <c r="B3649" s="4">
        <v>3643</v>
      </c>
      <c r="C3649" s="4">
        <v>130.982074308797</v>
      </c>
    </row>
    <row r="3650" spans="1:3" ht="15" thickTop="1" x14ac:dyDescent="0.3">
      <c r="A3650" s="4">
        <v>71.171999999999997</v>
      </c>
      <c r="B3650" s="3">
        <v>3644</v>
      </c>
      <c r="C3650" s="3">
        <v>130.98206938821201</v>
      </c>
    </row>
    <row r="3651" spans="1:3" ht="15" thickBot="1" x14ac:dyDescent="0.35">
      <c r="A3651" s="4">
        <v>71.191000000000003</v>
      </c>
      <c r="B3651" s="4">
        <v>3645</v>
      </c>
      <c r="C3651" s="4">
        <v>130.982064467627</v>
      </c>
    </row>
    <row r="3652" spans="1:3" ht="15" thickTop="1" x14ac:dyDescent="0.3">
      <c r="A3652" s="4">
        <v>71.210999999999999</v>
      </c>
      <c r="B3652" s="3">
        <v>3646</v>
      </c>
      <c r="C3652" s="3">
        <v>130.98205954704201</v>
      </c>
    </row>
    <row r="3653" spans="1:3" ht="15" thickBot="1" x14ac:dyDescent="0.35">
      <c r="A3653" s="4">
        <v>71.23</v>
      </c>
      <c r="B3653" s="4">
        <v>3647</v>
      </c>
      <c r="C3653" s="4">
        <v>130.982054626457</v>
      </c>
    </row>
    <row r="3654" spans="1:3" ht="15" thickTop="1" x14ac:dyDescent="0.3">
      <c r="A3654" s="4">
        <v>71.25</v>
      </c>
      <c r="B3654" s="3">
        <v>3648</v>
      </c>
      <c r="C3654" s="3">
        <v>130.98204970587199</v>
      </c>
    </row>
    <row r="3655" spans="1:3" ht="15" thickBot="1" x14ac:dyDescent="0.35">
      <c r="A3655" s="4">
        <v>71.27</v>
      </c>
      <c r="B3655" s="4">
        <v>3649</v>
      </c>
      <c r="C3655" s="4">
        <v>130.982044785287</v>
      </c>
    </row>
    <row r="3656" spans="1:3" ht="15" thickTop="1" x14ac:dyDescent="0.3">
      <c r="A3656" s="4">
        <v>71.289000000000001</v>
      </c>
      <c r="B3656" s="3">
        <v>3650</v>
      </c>
      <c r="C3656" s="3">
        <v>130.98203986470199</v>
      </c>
    </row>
    <row r="3657" spans="1:3" ht="15" thickBot="1" x14ac:dyDescent="0.35">
      <c r="A3657" s="4">
        <v>71.308999999999997</v>
      </c>
      <c r="B3657" s="4">
        <v>3651</v>
      </c>
      <c r="C3657" s="4">
        <v>130.982034944117</v>
      </c>
    </row>
    <row r="3658" spans="1:3" ht="15" thickTop="1" x14ac:dyDescent="0.3">
      <c r="A3658" s="4">
        <v>71.328000000000003</v>
      </c>
      <c r="B3658" s="3">
        <v>3652</v>
      </c>
      <c r="C3658" s="3">
        <v>130.98203002353199</v>
      </c>
    </row>
    <row r="3659" spans="1:3" ht="15" thickBot="1" x14ac:dyDescent="0.35">
      <c r="A3659" s="4">
        <v>71.347999999999999</v>
      </c>
      <c r="B3659" s="4">
        <v>3653</v>
      </c>
      <c r="C3659" s="4">
        <v>130.98202510294701</v>
      </c>
    </row>
    <row r="3660" spans="1:3" ht="15" thickTop="1" x14ac:dyDescent="0.3">
      <c r="A3660" s="4">
        <v>71.367000000000004</v>
      </c>
      <c r="B3660" s="3">
        <v>3654</v>
      </c>
      <c r="C3660" s="3">
        <v>130.98202018236199</v>
      </c>
    </row>
    <row r="3661" spans="1:3" ht="15" thickBot="1" x14ac:dyDescent="0.35">
      <c r="A3661" s="4">
        <v>71.387</v>
      </c>
      <c r="B3661" s="4">
        <v>3655</v>
      </c>
      <c r="C3661" s="4">
        <v>130.98201526177701</v>
      </c>
    </row>
    <row r="3662" spans="1:3" ht="15" thickTop="1" x14ac:dyDescent="0.3">
      <c r="A3662" s="4">
        <v>71.406000000000006</v>
      </c>
      <c r="B3662" s="3">
        <v>3656</v>
      </c>
      <c r="C3662" s="3">
        <v>130.98201034119199</v>
      </c>
    </row>
    <row r="3663" spans="1:3" ht="15" thickBot="1" x14ac:dyDescent="0.35">
      <c r="A3663" s="4">
        <v>71.426000000000002</v>
      </c>
      <c r="B3663" s="4">
        <v>3657</v>
      </c>
      <c r="C3663" s="4">
        <v>130.98200542060701</v>
      </c>
    </row>
    <row r="3664" spans="1:3" ht="15" thickTop="1" x14ac:dyDescent="0.3">
      <c r="A3664" s="4">
        <v>71.444999999999993</v>
      </c>
      <c r="B3664" s="3">
        <v>3658</v>
      </c>
      <c r="C3664" s="3">
        <v>130.982000500022</v>
      </c>
    </row>
    <row r="3665" spans="1:3" ht="15" thickBot="1" x14ac:dyDescent="0.35">
      <c r="A3665" s="4">
        <v>71.465000000000003</v>
      </c>
      <c r="B3665" s="4">
        <v>3659</v>
      </c>
      <c r="C3665" s="4">
        <v>130.98199557943701</v>
      </c>
    </row>
    <row r="3666" spans="1:3" ht="15" thickTop="1" x14ac:dyDescent="0.3">
      <c r="A3666" s="4">
        <v>71.483999999999995</v>
      </c>
      <c r="B3666" s="3">
        <v>3660</v>
      </c>
      <c r="C3666" s="3">
        <v>130.981990658852</v>
      </c>
    </row>
    <row r="3667" spans="1:3" ht="15" thickBot="1" x14ac:dyDescent="0.35">
      <c r="A3667" s="4">
        <v>71.504000000000005</v>
      </c>
      <c r="B3667" s="4">
        <v>3661</v>
      </c>
      <c r="C3667" s="4">
        <v>130.98198573826701</v>
      </c>
    </row>
    <row r="3668" spans="1:3" ht="15" thickTop="1" x14ac:dyDescent="0.3">
      <c r="A3668" s="4">
        <v>71.522999999999996</v>
      </c>
      <c r="B3668" s="3">
        <v>3662</v>
      </c>
      <c r="C3668" s="3">
        <v>130.981980817682</v>
      </c>
    </row>
    <row r="3669" spans="1:3" ht="15" thickBot="1" x14ac:dyDescent="0.35">
      <c r="A3669" s="4">
        <v>71.543000000000006</v>
      </c>
      <c r="B3669" s="4">
        <v>3663</v>
      </c>
      <c r="C3669" s="4">
        <v>130.98197589709699</v>
      </c>
    </row>
    <row r="3670" spans="1:3" ht="15" thickTop="1" x14ac:dyDescent="0.3">
      <c r="A3670" s="4">
        <v>71.563000000000002</v>
      </c>
      <c r="B3670" s="3">
        <v>3664</v>
      </c>
      <c r="C3670" s="3">
        <v>130.981970976512</v>
      </c>
    </row>
    <row r="3671" spans="1:3" ht="15" thickBot="1" x14ac:dyDescent="0.35">
      <c r="A3671" s="4">
        <v>71.581999999999994</v>
      </c>
      <c r="B3671" s="4">
        <v>3665</v>
      </c>
      <c r="C3671" s="4">
        <v>130.98196605592699</v>
      </c>
    </row>
    <row r="3672" spans="1:3" ht="15" thickTop="1" x14ac:dyDescent="0.3">
      <c r="A3672" s="4">
        <v>71.602000000000004</v>
      </c>
      <c r="B3672" s="3">
        <v>3666</v>
      </c>
      <c r="C3672" s="3">
        <v>130.981961135342</v>
      </c>
    </row>
    <row r="3673" spans="1:3" ht="15" thickBot="1" x14ac:dyDescent="0.35">
      <c r="A3673" s="4">
        <v>71.620999999999995</v>
      </c>
      <c r="B3673" s="4">
        <v>3667</v>
      </c>
      <c r="C3673" s="4">
        <v>130.98195621475699</v>
      </c>
    </row>
    <row r="3674" spans="1:3" ht="15" thickTop="1" x14ac:dyDescent="0.3">
      <c r="A3674" s="4">
        <v>71.641000000000005</v>
      </c>
      <c r="B3674" s="3">
        <v>3668</v>
      </c>
      <c r="C3674" s="3">
        <v>130.98195129417101</v>
      </c>
    </row>
    <row r="3675" spans="1:3" ht="15" thickBot="1" x14ac:dyDescent="0.35">
      <c r="A3675" s="4">
        <v>71.66</v>
      </c>
      <c r="B3675" s="4">
        <v>3669</v>
      </c>
      <c r="C3675" s="4">
        <v>130.981946373586</v>
      </c>
    </row>
    <row r="3676" spans="1:3" ht="15" thickTop="1" x14ac:dyDescent="0.3">
      <c r="A3676" s="4">
        <v>71.680000000000007</v>
      </c>
      <c r="B3676" s="3">
        <v>3670</v>
      </c>
      <c r="C3676" s="3">
        <v>130.98194145300101</v>
      </c>
    </row>
    <row r="3677" spans="1:3" ht="15" thickBot="1" x14ac:dyDescent="0.35">
      <c r="A3677" s="4">
        <v>71.698999999999998</v>
      </c>
      <c r="B3677" s="4">
        <v>3671</v>
      </c>
      <c r="C3677" s="4">
        <v>130.981936532416</v>
      </c>
    </row>
    <row r="3678" spans="1:3" ht="15" thickTop="1" x14ac:dyDescent="0.3">
      <c r="A3678" s="4">
        <v>71.718999999999994</v>
      </c>
      <c r="B3678" s="3">
        <v>3672</v>
      </c>
      <c r="C3678" s="3">
        <v>130.98193161183099</v>
      </c>
    </row>
    <row r="3679" spans="1:3" ht="15" thickBot="1" x14ac:dyDescent="0.35">
      <c r="A3679" s="4">
        <v>71.738</v>
      </c>
      <c r="B3679" s="4">
        <v>3673</v>
      </c>
      <c r="C3679" s="4">
        <v>130.981926691246</v>
      </c>
    </row>
    <row r="3680" spans="1:3" ht="15" thickTop="1" x14ac:dyDescent="0.3">
      <c r="A3680" s="4">
        <v>71.757999999999996</v>
      </c>
      <c r="B3680" s="3">
        <v>3674</v>
      </c>
      <c r="C3680" s="3">
        <v>130.98192177066099</v>
      </c>
    </row>
    <row r="3681" spans="1:3" ht="15" thickBot="1" x14ac:dyDescent="0.35">
      <c r="A3681" s="4">
        <v>71.777000000000001</v>
      </c>
      <c r="B3681" s="4">
        <v>3675</v>
      </c>
      <c r="C3681" s="4">
        <v>130.981916850076</v>
      </c>
    </row>
    <row r="3682" spans="1:3" ht="15" thickTop="1" x14ac:dyDescent="0.3">
      <c r="A3682" s="4">
        <v>71.796999999999997</v>
      </c>
      <c r="B3682" s="3">
        <v>3676</v>
      </c>
      <c r="C3682" s="3">
        <v>130.98191192949099</v>
      </c>
    </row>
    <row r="3683" spans="1:3" ht="15" thickBot="1" x14ac:dyDescent="0.35">
      <c r="A3683" s="4">
        <v>71.816000000000003</v>
      </c>
      <c r="B3683" s="4">
        <v>3677</v>
      </c>
      <c r="C3683" s="4">
        <v>130.98190700890601</v>
      </c>
    </row>
    <row r="3684" spans="1:3" ht="15" thickTop="1" x14ac:dyDescent="0.3">
      <c r="A3684" s="4">
        <v>71.835999999999999</v>
      </c>
      <c r="B3684" s="3">
        <v>3678</v>
      </c>
      <c r="C3684" s="3">
        <v>130.98190208832099</v>
      </c>
    </row>
    <row r="3685" spans="1:3" ht="15" thickBot="1" x14ac:dyDescent="0.35">
      <c r="A3685" s="4">
        <v>71.855000000000004</v>
      </c>
      <c r="B3685" s="4">
        <v>3679</v>
      </c>
      <c r="C3685" s="4">
        <v>130.98189716773601</v>
      </c>
    </row>
    <row r="3686" spans="1:3" ht="15" thickTop="1" x14ac:dyDescent="0.3">
      <c r="A3686" s="4">
        <v>71.875</v>
      </c>
      <c r="B3686" s="3">
        <v>3680</v>
      </c>
      <c r="C3686" s="3">
        <v>130.98189224715099</v>
      </c>
    </row>
    <row r="3687" spans="1:3" ht="15" thickBot="1" x14ac:dyDescent="0.35">
      <c r="A3687" s="4">
        <v>71.894999999999996</v>
      </c>
      <c r="B3687" s="4">
        <v>3681</v>
      </c>
      <c r="C3687" s="4">
        <v>130.98188732656601</v>
      </c>
    </row>
    <row r="3688" spans="1:3" ht="15" thickTop="1" x14ac:dyDescent="0.3">
      <c r="A3688" s="4">
        <v>71.914000000000001</v>
      </c>
      <c r="B3688" s="3">
        <v>3682</v>
      </c>
      <c r="C3688" s="3">
        <v>130.981882405981</v>
      </c>
    </row>
    <row r="3689" spans="1:3" ht="15" thickBot="1" x14ac:dyDescent="0.35">
      <c r="A3689" s="4">
        <v>71.933999999999997</v>
      </c>
      <c r="B3689" s="4">
        <v>3683</v>
      </c>
      <c r="C3689" s="4">
        <v>130.98187748539601</v>
      </c>
    </row>
    <row r="3690" spans="1:3" ht="15" thickTop="1" x14ac:dyDescent="0.3">
      <c r="A3690" s="4">
        <v>71.953000000000003</v>
      </c>
      <c r="B3690" s="3">
        <v>3684</v>
      </c>
      <c r="C3690" s="3">
        <v>130.981872564811</v>
      </c>
    </row>
    <row r="3691" spans="1:3" ht="15" thickBot="1" x14ac:dyDescent="0.35">
      <c r="A3691" s="4">
        <v>71.972999999999999</v>
      </c>
      <c r="B3691" s="4">
        <v>3685</v>
      </c>
      <c r="C3691" s="4">
        <v>130.98186764422601</v>
      </c>
    </row>
    <row r="3692" spans="1:3" ht="15" thickTop="1" x14ac:dyDescent="0.3">
      <c r="A3692" s="4">
        <v>71.992000000000004</v>
      </c>
      <c r="B3692" s="3">
        <v>3686</v>
      </c>
      <c r="C3692" s="3">
        <v>130.981862723641</v>
      </c>
    </row>
    <row r="3693" spans="1:3" ht="15" thickBot="1" x14ac:dyDescent="0.35">
      <c r="A3693" s="4">
        <v>72.012</v>
      </c>
      <c r="B3693" s="4">
        <v>3687</v>
      </c>
      <c r="C3693" s="4">
        <v>130.98185780305599</v>
      </c>
    </row>
    <row r="3694" spans="1:3" ht="15" thickTop="1" x14ac:dyDescent="0.3">
      <c r="A3694" s="4">
        <v>72.031000000000006</v>
      </c>
      <c r="B3694" s="3">
        <v>3688</v>
      </c>
      <c r="C3694" s="3">
        <v>130.981852882471</v>
      </c>
    </row>
    <row r="3695" spans="1:3" ht="15" thickBot="1" x14ac:dyDescent="0.35">
      <c r="A3695" s="4">
        <v>72.051000000000002</v>
      </c>
      <c r="B3695" s="4">
        <v>3689</v>
      </c>
      <c r="C3695" s="4">
        <v>130.98184796188599</v>
      </c>
    </row>
    <row r="3696" spans="1:3" ht="15" thickTop="1" x14ac:dyDescent="0.3">
      <c r="A3696" s="4">
        <v>72.069999999999993</v>
      </c>
      <c r="B3696" s="3">
        <v>3690</v>
      </c>
      <c r="C3696" s="3">
        <v>130.981843041301</v>
      </c>
    </row>
    <row r="3697" spans="1:3" ht="15" thickBot="1" x14ac:dyDescent="0.35">
      <c r="A3697" s="4">
        <v>72.09</v>
      </c>
      <c r="B3697" s="4">
        <v>3691</v>
      </c>
      <c r="C3697" s="4">
        <v>130.98183812071599</v>
      </c>
    </row>
    <row r="3698" spans="1:3" ht="15" thickTop="1" x14ac:dyDescent="0.3">
      <c r="A3698" s="4">
        <v>72.108999999999995</v>
      </c>
      <c r="B3698" s="3">
        <v>3692</v>
      </c>
      <c r="C3698" s="3">
        <v>130.98183320013101</v>
      </c>
    </row>
    <row r="3699" spans="1:3" ht="15" thickBot="1" x14ac:dyDescent="0.35">
      <c r="A3699" s="4">
        <v>72.129000000000005</v>
      </c>
      <c r="B3699" s="4">
        <v>3693</v>
      </c>
      <c r="C3699" s="4">
        <v>130.98182827954599</v>
      </c>
    </row>
    <row r="3700" spans="1:3" ht="15" thickTop="1" x14ac:dyDescent="0.3">
      <c r="A3700" s="4">
        <v>72.147999999999996</v>
      </c>
      <c r="B3700" s="3">
        <v>3694</v>
      </c>
      <c r="C3700" s="3">
        <v>130.98182335896101</v>
      </c>
    </row>
    <row r="3701" spans="1:3" ht="15" thickBot="1" x14ac:dyDescent="0.35">
      <c r="A3701" s="4">
        <v>72.168000000000006</v>
      </c>
      <c r="B3701" s="4">
        <v>3695</v>
      </c>
      <c r="C3701" s="4">
        <v>130.981818438376</v>
      </c>
    </row>
    <row r="3702" spans="1:3" ht="15" thickTop="1" x14ac:dyDescent="0.3">
      <c r="A3702" s="4">
        <v>72.188000000000002</v>
      </c>
      <c r="B3702" s="3">
        <v>3696</v>
      </c>
      <c r="C3702" s="3">
        <v>130.98181351779101</v>
      </c>
    </row>
    <row r="3703" spans="1:3" ht="15" thickBot="1" x14ac:dyDescent="0.35">
      <c r="A3703" s="4">
        <v>72.206999999999994</v>
      </c>
      <c r="B3703" s="4">
        <v>3697</v>
      </c>
      <c r="C3703" s="4">
        <v>130.981808597206</v>
      </c>
    </row>
    <row r="3704" spans="1:3" ht="15" thickTop="1" x14ac:dyDescent="0.3">
      <c r="A3704" s="4">
        <v>72.227000000000004</v>
      </c>
      <c r="B3704" s="3">
        <v>3698</v>
      </c>
      <c r="C3704" s="3">
        <v>130.98180367662101</v>
      </c>
    </row>
    <row r="3705" spans="1:3" ht="15" thickBot="1" x14ac:dyDescent="0.35">
      <c r="A3705" s="4">
        <v>72.245999999999995</v>
      </c>
      <c r="B3705" s="4">
        <v>3699</v>
      </c>
      <c r="C3705" s="4">
        <v>130.981798756036</v>
      </c>
    </row>
    <row r="3706" spans="1:3" ht="15" thickTop="1" x14ac:dyDescent="0.3">
      <c r="A3706" s="4">
        <v>72.266000000000005</v>
      </c>
      <c r="B3706" s="3">
        <v>3700</v>
      </c>
      <c r="C3706" s="3">
        <v>130.98179383545099</v>
      </c>
    </row>
    <row r="3707" spans="1:3" ht="15" thickBot="1" x14ac:dyDescent="0.35">
      <c r="A3707" s="4">
        <v>72.284999999999997</v>
      </c>
      <c r="B3707" s="4">
        <v>3701</v>
      </c>
      <c r="C3707" s="4">
        <v>130.981788914866</v>
      </c>
    </row>
    <row r="3708" spans="1:3" ht="15" thickTop="1" x14ac:dyDescent="0.3">
      <c r="A3708" s="4">
        <v>72.305000000000007</v>
      </c>
      <c r="B3708" s="3">
        <v>3702</v>
      </c>
      <c r="C3708" s="3">
        <v>130.98178399428099</v>
      </c>
    </row>
    <row r="3709" spans="1:3" ht="15" thickBot="1" x14ac:dyDescent="0.35">
      <c r="A3709" s="4">
        <v>72.323999999999998</v>
      </c>
      <c r="B3709" s="4">
        <v>3703</v>
      </c>
      <c r="C3709" s="4">
        <v>130.981779073696</v>
      </c>
    </row>
    <row r="3710" spans="1:3" ht="15" thickTop="1" x14ac:dyDescent="0.3">
      <c r="A3710" s="4">
        <v>72.343999999999994</v>
      </c>
      <c r="B3710" s="3">
        <v>3704</v>
      </c>
      <c r="C3710" s="3">
        <v>130.98177415311099</v>
      </c>
    </row>
    <row r="3711" spans="1:3" ht="15" thickBot="1" x14ac:dyDescent="0.35">
      <c r="A3711" s="4">
        <v>72.363</v>
      </c>
      <c r="B3711" s="4">
        <v>3705</v>
      </c>
      <c r="C3711" s="4">
        <v>130.98176923252601</v>
      </c>
    </row>
    <row r="3712" spans="1:3" ht="15" thickTop="1" x14ac:dyDescent="0.3">
      <c r="A3712" s="4">
        <v>72.382999999999996</v>
      </c>
      <c r="B3712" s="3">
        <v>3706</v>
      </c>
      <c r="C3712" s="3">
        <v>130.98176431194099</v>
      </c>
    </row>
    <row r="3713" spans="1:3" ht="15" thickBot="1" x14ac:dyDescent="0.35">
      <c r="A3713" s="4">
        <v>72.402000000000001</v>
      </c>
      <c r="B3713" s="4">
        <v>3707</v>
      </c>
      <c r="C3713" s="4">
        <v>130.98175939135601</v>
      </c>
    </row>
    <row r="3714" spans="1:3" ht="15" thickTop="1" x14ac:dyDescent="0.3">
      <c r="A3714" s="4">
        <v>72.421999999999997</v>
      </c>
      <c r="B3714" s="3">
        <v>3708</v>
      </c>
      <c r="C3714" s="3">
        <v>130.98175447077099</v>
      </c>
    </row>
    <row r="3715" spans="1:3" ht="15" thickBot="1" x14ac:dyDescent="0.35">
      <c r="A3715" s="4">
        <v>72.441000000000003</v>
      </c>
      <c r="B3715" s="4">
        <v>3709</v>
      </c>
      <c r="C3715" s="4">
        <v>130.98174955018601</v>
      </c>
    </row>
    <row r="3716" spans="1:3" ht="15" thickTop="1" x14ac:dyDescent="0.3">
      <c r="A3716" s="4">
        <v>72.460999999999999</v>
      </c>
      <c r="B3716" s="3">
        <v>3710</v>
      </c>
      <c r="C3716" s="3">
        <v>130.981744629601</v>
      </c>
    </row>
    <row r="3717" spans="1:3" ht="15" thickBot="1" x14ac:dyDescent="0.35">
      <c r="A3717" s="4">
        <v>72.48</v>
      </c>
      <c r="B3717" s="4">
        <v>3711</v>
      </c>
      <c r="C3717" s="4">
        <v>130.98173970901601</v>
      </c>
    </row>
    <row r="3718" spans="1:3" ht="15" thickTop="1" x14ac:dyDescent="0.3">
      <c r="A3718" s="4">
        <v>72.5</v>
      </c>
      <c r="B3718" s="3">
        <v>3712</v>
      </c>
      <c r="C3718" s="3">
        <v>130.981734788431</v>
      </c>
    </row>
    <row r="3719" spans="1:3" ht="15" thickBot="1" x14ac:dyDescent="0.35">
      <c r="A3719" s="4">
        <v>72.52</v>
      </c>
      <c r="B3719" s="4">
        <v>3713</v>
      </c>
      <c r="C3719" s="4">
        <v>130.98172986784601</v>
      </c>
    </row>
    <row r="3720" spans="1:3" ht="15" thickTop="1" x14ac:dyDescent="0.3">
      <c r="A3720" s="4">
        <v>72.539000000000001</v>
      </c>
      <c r="B3720" s="3">
        <v>3714</v>
      </c>
      <c r="C3720" s="3">
        <v>130.981724947261</v>
      </c>
    </row>
    <row r="3721" spans="1:3" ht="15" thickBot="1" x14ac:dyDescent="0.35">
      <c r="A3721" s="4">
        <v>72.558999999999997</v>
      </c>
      <c r="B3721" s="4">
        <v>3715</v>
      </c>
      <c r="C3721" s="4">
        <v>130.98172002667599</v>
      </c>
    </row>
    <row r="3722" spans="1:3" ht="15" thickTop="1" x14ac:dyDescent="0.3">
      <c r="A3722" s="4">
        <v>72.578000000000003</v>
      </c>
      <c r="B3722" s="3">
        <v>3716</v>
      </c>
      <c r="C3722" s="3">
        <v>130.981715106091</v>
      </c>
    </row>
    <row r="3723" spans="1:3" ht="15" thickBot="1" x14ac:dyDescent="0.35">
      <c r="A3723" s="4">
        <v>72.597999999999999</v>
      </c>
      <c r="B3723" s="4">
        <v>3717</v>
      </c>
      <c r="C3723" s="4">
        <v>130.98171018550599</v>
      </c>
    </row>
    <row r="3724" spans="1:3" ht="15" thickTop="1" x14ac:dyDescent="0.3">
      <c r="A3724" s="4">
        <v>72.617000000000004</v>
      </c>
      <c r="B3724" s="3">
        <v>3718</v>
      </c>
      <c r="C3724" s="3">
        <v>130.981705264921</v>
      </c>
    </row>
    <row r="3725" spans="1:3" ht="15" thickBot="1" x14ac:dyDescent="0.35">
      <c r="A3725" s="4">
        <v>72.637</v>
      </c>
      <c r="B3725" s="4">
        <v>3719</v>
      </c>
      <c r="C3725" s="4">
        <v>130.98170034433599</v>
      </c>
    </row>
    <row r="3726" spans="1:3" ht="15" thickTop="1" x14ac:dyDescent="0.3">
      <c r="A3726" s="4">
        <v>72.656000000000006</v>
      </c>
      <c r="B3726" s="3">
        <v>3720</v>
      </c>
      <c r="C3726" s="3">
        <v>130.98169542375101</v>
      </c>
    </row>
    <row r="3727" spans="1:3" ht="15" thickBot="1" x14ac:dyDescent="0.35">
      <c r="A3727" s="4">
        <v>72.676000000000002</v>
      </c>
      <c r="B3727" s="4">
        <v>3721</v>
      </c>
      <c r="C3727" s="4">
        <v>130.98169050316599</v>
      </c>
    </row>
    <row r="3728" spans="1:3" ht="15" thickTop="1" x14ac:dyDescent="0.3">
      <c r="A3728" s="4">
        <v>72.694999999999993</v>
      </c>
      <c r="B3728" s="3">
        <v>3722</v>
      </c>
      <c r="C3728" s="3">
        <v>130.98168558258101</v>
      </c>
    </row>
    <row r="3729" spans="1:3" ht="15" thickBot="1" x14ac:dyDescent="0.35">
      <c r="A3729" s="4">
        <v>72.715000000000003</v>
      </c>
      <c r="B3729" s="4">
        <v>3723</v>
      </c>
      <c r="C3729" s="4">
        <v>130.98168066199599</v>
      </c>
    </row>
    <row r="3730" spans="1:3" ht="15" thickTop="1" x14ac:dyDescent="0.3">
      <c r="A3730" s="4">
        <v>72.733999999999995</v>
      </c>
      <c r="B3730" s="3">
        <v>3724</v>
      </c>
      <c r="C3730" s="3">
        <v>130.98167574141101</v>
      </c>
    </row>
    <row r="3731" spans="1:3" ht="15" thickBot="1" x14ac:dyDescent="0.35">
      <c r="A3731" s="4">
        <v>72.754000000000005</v>
      </c>
      <c r="B3731" s="4">
        <v>3725</v>
      </c>
      <c r="C3731" s="4">
        <v>130.981670820826</v>
      </c>
    </row>
    <row r="3732" spans="1:3" ht="15" thickTop="1" x14ac:dyDescent="0.3">
      <c r="A3732" s="4">
        <v>72.772999999999996</v>
      </c>
      <c r="B3732" s="3">
        <v>3726</v>
      </c>
      <c r="C3732" s="3">
        <v>130.98166590024101</v>
      </c>
    </row>
    <row r="3733" spans="1:3" ht="15" thickBot="1" x14ac:dyDescent="0.35">
      <c r="A3733" s="4">
        <v>72.793000000000006</v>
      </c>
      <c r="B3733" s="4">
        <v>3727</v>
      </c>
      <c r="C3733" s="4">
        <v>130.981660979656</v>
      </c>
    </row>
    <row r="3734" spans="1:3" ht="15" thickTop="1" x14ac:dyDescent="0.3">
      <c r="A3734" s="4">
        <v>72.813000000000002</v>
      </c>
      <c r="B3734" s="3">
        <v>3728</v>
      </c>
      <c r="C3734" s="3">
        <v>130.98165605907101</v>
      </c>
    </row>
    <row r="3735" spans="1:3" ht="15" thickBot="1" x14ac:dyDescent="0.35">
      <c r="A3735" s="4">
        <v>72.831999999999994</v>
      </c>
      <c r="B3735" s="4">
        <v>3729</v>
      </c>
      <c r="C3735" s="4">
        <v>130.981651138486</v>
      </c>
    </row>
    <row r="3736" spans="1:3" ht="15" thickTop="1" x14ac:dyDescent="0.3">
      <c r="A3736" s="4">
        <v>72.852000000000004</v>
      </c>
      <c r="B3736" s="3">
        <v>3730</v>
      </c>
      <c r="C3736" s="3">
        <v>130.98164621790099</v>
      </c>
    </row>
    <row r="3737" spans="1:3" ht="15" thickBot="1" x14ac:dyDescent="0.35">
      <c r="A3737" s="4">
        <v>72.870999999999995</v>
      </c>
      <c r="B3737" s="4">
        <v>3731</v>
      </c>
      <c r="C3737" s="4">
        <v>130.981641297316</v>
      </c>
    </row>
    <row r="3738" spans="1:3" ht="15" thickTop="1" x14ac:dyDescent="0.3">
      <c r="A3738" s="4">
        <v>72.891000000000005</v>
      </c>
      <c r="B3738" s="3">
        <v>3732</v>
      </c>
      <c r="C3738" s="3">
        <v>130.98163637673099</v>
      </c>
    </row>
    <row r="3739" spans="1:3" ht="15" thickBot="1" x14ac:dyDescent="0.35">
      <c r="A3739" s="4">
        <v>72.91</v>
      </c>
      <c r="B3739" s="4">
        <v>3733</v>
      </c>
      <c r="C3739" s="4">
        <v>130.981631456146</v>
      </c>
    </row>
    <row r="3740" spans="1:3" ht="15" thickTop="1" x14ac:dyDescent="0.3">
      <c r="A3740" s="4">
        <v>72.930000000000007</v>
      </c>
      <c r="B3740" s="3">
        <v>3734</v>
      </c>
      <c r="C3740" s="3">
        <v>130.98162653556099</v>
      </c>
    </row>
    <row r="3741" spans="1:3" ht="15" thickBot="1" x14ac:dyDescent="0.35">
      <c r="A3741" s="4">
        <v>72.948999999999998</v>
      </c>
      <c r="B3741" s="4">
        <v>3735</v>
      </c>
      <c r="C3741" s="4">
        <v>130.98162161497601</v>
      </c>
    </row>
    <row r="3742" spans="1:3" ht="15" thickTop="1" x14ac:dyDescent="0.3">
      <c r="A3742" s="4">
        <v>72.968999999999994</v>
      </c>
      <c r="B3742" s="3">
        <v>3736</v>
      </c>
      <c r="C3742" s="3">
        <v>130.98161669439099</v>
      </c>
    </row>
    <row r="3743" spans="1:3" ht="15" thickBot="1" x14ac:dyDescent="0.35">
      <c r="A3743" s="4">
        <v>72.988</v>
      </c>
      <c r="B3743" s="4">
        <v>3737</v>
      </c>
      <c r="C3743" s="4">
        <v>130.98161177380601</v>
      </c>
    </row>
    <row r="3744" spans="1:3" ht="15" thickTop="1" x14ac:dyDescent="0.3">
      <c r="A3744" s="4">
        <v>73.007999999999996</v>
      </c>
      <c r="B3744" s="3">
        <v>3738</v>
      </c>
      <c r="C3744" s="3">
        <v>130.981606853221</v>
      </c>
    </row>
    <row r="3745" spans="1:3" ht="15" thickBot="1" x14ac:dyDescent="0.35">
      <c r="A3745" s="4">
        <v>73.027000000000001</v>
      </c>
      <c r="B3745" s="4">
        <v>3739</v>
      </c>
      <c r="C3745" s="4">
        <v>130.98160193263601</v>
      </c>
    </row>
    <row r="3746" spans="1:3" ht="15" thickTop="1" x14ac:dyDescent="0.3">
      <c r="A3746" s="4">
        <v>73.046999999999997</v>
      </c>
      <c r="B3746" s="3">
        <v>3740</v>
      </c>
      <c r="C3746" s="3">
        <v>130.981597012051</v>
      </c>
    </row>
    <row r="3747" spans="1:3" ht="15" thickBot="1" x14ac:dyDescent="0.35">
      <c r="A3747" s="4">
        <v>73.066000000000003</v>
      </c>
      <c r="B3747" s="4">
        <v>3741</v>
      </c>
      <c r="C3747" s="4">
        <v>130.98159209146601</v>
      </c>
    </row>
    <row r="3748" spans="1:3" ht="15" thickTop="1" x14ac:dyDescent="0.3">
      <c r="A3748" s="4">
        <v>73.085999999999999</v>
      </c>
      <c r="B3748" s="3">
        <v>3742</v>
      </c>
      <c r="C3748" s="3">
        <v>130.981587170881</v>
      </c>
    </row>
    <row r="3749" spans="1:3" ht="15" thickBot="1" x14ac:dyDescent="0.35">
      <c r="A3749" s="4">
        <v>73.105000000000004</v>
      </c>
      <c r="B3749" s="4">
        <v>3743</v>
      </c>
      <c r="C3749" s="4">
        <v>130.98158225029599</v>
      </c>
    </row>
    <row r="3750" spans="1:3" ht="15" thickTop="1" x14ac:dyDescent="0.3">
      <c r="A3750" s="4">
        <v>73.125</v>
      </c>
      <c r="B3750" s="3">
        <v>3744</v>
      </c>
      <c r="C3750" s="3">
        <v>130.98157732971001</v>
      </c>
    </row>
    <row r="3751" spans="1:3" ht="15" thickBot="1" x14ac:dyDescent="0.35">
      <c r="A3751" s="4">
        <v>73.144999999999996</v>
      </c>
      <c r="B3751" s="4">
        <v>3745</v>
      </c>
      <c r="C3751" s="4">
        <v>130.98157240912499</v>
      </c>
    </row>
    <row r="3752" spans="1:3" ht="15" thickTop="1" x14ac:dyDescent="0.3">
      <c r="A3752" s="4">
        <v>73.164000000000001</v>
      </c>
      <c r="B3752" s="3">
        <v>3746</v>
      </c>
      <c r="C3752" s="3">
        <v>130.98156748854001</v>
      </c>
    </row>
    <row r="3753" spans="1:3" ht="15" thickBot="1" x14ac:dyDescent="0.35">
      <c r="A3753" s="4">
        <v>73.183999999999997</v>
      </c>
      <c r="B3753" s="4">
        <v>3747</v>
      </c>
      <c r="C3753" s="4">
        <v>130.981562567955</v>
      </c>
    </row>
    <row r="3754" spans="1:3" ht="15" thickTop="1" x14ac:dyDescent="0.3">
      <c r="A3754" s="4">
        <v>73.203000000000003</v>
      </c>
      <c r="B3754" s="3">
        <v>3748</v>
      </c>
      <c r="C3754" s="3">
        <v>130.98155764737001</v>
      </c>
    </row>
    <row r="3755" spans="1:3" ht="15" thickBot="1" x14ac:dyDescent="0.35">
      <c r="A3755" s="4">
        <v>73.222999999999999</v>
      </c>
      <c r="B3755" s="4">
        <v>3749</v>
      </c>
      <c r="C3755" s="4">
        <v>130.981552726785</v>
      </c>
    </row>
    <row r="3756" spans="1:3" ht="15" thickTop="1" x14ac:dyDescent="0.3">
      <c r="A3756" s="4">
        <v>73.242000000000004</v>
      </c>
      <c r="B3756" s="3">
        <v>3750</v>
      </c>
      <c r="C3756" s="3">
        <v>130.98154780620001</v>
      </c>
    </row>
    <row r="3757" spans="1:3" ht="15" thickBot="1" x14ac:dyDescent="0.35">
      <c r="A3757" s="4">
        <v>73.262</v>
      </c>
      <c r="B3757" s="4">
        <v>3751</v>
      </c>
      <c r="C3757" s="4">
        <v>130.981542885615</v>
      </c>
    </row>
    <row r="3758" spans="1:3" ht="15" thickTop="1" x14ac:dyDescent="0.3">
      <c r="A3758" s="4">
        <v>73.281000000000006</v>
      </c>
      <c r="B3758" s="3">
        <v>3752</v>
      </c>
      <c r="C3758" s="3">
        <v>130.98153796502999</v>
      </c>
    </row>
    <row r="3759" spans="1:3" ht="15" thickBot="1" x14ac:dyDescent="0.35">
      <c r="A3759" s="4">
        <v>73.301000000000002</v>
      </c>
      <c r="B3759" s="4">
        <v>3753</v>
      </c>
      <c r="C3759" s="4">
        <v>130.981533044445</v>
      </c>
    </row>
    <row r="3760" spans="1:3" ht="15" thickTop="1" x14ac:dyDescent="0.3">
      <c r="A3760" s="4">
        <v>73.319999999999993</v>
      </c>
      <c r="B3760" s="3">
        <v>3754</v>
      </c>
      <c r="C3760" s="3">
        <v>130.98152812385999</v>
      </c>
    </row>
    <row r="3761" spans="1:3" ht="15" thickBot="1" x14ac:dyDescent="0.35">
      <c r="A3761" s="4">
        <v>73.34</v>
      </c>
      <c r="B3761" s="4">
        <v>3755</v>
      </c>
      <c r="C3761" s="4">
        <v>130.981523203275</v>
      </c>
    </row>
    <row r="3762" spans="1:3" ht="15" thickTop="1" x14ac:dyDescent="0.3">
      <c r="A3762" s="4">
        <v>73.358999999999995</v>
      </c>
      <c r="B3762" s="3">
        <v>3756</v>
      </c>
      <c r="C3762" s="3">
        <v>130.98151828268999</v>
      </c>
    </row>
    <row r="3763" spans="1:3" ht="15" thickBot="1" x14ac:dyDescent="0.35">
      <c r="A3763" s="4">
        <v>73.379000000000005</v>
      </c>
      <c r="B3763" s="4">
        <v>3757</v>
      </c>
      <c r="C3763" s="4">
        <v>130.98151336210501</v>
      </c>
    </row>
    <row r="3764" spans="1:3" ht="15" thickTop="1" x14ac:dyDescent="0.3">
      <c r="A3764" s="4">
        <v>73.397999999999996</v>
      </c>
      <c r="B3764" s="3">
        <v>3758</v>
      </c>
      <c r="C3764" s="3">
        <v>130.98150844151999</v>
      </c>
    </row>
    <row r="3765" spans="1:3" ht="15" thickBot="1" x14ac:dyDescent="0.35">
      <c r="A3765" s="4">
        <v>73.418000000000006</v>
      </c>
      <c r="B3765" s="4">
        <v>3759</v>
      </c>
      <c r="C3765" s="4">
        <v>130.98150352093501</v>
      </c>
    </row>
    <row r="3766" spans="1:3" ht="15" thickTop="1" x14ac:dyDescent="0.3">
      <c r="A3766" s="4">
        <v>73.438000000000002</v>
      </c>
      <c r="B3766" s="3">
        <v>3760</v>
      </c>
      <c r="C3766" s="3">
        <v>130.98149860034999</v>
      </c>
    </row>
    <row r="3767" spans="1:3" ht="15" thickBot="1" x14ac:dyDescent="0.35">
      <c r="A3767" s="4">
        <v>73.456999999999994</v>
      </c>
      <c r="B3767" s="4">
        <v>3761</v>
      </c>
      <c r="C3767" s="4">
        <v>130.98149367976501</v>
      </c>
    </row>
    <row r="3768" spans="1:3" ht="15" thickTop="1" x14ac:dyDescent="0.3">
      <c r="A3768" s="4">
        <v>73.477000000000004</v>
      </c>
      <c r="B3768" s="3">
        <v>3762</v>
      </c>
      <c r="C3768" s="3">
        <v>130.98148875918</v>
      </c>
    </row>
    <row r="3769" spans="1:3" ht="15" thickBot="1" x14ac:dyDescent="0.35">
      <c r="A3769" s="4">
        <v>73.495999999999995</v>
      </c>
      <c r="B3769" s="4">
        <v>3763</v>
      </c>
      <c r="C3769" s="4">
        <v>130.98148383859501</v>
      </c>
    </row>
    <row r="3770" spans="1:3" ht="15" thickTop="1" x14ac:dyDescent="0.3">
      <c r="A3770" s="4">
        <v>73.516000000000005</v>
      </c>
      <c r="B3770" s="3">
        <v>3764</v>
      </c>
      <c r="C3770" s="3">
        <v>130.98147891801</v>
      </c>
    </row>
    <row r="3771" spans="1:3" ht="15" thickBot="1" x14ac:dyDescent="0.35">
      <c r="A3771" s="4">
        <v>73.534999999999997</v>
      </c>
      <c r="B3771" s="4">
        <v>3765</v>
      </c>
      <c r="C3771" s="4">
        <v>130.98147399742501</v>
      </c>
    </row>
    <row r="3772" spans="1:3" ht="15" thickTop="1" x14ac:dyDescent="0.3">
      <c r="A3772" s="4">
        <v>73.555000000000007</v>
      </c>
      <c r="B3772" s="3">
        <v>3766</v>
      </c>
      <c r="C3772" s="3">
        <v>130.98146907684</v>
      </c>
    </row>
    <row r="3773" spans="1:3" ht="15" thickBot="1" x14ac:dyDescent="0.35">
      <c r="A3773" s="4">
        <v>73.573999999999998</v>
      </c>
      <c r="B3773" s="4">
        <v>3767</v>
      </c>
      <c r="C3773" s="4">
        <v>130.98146415625499</v>
      </c>
    </row>
    <row r="3774" spans="1:3" ht="15" thickTop="1" x14ac:dyDescent="0.3">
      <c r="A3774" s="4">
        <v>73.593999999999994</v>
      </c>
      <c r="B3774" s="3">
        <v>3768</v>
      </c>
      <c r="C3774" s="3">
        <v>130.98145923567</v>
      </c>
    </row>
    <row r="3775" spans="1:3" ht="15" thickBot="1" x14ac:dyDescent="0.35">
      <c r="A3775" s="4">
        <v>73.613</v>
      </c>
      <c r="B3775" s="4">
        <v>3769</v>
      </c>
      <c r="C3775" s="4">
        <v>130.98145431508499</v>
      </c>
    </row>
    <row r="3776" spans="1:3" ht="15" thickTop="1" x14ac:dyDescent="0.3">
      <c r="A3776" s="4">
        <v>73.632999999999996</v>
      </c>
      <c r="B3776" s="3">
        <v>3770</v>
      </c>
      <c r="C3776" s="3">
        <v>130.9814493945</v>
      </c>
    </row>
    <row r="3777" spans="1:3" ht="15" thickBot="1" x14ac:dyDescent="0.35">
      <c r="A3777" s="4">
        <v>73.652000000000001</v>
      </c>
      <c r="B3777" s="4">
        <v>3771</v>
      </c>
      <c r="C3777" s="4">
        <v>130.98144447391499</v>
      </c>
    </row>
    <row r="3778" spans="1:3" ht="15" thickTop="1" x14ac:dyDescent="0.3">
      <c r="A3778" s="4">
        <v>73.671999999999997</v>
      </c>
      <c r="B3778" s="3">
        <v>3772</v>
      </c>
      <c r="C3778" s="3">
        <v>130.98143955333001</v>
      </c>
    </row>
    <row r="3779" spans="1:3" ht="15" thickBot="1" x14ac:dyDescent="0.35">
      <c r="A3779" s="4">
        <v>73.691000000000003</v>
      </c>
      <c r="B3779" s="4">
        <v>3773</v>
      </c>
      <c r="C3779" s="4">
        <v>130.98143463274499</v>
      </c>
    </row>
    <row r="3780" spans="1:3" ht="15" thickTop="1" x14ac:dyDescent="0.3">
      <c r="A3780" s="4">
        <v>73.710999999999999</v>
      </c>
      <c r="B3780" s="3">
        <v>3774</v>
      </c>
      <c r="C3780" s="3">
        <v>130.98142971216001</v>
      </c>
    </row>
    <row r="3781" spans="1:3" ht="15" thickBot="1" x14ac:dyDescent="0.35">
      <c r="A3781" s="4">
        <v>73.73</v>
      </c>
      <c r="B3781" s="4">
        <v>3775</v>
      </c>
      <c r="C3781" s="4">
        <v>130.98142479157499</v>
      </c>
    </row>
    <row r="3782" spans="1:3" ht="15" thickTop="1" x14ac:dyDescent="0.3">
      <c r="A3782" s="4">
        <v>73.75</v>
      </c>
      <c r="B3782" s="3">
        <v>3776</v>
      </c>
      <c r="C3782" s="3">
        <v>130.98141987099001</v>
      </c>
    </row>
    <row r="3783" spans="1:3" ht="15" thickBot="1" x14ac:dyDescent="0.35">
      <c r="A3783" s="4">
        <v>73.77</v>
      </c>
      <c r="B3783" s="4">
        <v>3777</v>
      </c>
      <c r="C3783" s="4">
        <v>130.981414950405</v>
      </c>
    </row>
    <row r="3784" spans="1:3" ht="15" thickTop="1" x14ac:dyDescent="0.3">
      <c r="A3784" s="4">
        <v>73.789000000000001</v>
      </c>
      <c r="B3784" s="3">
        <v>3778</v>
      </c>
      <c r="C3784" s="3">
        <v>130.98141002982001</v>
      </c>
    </row>
    <row r="3785" spans="1:3" ht="15" thickBot="1" x14ac:dyDescent="0.35">
      <c r="A3785" s="4">
        <v>73.808999999999997</v>
      </c>
      <c r="B3785" s="4">
        <v>3779</v>
      </c>
      <c r="C3785" s="4">
        <v>130.981405109235</v>
      </c>
    </row>
    <row r="3786" spans="1:3" ht="15" thickTop="1" x14ac:dyDescent="0.3">
      <c r="A3786" s="4">
        <v>73.828000000000003</v>
      </c>
      <c r="B3786" s="3">
        <v>3780</v>
      </c>
      <c r="C3786" s="3">
        <v>130.98140018865001</v>
      </c>
    </row>
    <row r="3787" spans="1:3" ht="15" thickBot="1" x14ac:dyDescent="0.35">
      <c r="A3787" s="4">
        <v>73.847999999999999</v>
      </c>
      <c r="B3787" s="4">
        <v>3781</v>
      </c>
      <c r="C3787" s="4">
        <v>130.981395268065</v>
      </c>
    </row>
    <row r="3788" spans="1:3" ht="15" thickTop="1" x14ac:dyDescent="0.3">
      <c r="A3788" s="4">
        <v>73.867000000000004</v>
      </c>
      <c r="B3788" s="3">
        <v>3782</v>
      </c>
      <c r="C3788" s="3">
        <v>130.98139034747999</v>
      </c>
    </row>
    <row r="3789" spans="1:3" ht="15" thickBot="1" x14ac:dyDescent="0.35">
      <c r="A3789" s="4">
        <v>73.887</v>
      </c>
      <c r="B3789" s="4">
        <v>3783</v>
      </c>
      <c r="C3789" s="4">
        <v>130.981385426895</v>
      </c>
    </row>
    <row r="3790" spans="1:3" ht="15" thickTop="1" x14ac:dyDescent="0.3">
      <c r="A3790" s="4">
        <v>73.906000000000006</v>
      </c>
      <c r="B3790" s="3">
        <v>3784</v>
      </c>
      <c r="C3790" s="3">
        <v>130.98138050630999</v>
      </c>
    </row>
    <row r="3791" spans="1:3" ht="15" thickBot="1" x14ac:dyDescent="0.35">
      <c r="A3791" s="4">
        <v>73.926000000000002</v>
      </c>
      <c r="B3791" s="4">
        <v>3785</v>
      </c>
      <c r="C3791" s="4">
        <v>130.981375585725</v>
      </c>
    </row>
    <row r="3792" spans="1:3" ht="15" thickTop="1" x14ac:dyDescent="0.3">
      <c r="A3792" s="4">
        <v>73.944999999999993</v>
      </c>
      <c r="B3792" s="3">
        <v>3786</v>
      </c>
      <c r="C3792" s="3">
        <v>130.98137066513999</v>
      </c>
    </row>
    <row r="3793" spans="1:3" ht="15" thickBot="1" x14ac:dyDescent="0.35">
      <c r="A3793" s="4">
        <v>73.965000000000003</v>
      </c>
      <c r="B3793" s="4">
        <v>3787</v>
      </c>
      <c r="C3793" s="4">
        <v>130.98136574455501</v>
      </c>
    </row>
    <row r="3794" spans="1:3" ht="15" thickTop="1" x14ac:dyDescent="0.3">
      <c r="A3794" s="4">
        <v>73.983999999999995</v>
      </c>
      <c r="B3794" s="3">
        <v>3788</v>
      </c>
      <c r="C3794" s="3">
        <v>130.98136082396999</v>
      </c>
    </row>
    <row r="3795" spans="1:3" ht="15" thickBot="1" x14ac:dyDescent="0.35">
      <c r="A3795" s="4">
        <v>74.004000000000005</v>
      </c>
      <c r="B3795" s="4">
        <v>3789</v>
      </c>
      <c r="C3795" s="4">
        <v>130.98135590338501</v>
      </c>
    </row>
    <row r="3796" spans="1:3" ht="15" thickTop="1" x14ac:dyDescent="0.3">
      <c r="A3796" s="4">
        <v>74.022999999999996</v>
      </c>
      <c r="B3796" s="3">
        <v>3790</v>
      </c>
      <c r="C3796" s="3">
        <v>130.9813509828</v>
      </c>
    </row>
    <row r="3797" spans="1:3" ht="15" thickBot="1" x14ac:dyDescent="0.35">
      <c r="A3797" s="4">
        <v>74.043000000000006</v>
      </c>
      <c r="B3797" s="4">
        <v>3791</v>
      </c>
      <c r="C3797" s="4">
        <v>130.98134606221501</v>
      </c>
    </row>
    <row r="3798" spans="1:3" ht="15" thickTop="1" x14ac:dyDescent="0.3">
      <c r="A3798" s="4">
        <v>74.063000000000002</v>
      </c>
      <c r="B3798" s="3">
        <v>3792</v>
      </c>
      <c r="C3798" s="3">
        <v>130.98134114163</v>
      </c>
    </row>
    <row r="3799" spans="1:3" ht="15" thickBot="1" x14ac:dyDescent="0.35">
      <c r="A3799" s="4">
        <v>74.081999999999994</v>
      </c>
      <c r="B3799" s="4">
        <v>3793</v>
      </c>
      <c r="C3799" s="4">
        <v>130.98133622104501</v>
      </c>
    </row>
    <row r="3800" spans="1:3" ht="15" thickTop="1" x14ac:dyDescent="0.3">
      <c r="A3800" s="4">
        <v>74.102000000000004</v>
      </c>
      <c r="B3800" s="3">
        <v>3794</v>
      </c>
      <c r="C3800" s="3">
        <v>130.98133130046</v>
      </c>
    </row>
    <row r="3801" spans="1:3" ht="15" thickBot="1" x14ac:dyDescent="0.35">
      <c r="A3801" s="4">
        <v>74.120999999999995</v>
      </c>
      <c r="B3801" s="4">
        <v>3795</v>
      </c>
      <c r="C3801" s="4">
        <v>130.98132637987499</v>
      </c>
    </row>
    <row r="3802" spans="1:3" ht="15" thickTop="1" x14ac:dyDescent="0.3">
      <c r="A3802" s="4">
        <v>74.141000000000005</v>
      </c>
      <c r="B3802" s="3">
        <v>3796</v>
      </c>
      <c r="C3802" s="3">
        <v>130.98132145929</v>
      </c>
    </row>
    <row r="3803" spans="1:3" ht="15" thickBot="1" x14ac:dyDescent="0.35">
      <c r="A3803" s="4">
        <v>74.16</v>
      </c>
      <c r="B3803" s="4">
        <v>3797</v>
      </c>
      <c r="C3803" s="4">
        <v>130.98131653870499</v>
      </c>
    </row>
    <row r="3804" spans="1:3" ht="15" thickTop="1" x14ac:dyDescent="0.3">
      <c r="A3804" s="4">
        <v>74.180000000000007</v>
      </c>
      <c r="B3804" s="3">
        <v>3798</v>
      </c>
      <c r="C3804" s="3">
        <v>130.98131161812</v>
      </c>
    </row>
    <row r="3805" spans="1:3" ht="15" thickBot="1" x14ac:dyDescent="0.35">
      <c r="A3805" s="4">
        <v>74.198999999999998</v>
      </c>
      <c r="B3805" s="4">
        <v>3799</v>
      </c>
      <c r="C3805" s="4">
        <v>130.98130669753499</v>
      </c>
    </row>
    <row r="3806" spans="1:3" ht="15" thickTop="1" x14ac:dyDescent="0.3">
      <c r="A3806" s="4">
        <v>74.218999999999994</v>
      </c>
      <c r="B3806" s="3">
        <v>3800</v>
      </c>
      <c r="C3806" s="3">
        <v>130.98130177695</v>
      </c>
    </row>
    <row r="3807" spans="1:3" ht="15" thickBot="1" x14ac:dyDescent="0.35">
      <c r="A3807" s="4">
        <v>74.238</v>
      </c>
      <c r="B3807" s="4">
        <v>3801</v>
      </c>
      <c r="C3807" s="4">
        <v>130.98129685636499</v>
      </c>
    </row>
    <row r="3808" spans="1:3" ht="15" thickTop="1" x14ac:dyDescent="0.3">
      <c r="A3808" s="4">
        <v>74.257999999999996</v>
      </c>
      <c r="B3808" s="3">
        <v>3802</v>
      </c>
      <c r="C3808" s="3">
        <v>130.98129193578001</v>
      </c>
    </row>
    <row r="3809" spans="1:3" ht="15" thickBot="1" x14ac:dyDescent="0.35">
      <c r="A3809" s="4">
        <v>74.277000000000001</v>
      </c>
      <c r="B3809" s="4">
        <v>3803</v>
      </c>
      <c r="C3809" s="4">
        <v>130.98128701519499</v>
      </c>
    </row>
    <row r="3810" spans="1:3" ht="15" thickTop="1" x14ac:dyDescent="0.3">
      <c r="A3810" s="4">
        <v>74.296999999999997</v>
      </c>
      <c r="B3810" s="3">
        <v>3804</v>
      </c>
      <c r="C3810" s="3">
        <v>130.98128209461001</v>
      </c>
    </row>
    <row r="3811" spans="1:3" ht="15" thickBot="1" x14ac:dyDescent="0.35">
      <c r="A3811" s="4">
        <v>74.316000000000003</v>
      </c>
      <c r="B3811" s="4">
        <v>3805</v>
      </c>
      <c r="C3811" s="4">
        <v>130.981277174025</v>
      </c>
    </row>
    <row r="3812" spans="1:3" ht="15" thickTop="1" x14ac:dyDescent="0.3">
      <c r="A3812" s="4">
        <v>74.335999999999999</v>
      </c>
      <c r="B3812" s="3">
        <v>3806</v>
      </c>
      <c r="C3812" s="3">
        <v>130.98127225344001</v>
      </c>
    </row>
    <row r="3813" spans="1:3" ht="15" thickBot="1" x14ac:dyDescent="0.35">
      <c r="A3813" s="4">
        <v>74.355000000000004</v>
      </c>
      <c r="B3813" s="4">
        <v>3807</v>
      </c>
      <c r="C3813" s="4">
        <v>130.981267332855</v>
      </c>
    </row>
    <row r="3814" spans="1:3" ht="15" thickTop="1" x14ac:dyDescent="0.3">
      <c r="A3814" s="4">
        <v>74.375</v>
      </c>
      <c r="B3814" s="3">
        <v>3808</v>
      </c>
      <c r="C3814" s="3">
        <v>130.98126241227001</v>
      </c>
    </row>
    <row r="3815" spans="1:3" ht="15" thickBot="1" x14ac:dyDescent="0.35">
      <c r="A3815" s="4">
        <v>74.394999999999996</v>
      </c>
      <c r="B3815" s="4">
        <v>3809</v>
      </c>
      <c r="C3815" s="4">
        <v>130.981257491685</v>
      </c>
    </row>
    <row r="3816" spans="1:3" ht="15" thickTop="1" x14ac:dyDescent="0.3">
      <c r="A3816" s="4">
        <v>74.414000000000001</v>
      </c>
      <c r="B3816" s="3">
        <v>3810</v>
      </c>
      <c r="C3816" s="3">
        <v>130.98125257109999</v>
      </c>
    </row>
    <row r="3817" spans="1:3" ht="15" thickBot="1" x14ac:dyDescent="0.35">
      <c r="A3817" s="4">
        <v>74.433999999999997</v>
      </c>
      <c r="B3817" s="4">
        <v>3811</v>
      </c>
      <c r="C3817" s="4">
        <v>130.981247650515</v>
      </c>
    </row>
    <row r="3818" spans="1:3" ht="15" thickTop="1" x14ac:dyDescent="0.3">
      <c r="A3818" s="4">
        <v>74.453000000000003</v>
      </c>
      <c r="B3818" s="3">
        <v>3812</v>
      </c>
      <c r="C3818" s="3">
        <v>130.98124272992999</v>
      </c>
    </row>
    <row r="3819" spans="1:3" ht="15" thickBot="1" x14ac:dyDescent="0.35">
      <c r="A3819" s="4">
        <v>74.472999999999999</v>
      </c>
      <c r="B3819" s="4">
        <v>3813</v>
      </c>
      <c r="C3819" s="4">
        <v>130.981237809345</v>
      </c>
    </row>
    <row r="3820" spans="1:3" ht="15" thickTop="1" x14ac:dyDescent="0.3">
      <c r="A3820" s="4">
        <v>74.492000000000004</v>
      </c>
      <c r="B3820" s="3">
        <v>3814</v>
      </c>
      <c r="C3820" s="3">
        <v>130.98123288875999</v>
      </c>
    </row>
    <row r="3821" spans="1:3" ht="15" thickBot="1" x14ac:dyDescent="0.35">
      <c r="A3821" s="4">
        <v>74.512</v>
      </c>
      <c r="B3821" s="4">
        <v>3815</v>
      </c>
      <c r="C3821" s="4">
        <v>130.98122796817501</v>
      </c>
    </row>
    <row r="3822" spans="1:3" ht="15" thickTop="1" x14ac:dyDescent="0.3">
      <c r="A3822" s="4">
        <v>74.531000000000006</v>
      </c>
      <c r="B3822" s="3">
        <v>3816</v>
      </c>
      <c r="C3822" s="3">
        <v>130.98122304758999</v>
      </c>
    </row>
    <row r="3823" spans="1:3" ht="15" thickBot="1" x14ac:dyDescent="0.35">
      <c r="A3823" s="4">
        <v>74.551000000000002</v>
      </c>
      <c r="B3823" s="4">
        <v>3817</v>
      </c>
      <c r="C3823" s="4">
        <v>130.98121812700501</v>
      </c>
    </row>
    <row r="3824" spans="1:3" ht="15" thickTop="1" x14ac:dyDescent="0.3">
      <c r="A3824" s="4">
        <v>74.569999999999993</v>
      </c>
      <c r="B3824" s="3">
        <v>3818</v>
      </c>
      <c r="C3824" s="3">
        <v>130.98121320641999</v>
      </c>
    </row>
    <row r="3825" spans="1:3" ht="15" thickBot="1" x14ac:dyDescent="0.35">
      <c r="A3825" s="4">
        <v>74.59</v>
      </c>
      <c r="B3825" s="4">
        <v>3819</v>
      </c>
      <c r="C3825" s="4">
        <v>130.98120828583399</v>
      </c>
    </row>
    <row r="3826" spans="1:3" ht="15" thickTop="1" x14ac:dyDescent="0.3">
      <c r="A3826" s="4">
        <v>74.608999999999995</v>
      </c>
      <c r="B3826" s="3">
        <v>3820</v>
      </c>
      <c r="C3826" s="3">
        <v>130.981203365249</v>
      </c>
    </row>
    <row r="3827" spans="1:3" ht="15" thickBot="1" x14ac:dyDescent="0.35">
      <c r="A3827" s="4">
        <v>74.629000000000005</v>
      </c>
      <c r="B3827" s="4">
        <v>3821</v>
      </c>
      <c r="C3827" s="4">
        <v>130.98119844466399</v>
      </c>
    </row>
    <row r="3828" spans="1:3" ht="15" thickTop="1" x14ac:dyDescent="0.3">
      <c r="A3828" s="4">
        <v>74.647999999999996</v>
      </c>
      <c r="B3828" s="3">
        <v>3822</v>
      </c>
      <c r="C3828" s="3">
        <v>130.981193524079</v>
      </c>
    </row>
    <row r="3829" spans="1:3" ht="15" thickBot="1" x14ac:dyDescent="0.35">
      <c r="A3829" s="4">
        <v>74.668000000000006</v>
      </c>
      <c r="B3829" s="4">
        <v>3823</v>
      </c>
      <c r="C3829" s="4">
        <v>130.98118860349399</v>
      </c>
    </row>
    <row r="3830" spans="1:3" ht="15" thickTop="1" x14ac:dyDescent="0.3">
      <c r="A3830" s="4">
        <v>74.688000000000002</v>
      </c>
      <c r="B3830" s="3">
        <v>3824</v>
      </c>
      <c r="C3830" s="3">
        <v>130.98118368290901</v>
      </c>
    </row>
    <row r="3831" spans="1:3" ht="15" thickBot="1" x14ac:dyDescent="0.35">
      <c r="A3831" s="4">
        <v>74.706999999999994</v>
      </c>
      <c r="B3831" s="4">
        <v>3825</v>
      </c>
      <c r="C3831" s="4">
        <v>130.98117876232399</v>
      </c>
    </row>
    <row r="3832" spans="1:3" ht="15" thickTop="1" x14ac:dyDescent="0.3">
      <c r="A3832" s="4">
        <v>74.727000000000004</v>
      </c>
      <c r="B3832" s="3">
        <v>3826</v>
      </c>
      <c r="C3832" s="3">
        <v>130.98117384173901</v>
      </c>
    </row>
    <row r="3833" spans="1:3" ht="15" thickBot="1" x14ac:dyDescent="0.35">
      <c r="A3833" s="4">
        <v>74.745999999999995</v>
      </c>
      <c r="B3833" s="4">
        <v>3827</v>
      </c>
      <c r="C3833" s="4">
        <v>130.98116892115399</v>
      </c>
    </row>
    <row r="3834" spans="1:3" ht="15" thickTop="1" x14ac:dyDescent="0.3">
      <c r="A3834" s="4">
        <v>74.766000000000005</v>
      </c>
      <c r="B3834" s="3">
        <v>3828</v>
      </c>
      <c r="C3834" s="3">
        <v>130.98116400056901</v>
      </c>
    </row>
    <row r="3835" spans="1:3" ht="15" thickBot="1" x14ac:dyDescent="0.35">
      <c r="A3835" s="4">
        <v>74.784999999999997</v>
      </c>
      <c r="B3835" s="4">
        <v>3829</v>
      </c>
      <c r="C3835" s="4">
        <v>130.981159079984</v>
      </c>
    </row>
    <row r="3836" spans="1:3" ht="15" thickTop="1" x14ac:dyDescent="0.3">
      <c r="A3836" s="4">
        <v>74.805000000000007</v>
      </c>
      <c r="B3836" s="3">
        <v>3830</v>
      </c>
      <c r="C3836" s="3">
        <v>130.98115415939901</v>
      </c>
    </row>
    <row r="3837" spans="1:3" ht="15" thickBot="1" x14ac:dyDescent="0.35">
      <c r="A3837" s="4">
        <v>74.823999999999998</v>
      </c>
      <c r="B3837" s="4">
        <v>3831</v>
      </c>
      <c r="C3837" s="4">
        <v>130.981149238814</v>
      </c>
    </row>
    <row r="3838" spans="1:3" ht="15" thickTop="1" x14ac:dyDescent="0.3">
      <c r="A3838" s="4">
        <v>74.843999999999994</v>
      </c>
      <c r="B3838" s="3">
        <v>3832</v>
      </c>
      <c r="C3838" s="3">
        <v>130.98114431822901</v>
      </c>
    </row>
    <row r="3839" spans="1:3" ht="15" thickBot="1" x14ac:dyDescent="0.35">
      <c r="A3839" s="4">
        <v>74.863</v>
      </c>
      <c r="B3839" s="4">
        <v>3833</v>
      </c>
      <c r="C3839" s="4">
        <v>130.981139397644</v>
      </c>
    </row>
    <row r="3840" spans="1:3" ht="15" thickTop="1" x14ac:dyDescent="0.3">
      <c r="A3840" s="4">
        <v>74.882999999999996</v>
      </c>
      <c r="B3840" s="3">
        <v>3834</v>
      </c>
      <c r="C3840" s="3">
        <v>130.98113447705899</v>
      </c>
    </row>
    <row r="3841" spans="1:3" ht="15" thickBot="1" x14ac:dyDescent="0.35">
      <c r="A3841" s="4">
        <v>74.902000000000001</v>
      </c>
      <c r="B3841" s="4">
        <v>3835</v>
      </c>
      <c r="C3841" s="4">
        <v>130.981129556474</v>
      </c>
    </row>
    <row r="3842" spans="1:3" ht="15" thickTop="1" x14ac:dyDescent="0.3">
      <c r="A3842" s="4">
        <v>74.921999999999997</v>
      </c>
      <c r="B3842" s="3">
        <v>3836</v>
      </c>
      <c r="C3842" s="3">
        <v>130.98112463588899</v>
      </c>
    </row>
    <row r="3843" spans="1:3" ht="15" thickBot="1" x14ac:dyDescent="0.35">
      <c r="A3843" s="4">
        <v>74.941000000000003</v>
      </c>
      <c r="B3843" s="4">
        <v>3837</v>
      </c>
      <c r="C3843" s="4">
        <v>130.981119715304</v>
      </c>
    </row>
    <row r="3844" spans="1:3" ht="15" thickTop="1" x14ac:dyDescent="0.3">
      <c r="A3844" s="4">
        <v>74.960999999999999</v>
      </c>
      <c r="B3844" s="3">
        <v>3838</v>
      </c>
      <c r="C3844" s="3">
        <v>130.98111479471899</v>
      </c>
    </row>
    <row r="3845" spans="1:3" ht="15" thickBot="1" x14ac:dyDescent="0.35">
      <c r="A3845" s="4">
        <v>74.98</v>
      </c>
      <c r="B3845" s="4">
        <v>3839</v>
      </c>
      <c r="C3845" s="4">
        <v>130.98110987413401</v>
      </c>
    </row>
    <row r="3846" spans="1:3" ht="15" thickTop="1" x14ac:dyDescent="0.3">
      <c r="A3846" s="4">
        <v>75</v>
      </c>
      <c r="B3846" s="3">
        <v>3840</v>
      </c>
      <c r="C3846" s="3">
        <v>130.98110495354899</v>
      </c>
    </row>
    <row r="3847" spans="1:3" ht="15" thickBot="1" x14ac:dyDescent="0.35">
      <c r="A3847" s="4">
        <v>75.02</v>
      </c>
      <c r="B3847" s="4">
        <v>3841</v>
      </c>
      <c r="C3847" s="4">
        <v>130.98110003296401</v>
      </c>
    </row>
    <row r="3848" spans="1:3" ht="15" thickTop="1" x14ac:dyDescent="0.3">
      <c r="A3848" s="4">
        <v>75.039000000000001</v>
      </c>
      <c r="B3848" s="3">
        <v>3842</v>
      </c>
      <c r="C3848" s="3">
        <v>130.98109511237899</v>
      </c>
    </row>
    <row r="3849" spans="1:3" ht="15" thickBot="1" x14ac:dyDescent="0.35">
      <c r="A3849" s="4">
        <v>75.058999999999997</v>
      </c>
      <c r="B3849" s="4">
        <v>3843</v>
      </c>
      <c r="C3849" s="4">
        <v>130.98109019179401</v>
      </c>
    </row>
    <row r="3850" spans="1:3" ht="15" thickTop="1" x14ac:dyDescent="0.3">
      <c r="A3850" s="4">
        <v>75.078000000000003</v>
      </c>
      <c r="B3850" s="3">
        <v>3844</v>
      </c>
      <c r="C3850" s="3">
        <v>130.981085271209</v>
      </c>
    </row>
    <row r="3851" spans="1:3" ht="15" thickBot="1" x14ac:dyDescent="0.35">
      <c r="A3851" s="4">
        <v>75.097999999999999</v>
      </c>
      <c r="B3851" s="4">
        <v>3845</v>
      </c>
      <c r="C3851" s="4">
        <v>130.98108035062401</v>
      </c>
    </row>
    <row r="3852" spans="1:3" ht="15" thickTop="1" x14ac:dyDescent="0.3">
      <c r="A3852" s="4">
        <v>75.117000000000004</v>
      </c>
      <c r="B3852" s="3">
        <v>3846</v>
      </c>
      <c r="C3852" s="3">
        <v>130.981075430039</v>
      </c>
    </row>
    <row r="3853" spans="1:3" ht="15" thickBot="1" x14ac:dyDescent="0.35">
      <c r="A3853" s="4">
        <v>75.137</v>
      </c>
      <c r="B3853" s="4">
        <v>3847</v>
      </c>
      <c r="C3853" s="4">
        <v>130.98107050945401</v>
      </c>
    </row>
    <row r="3854" spans="1:3" ht="15" thickTop="1" x14ac:dyDescent="0.3">
      <c r="A3854" s="4">
        <v>75.156000000000006</v>
      </c>
      <c r="B3854" s="3">
        <v>3848</v>
      </c>
      <c r="C3854" s="3">
        <v>130.981065588869</v>
      </c>
    </row>
    <row r="3855" spans="1:3" ht="15" thickBot="1" x14ac:dyDescent="0.35">
      <c r="A3855" s="4">
        <v>75.176000000000002</v>
      </c>
      <c r="B3855" s="4">
        <v>3849</v>
      </c>
      <c r="C3855" s="4">
        <v>130.98106066828399</v>
      </c>
    </row>
    <row r="3856" spans="1:3" ht="15" thickTop="1" x14ac:dyDescent="0.3">
      <c r="A3856" s="4">
        <v>75.194999999999993</v>
      </c>
      <c r="B3856" s="3">
        <v>3850</v>
      </c>
      <c r="C3856" s="3">
        <v>130.981055747699</v>
      </c>
    </row>
    <row r="3857" spans="1:3" ht="15" thickBot="1" x14ac:dyDescent="0.35">
      <c r="A3857" s="4">
        <v>75.215000000000003</v>
      </c>
      <c r="B3857" s="4">
        <v>3851</v>
      </c>
      <c r="C3857" s="4">
        <v>130.98105082711399</v>
      </c>
    </row>
    <row r="3858" spans="1:3" ht="15" thickTop="1" x14ac:dyDescent="0.3">
      <c r="A3858" s="4">
        <v>75.233999999999995</v>
      </c>
      <c r="B3858" s="3">
        <v>3852</v>
      </c>
      <c r="C3858" s="3">
        <v>130.981045906529</v>
      </c>
    </row>
    <row r="3859" spans="1:3" ht="15" thickBot="1" x14ac:dyDescent="0.35">
      <c r="A3859" s="4">
        <v>75.254000000000005</v>
      </c>
      <c r="B3859" s="4">
        <v>3853</v>
      </c>
      <c r="C3859" s="4">
        <v>130.98104098594399</v>
      </c>
    </row>
    <row r="3860" spans="1:3" ht="15" thickTop="1" x14ac:dyDescent="0.3">
      <c r="A3860" s="4">
        <v>75.272999999999996</v>
      </c>
      <c r="B3860" s="3">
        <v>3854</v>
      </c>
      <c r="C3860" s="3">
        <v>130.98103606535901</v>
      </c>
    </row>
    <row r="3861" spans="1:3" ht="15" thickBot="1" x14ac:dyDescent="0.35">
      <c r="A3861" s="4">
        <v>75.293000000000006</v>
      </c>
      <c r="B3861" s="4">
        <v>3855</v>
      </c>
      <c r="C3861" s="4">
        <v>130.98103114477399</v>
      </c>
    </row>
    <row r="3862" spans="1:3" ht="15" thickTop="1" x14ac:dyDescent="0.3">
      <c r="A3862" s="4">
        <v>75.313000000000002</v>
      </c>
      <c r="B3862" s="3">
        <v>3856</v>
      </c>
      <c r="C3862" s="3">
        <v>130.98102622418901</v>
      </c>
    </row>
    <row r="3863" spans="1:3" ht="15" thickBot="1" x14ac:dyDescent="0.35">
      <c r="A3863" s="4">
        <v>75.331999999999994</v>
      </c>
      <c r="B3863" s="4">
        <v>3857</v>
      </c>
      <c r="C3863" s="4">
        <v>130.981021303604</v>
      </c>
    </row>
    <row r="3864" spans="1:3" ht="15" thickTop="1" x14ac:dyDescent="0.3">
      <c r="A3864" s="4">
        <v>75.352000000000004</v>
      </c>
      <c r="B3864" s="3">
        <v>3858</v>
      </c>
      <c r="C3864" s="3">
        <v>130.98101638301901</v>
      </c>
    </row>
    <row r="3865" spans="1:3" ht="15" thickBot="1" x14ac:dyDescent="0.35">
      <c r="A3865" s="4">
        <v>75.370999999999995</v>
      </c>
      <c r="B3865" s="4">
        <v>3859</v>
      </c>
      <c r="C3865" s="4">
        <v>130.981011462434</v>
      </c>
    </row>
    <row r="3866" spans="1:3" ht="15" thickTop="1" x14ac:dyDescent="0.3">
      <c r="A3866" s="4">
        <v>75.391000000000005</v>
      </c>
      <c r="B3866" s="3">
        <v>3860</v>
      </c>
      <c r="C3866" s="3">
        <v>130.98100654184901</v>
      </c>
    </row>
    <row r="3867" spans="1:3" ht="15" thickBot="1" x14ac:dyDescent="0.35">
      <c r="A3867" s="4">
        <v>75.41</v>
      </c>
      <c r="B3867" s="4">
        <v>3861</v>
      </c>
      <c r="C3867" s="4">
        <v>130.981001621264</v>
      </c>
    </row>
    <row r="3868" spans="1:3" ht="15" thickTop="1" x14ac:dyDescent="0.3">
      <c r="A3868" s="4">
        <v>75.430000000000007</v>
      </c>
      <c r="B3868" s="3">
        <v>3862</v>
      </c>
      <c r="C3868" s="3">
        <v>130.98099670067899</v>
      </c>
    </row>
    <row r="3869" spans="1:3" ht="15" thickBot="1" x14ac:dyDescent="0.35">
      <c r="A3869" s="4">
        <v>75.448999999999998</v>
      </c>
      <c r="B3869" s="4">
        <v>3863</v>
      </c>
      <c r="C3869" s="4">
        <v>130.980991780094</v>
      </c>
    </row>
    <row r="3870" spans="1:3" ht="15" thickTop="1" x14ac:dyDescent="0.3">
      <c r="A3870" s="4">
        <v>75.468999999999994</v>
      </c>
      <c r="B3870" s="3">
        <v>3864</v>
      </c>
      <c r="C3870" s="3">
        <v>130.98098685950899</v>
      </c>
    </row>
    <row r="3871" spans="1:3" ht="15" thickBot="1" x14ac:dyDescent="0.35">
      <c r="A3871" s="4">
        <v>75.488</v>
      </c>
      <c r="B3871" s="4">
        <v>3865</v>
      </c>
      <c r="C3871" s="4">
        <v>130.980981938924</v>
      </c>
    </row>
    <row r="3872" spans="1:3" ht="15" thickTop="1" x14ac:dyDescent="0.3">
      <c r="A3872" s="4">
        <v>75.507999999999996</v>
      </c>
      <c r="B3872" s="3">
        <v>3866</v>
      </c>
      <c r="C3872" s="3">
        <v>130.98097701833899</v>
      </c>
    </row>
    <row r="3873" spans="1:3" ht="15" thickBot="1" x14ac:dyDescent="0.35">
      <c r="A3873" s="4">
        <v>75.527000000000001</v>
      </c>
      <c r="B3873" s="4">
        <v>3867</v>
      </c>
      <c r="C3873" s="4">
        <v>130.98097209775401</v>
      </c>
    </row>
    <row r="3874" spans="1:3" ht="15" thickTop="1" x14ac:dyDescent="0.3">
      <c r="A3874" s="4">
        <v>75.546999999999997</v>
      </c>
      <c r="B3874" s="3">
        <v>3868</v>
      </c>
      <c r="C3874" s="3">
        <v>130.98096717716899</v>
      </c>
    </row>
    <row r="3875" spans="1:3" ht="15" thickBot="1" x14ac:dyDescent="0.35">
      <c r="A3875" s="4">
        <v>75.566000000000003</v>
      </c>
      <c r="B3875" s="4">
        <v>3869</v>
      </c>
      <c r="C3875" s="4">
        <v>130.98096225658401</v>
      </c>
    </row>
    <row r="3876" spans="1:3" ht="15" thickTop="1" x14ac:dyDescent="0.3">
      <c r="A3876" s="4">
        <v>75.585999999999999</v>
      </c>
      <c r="B3876" s="3">
        <v>3870</v>
      </c>
      <c r="C3876" s="3">
        <v>130.98095733599899</v>
      </c>
    </row>
    <row r="3877" spans="1:3" ht="15" thickBot="1" x14ac:dyDescent="0.35">
      <c r="A3877" s="4">
        <v>75.605000000000004</v>
      </c>
      <c r="B3877" s="4">
        <v>3871</v>
      </c>
      <c r="C3877" s="4">
        <v>130.98095241541401</v>
      </c>
    </row>
    <row r="3878" spans="1:3" ht="15" thickTop="1" x14ac:dyDescent="0.3">
      <c r="A3878" s="4">
        <v>75.625</v>
      </c>
      <c r="B3878" s="3">
        <v>3872</v>
      </c>
      <c r="C3878" s="3">
        <v>130.980947494829</v>
      </c>
    </row>
    <row r="3879" spans="1:3" ht="15" thickBot="1" x14ac:dyDescent="0.35">
      <c r="A3879" s="4">
        <v>75.644999999999996</v>
      </c>
      <c r="B3879" s="4">
        <v>3873</v>
      </c>
      <c r="C3879" s="4">
        <v>130.98094257424401</v>
      </c>
    </row>
    <row r="3880" spans="1:3" ht="15" thickTop="1" x14ac:dyDescent="0.3">
      <c r="A3880" s="4">
        <v>75.664000000000001</v>
      </c>
      <c r="B3880" s="3">
        <v>3874</v>
      </c>
      <c r="C3880" s="3">
        <v>130.980937653659</v>
      </c>
    </row>
    <row r="3881" spans="1:3" ht="15" thickBot="1" x14ac:dyDescent="0.35">
      <c r="A3881" s="4">
        <v>75.683999999999997</v>
      </c>
      <c r="B3881" s="4">
        <v>3875</v>
      </c>
      <c r="C3881" s="4">
        <v>130.98093273307401</v>
      </c>
    </row>
    <row r="3882" spans="1:3" ht="15" thickTop="1" x14ac:dyDescent="0.3">
      <c r="A3882" s="4">
        <v>75.703000000000003</v>
      </c>
      <c r="B3882" s="3">
        <v>3876</v>
      </c>
      <c r="C3882" s="3">
        <v>130.980927812489</v>
      </c>
    </row>
    <row r="3883" spans="1:3" ht="15" thickBot="1" x14ac:dyDescent="0.35">
      <c r="A3883" s="4">
        <v>75.722999999999999</v>
      </c>
      <c r="B3883" s="4">
        <v>3877</v>
      </c>
      <c r="C3883" s="4">
        <v>130.98092289190399</v>
      </c>
    </row>
    <row r="3884" spans="1:3" ht="15" thickTop="1" x14ac:dyDescent="0.3">
      <c r="A3884" s="4">
        <v>75.742000000000004</v>
      </c>
      <c r="B3884" s="3">
        <v>3878</v>
      </c>
      <c r="C3884" s="3">
        <v>130.980917971319</v>
      </c>
    </row>
    <row r="3885" spans="1:3" ht="15" thickBot="1" x14ac:dyDescent="0.35">
      <c r="A3885" s="4">
        <v>75.762</v>
      </c>
      <c r="B3885" s="4">
        <v>3879</v>
      </c>
      <c r="C3885" s="4">
        <v>130.98091305073399</v>
      </c>
    </row>
    <row r="3886" spans="1:3" ht="15" thickTop="1" x14ac:dyDescent="0.3">
      <c r="A3886" s="4">
        <v>75.781000000000006</v>
      </c>
      <c r="B3886" s="3">
        <v>3880</v>
      </c>
      <c r="C3886" s="3">
        <v>130.980908130149</v>
      </c>
    </row>
    <row r="3887" spans="1:3" ht="15" thickBot="1" x14ac:dyDescent="0.35">
      <c r="A3887" s="4">
        <v>75.801000000000002</v>
      </c>
      <c r="B3887" s="4">
        <v>3881</v>
      </c>
      <c r="C3887" s="4">
        <v>130.98090320956399</v>
      </c>
    </row>
    <row r="3888" spans="1:3" ht="15" thickTop="1" x14ac:dyDescent="0.3">
      <c r="A3888" s="4">
        <v>75.819999999999993</v>
      </c>
      <c r="B3888" s="3">
        <v>3882</v>
      </c>
      <c r="C3888" s="3">
        <v>130.98089828897901</v>
      </c>
    </row>
    <row r="3889" spans="1:3" ht="15" thickBot="1" x14ac:dyDescent="0.35">
      <c r="A3889" s="4">
        <v>75.84</v>
      </c>
      <c r="B3889" s="4">
        <v>3883</v>
      </c>
      <c r="C3889" s="4">
        <v>130.98089336839399</v>
      </c>
    </row>
    <row r="3890" spans="1:3" ht="15" thickTop="1" x14ac:dyDescent="0.3">
      <c r="A3890" s="4">
        <v>75.858999999999995</v>
      </c>
      <c r="B3890" s="3">
        <v>3884</v>
      </c>
      <c r="C3890" s="3">
        <v>130.98088844780901</v>
      </c>
    </row>
    <row r="3891" spans="1:3" ht="15" thickBot="1" x14ac:dyDescent="0.35">
      <c r="A3891" s="4">
        <v>75.879000000000005</v>
      </c>
      <c r="B3891" s="4">
        <v>3885</v>
      </c>
      <c r="C3891" s="4">
        <v>130.98088352722399</v>
      </c>
    </row>
    <row r="3892" spans="1:3" ht="15" thickTop="1" x14ac:dyDescent="0.3">
      <c r="A3892" s="4">
        <v>75.897999999999996</v>
      </c>
      <c r="B3892" s="3">
        <v>3886</v>
      </c>
      <c r="C3892" s="3">
        <v>130.98087860663901</v>
      </c>
    </row>
    <row r="3893" spans="1:3" ht="15" thickBot="1" x14ac:dyDescent="0.35">
      <c r="A3893" s="4">
        <v>75.918000000000006</v>
      </c>
      <c r="B3893" s="4">
        <v>3887</v>
      </c>
      <c r="C3893" s="4">
        <v>130.980873686054</v>
      </c>
    </row>
    <row r="3894" spans="1:3" ht="15" thickTop="1" x14ac:dyDescent="0.3">
      <c r="A3894" s="4">
        <v>75.938000000000002</v>
      </c>
      <c r="B3894" s="3">
        <v>3888</v>
      </c>
      <c r="C3894" s="3">
        <v>130.98086876546901</v>
      </c>
    </row>
    <row r="3895" spans="1:3" ht="15" thickBot="1" x14ac:dyDescent="0.35">
      <c r="A3895" s="4">
        <v>75.956999999999994</v>
      </c>
      <c r="B3895" s="4">
        <v>3889</v>
      </c>
      <c r="C3895" s="4">
        <v>130.980863844884</v>
      </c>
    </row>
    <row r="3896" spans="1:3" ht="15" thickTop="1" x14ac:dyDescent="0.3">
      <c r="A3896" s="4">
        <v>75.977000000000004</v>
      </c>
      <c r="B3896" s="3">
        <v>3890</v>
      </c>
      <c r="C3896" s="3">
        <v>130.98085892429901</v>
      </c>
    </row>
    <row r="3897" spans="1:3" ht="15" thickBot="1" x14ac:dyDescent="0.35">
      <c r="A3897" s="4">
        <v>75.995999999999995</v>
      </c>
      <c r="B3897" s="4">
        <v>3891</v>
      </c>
      <c r="C3897" s="4">
        <v>130.980854003714</v>
      </c>
    </row>
    <row r="3898" spans="1:3" ht="15" thickTop="1" x14ac:dyDescent="0.3">
      <c r="A3898" s="4">
        <v>76.016000000000005</v>
      </c>
      <c r="B3898" s="3">
        <v>3892</v>
      </c>
      <c r="C3898" s="3">
        <v>130.98084908312899</v>
      </c>
    </row>
    <row r="3899" spans="1:3" ht="15" thickBot="1" x14ac:dyDescent="0.35">
      <c r="A3899" s="4">
        <v>76.034999999999997</v>
      </c>
      <c r="B3899" s="4">
        <v>3893</v>
      </c>
      <c r="C3899" s="4">
        <v>130.980844162544</v>
      </c>
    </row>
    <row r="3900" spans="1:3" ht="15" thickTop="1" x14ac:dyDescent="0.3">
      <c r="A3900" s="4">
        <v>76.055000000000007</v>
      </c>
      <c r="B3900" s="3">
        <v>3894</v>
      </c>
      <c r="C3900" s="3">
        <v>130.98083924195899</v>
      </c>
    </row>
    <row r="3901" spans="1:3" ht="15" thickBot="1" x14ac:dyDescent="0.35">
      <c r="A3901" s="4">
        <v>76.073999999999998</v>
      </c>
      <c r="B3901" s="4">
        <v>3895</v>
      </c>
      <c r="C3901" s="4">
        <v>130.98083432137301</v>
      </c>
    </row>
    <row r="3902" spans="1:3" ht="15" thickTop="1" x14ac:dyDescent="0.3">
      <c r="A3902" s="4">
        <v>76.093999999999994</v>
      </c>
      <c r="B3902" s="3">
        <v>3896</v>
      </c>
      <c r="C3902" s="3">
        <v>130.980829400788</v>
      </c>
    </row>
    <row r="3903" spans="1:3" ht="15" thickBot="1" x14ac:dyDescent="0.35">
      <c r="A3903" s="4">
        <v>76.113</v>
      </c>
      <c r="B3903" s="4">
        <v>3897</v>
      </c>
      <c r="C3903" s="4">
        <v>130.98082448020301</v>
      </c>
    </row>
    <row r="3904" spans="1:3" ht="15" thickTop="1" x14ac:dyDescent="0.3">
      <c r="A3904" s="4">
        <v>76.132999999999996</v>
      </c>
      <c r="B3904" s="3">
        <v>3898</v>
      </c>
      <c r="C3904" s="3">
        <v>130.980819559618</v>
      </c>
    </row>
    <row r="3905" spans="1:3" ht="15" thickBot="1" x14ac:dyDescent="0.35">
      <c r="A3905" s="4">
        <v>76.152000000000001</v>
      </c>
      <c r="B3905" s="4">
        <v>3899</v>
      </c>
      <c r="C3905" s="4">
        <v>130.98081463903301</v>
      </c>
    </row>
    <row r="3906" spans="1:3" ht="15" thickTop="1" x14ac:dyDescent="0.3">
      <c r="A3906" s="4">
        <v>76.171999999999997</v>
      </c>
      <c r="B3906" s="3">
        <v>3900</v>
      </c>
      <c r="C3906" s="3">
        <v>130.980809718448</v>
      </c>
    </row>
    <row r="3907" spans="1:3" ht="15" thickBot="1" x14ac:dyDescent="0.35">
      <c r="A3907" s="4">
        <v>76.191000000000003</v>
      </c>
      <c r="B3907" s="4">
        <v>3901</v>
      </c>
      <c r="C3907" s="4">
        <v>130.98080479786299</v>
      </c>
    </row>
    <row r="3908" spans="1:3" ht="15" thickTop="1" x14ac:dyDescent="0.3">
      <c r="A3908" s="4">
        <v>76.210999999999999</v>
      </c>
      <c r="B3908" s="3">
        <v>3902</v>
      </c>
      <c r="C3908" s="3">
        <v>130.980799877278</v>
      </c>
    </row>
    <row r="3909" spans="1:3" ht="15" thickBot="1" x14ac:dyDescent="0.35">
      <c r="A3909" s="4">
        <v>76.23</v>
      </c>
      <c r="B3909" s="4">
        <v>3903</v>
      </c>
      <c r="C3909" s="4">
        <v>130.98079495669299</v>
      </c>
    </row>
    <row r="3910" spans="1:3" ht="15" thickTop="1" x14ac:dyDescent="0.3">
      <c r="A3910" s="4">
        <v>76.25</v>
      </c>
      <c r="B3910" s="3">
        <v>3904</v>
      </c>
      <c r="C3910" s="3">
        <v>130.980790036108</v>
      </c>
    </row>
    <row r="3911" spans="1:3" ht="15" thickBot="1" x14ac:dyDescent="0.35">
      <c r="A3911" s="4">
        <v>76.27</v>
      </c>
      <c r="B3911" s="4">
        <v>3905</v>
      </c>
      <c r="C3911" s="4">
        <v>130.98078511552299</v>
      </c>
    </row>
    <row r="3912" spans="1:3" ht="15" thickTop="1" x14ac:dyDescent="0.3">
      <c r="A3912" s="4">
        <v>76.289000000000001</v>
      </c>
      <c r="B3912" s="3">
        <v>3906</v>
      </c>
      <c r="C3912" s="3">
        <v>130.98078019493801</v>
      </c>
    </row>
    <row r="3913" spans="1:3" ht="15" thickBot="1" x14ac:dyDescent="0.35">
      <c r="A3913" s="4">
        <v>76.308999999999997</v>
      </c>
      <c r="B3913" s="4">
        <v>3907</v>
      </c>
      <c r="C3913" s="4">
        <v>130.98077527435299</v>
      </c>
    </row>
    <row r="3914" spans="1:3" ht="15" thickTop="1" x14ac:dyDescent="0.3">
      <c r="A3914" s="4">
        <v>76.328000000000003</v>
      </c>
      <c r="B3914" s="3">
        <v>3908</v>
      </c>
      <c r="C3914" s="3">
        <v>130.98077035376801</v>
      </c>
    </row>
    <row r="3915" spans="1:3" ht="15" thickBot="1" x14ac:dyDescent="0.35">
      <c r="A3915" s="4">
        <v>76.347999999999999</v>
      </c>
      <c r="B3915" s="4">
        <v>3909</v>
      </c>
      <c r="C3915" s="4">
        <v>130.980765433183</v>
      </c>
    </row>
    <row r="3916" spans="1:3" ht="15" thickTop="1" x14ac:dyDescent="0.3">
      <c r="A3916" s="4">
        <v>76.367000000000004</v>
      </c>
      <c r="B3916" s="3">
        <v>3910</v>
      </c>
      <c r="C3916" s="3">
        <v>130.98076051259801</v>
      </c>
    </row>
    <row r="3917" spans="1:3" ht="15" thickBot="1" x14ac:dyDescent="0.35">
      <c r="A3917" s="4">
        <v>76.387</v>
      </c>
      <c r="B3917" s="4">
        <v>3911</v>
      </c>
      <c r="C3917" s="4">
        <v>130.980755592013</v>
      </c>
    </row>
    <row r="3918" spans="1:3" ht="15" thickTop="1" x14ac:dyDescent="0.3">
      <c r="A3918" s="4">
        <v>76.406000000000006</v>
      </c>
      <c r="B3918" s="3">
        <v>3912</v>
      </c>
      <c r="C3918" s="3">
        <v>130.98075067142801</v>
      </c>
    </row>
    <row r="3919" spans="1:3" ht="15" thickBot="1" x14ac:dyDescent="0.35">
      <c r="A3919" s="4">
        <v>76.426000000000002</v>
      </c>
      <c r="B3919" s="4">
        <v>3913</v>
      </c>
      <c r="C3919" s="4">
        <v>130.980745750843</v>
      </c>
    </row>
    <row r="3920" spans="1:3" ht="15" thickTop="1" x14ac:dyDescent="0.3">
      <c r="A3920" s="4">
        <v>76.444999999999993</v>
      </c>
      <c r="B3920" s="3">
        <v>3914</v>
      </c>
      <c r="C3920" s="3">
        <v>130.98074083025799</v>
      </c>
    </row>
    <row r="3921" spans="1:3" ht="15" thickBot="1" x14ac:dyDescent="0.35">
      <c r="A3921" s="4">
        <v>76.465000000000003</v>
      </c>
      <c r="B3921" s="4">
        <v>3915</v>
      </c>
      <c r="C3921" s="4">
        <v>130.980735909673</v>
      </c>
    </row>
    <row r="3922" spans="1:3" ht="15" thickTop="1" x14ac:dyDescent="0.3">
      <c r="A3922" s="4">
        <v>76.483999999999995</v>
      </c>
      <c r="B3922" s="3">
        <v>3916</v>
      </c>
      <c r="C3922" s="3">
        <v>130.98073098908799</v>
      </c>
    </row>
    <row r="3923" spans="1:3" ht="15" thickBot="1" x14ac:dyDescent="0.35">
      <c r="A3923" s="4">
        <v>76.504000000000005</v>
      </c>
      <c r="B3923" s="4">
        <v>3917</v>
      </c>
      <c r="C3923" s="4">
        <v>130.980726068503</v>
      </c>
    </row>
    <row r="3924" spans="1:3" ht="15" thickTop="1" x14ac:dyDescent="0.3">
      <c r="A3924" s="4">
        <v>76.522999999999996</v>
      </c>
      <c r="B3924" s="3">
        <v>3918</v>
      </c>
      <c r="C3924" s="3">
        <v>130.98072114791799</v>
      </c>
    </row>
    <row r="3925" spans="1:3" ht="15" thickBot="1" x14ac:dyDescent="0.35">
      <c r="A3925" s="4">
        <v>76.543000000000006</v>
      </c>
      <c r="B3925" s="4">
        <v>3919</v>
      </c>
      <c r="C3925" s="4">
        <v>130.98071622733301</v>
      </c>
    </row>
    <row r="3926" spans="1:3" ht="15" thickTop="1" x14ac:dyDescent="0.3">
      <c r="A3926" s="4">
        <v>76.563000000000002</v>
      </c>
      <c r="B3926" s="3">
        <v>3920</v>
      </c>
      <c r="C3926" s="3">
        <v>130.98071130674799</v>
      </c>
    </row>
    <row r="3927" spans="1:3" ht="15" thickBot="1" x14ac:dyDescent="0.35">
      <c r="A3927" s="4">
        <v>76.581999999999994</v>
      </c>
      <c r="B3927" s="4">
        <v>3921</v>
      </c>
      <c r="C3927" s="4">
        <v>130.98070638616301</v>
      </c>
    </row>
    <row r="3928" spans="1:3" ht="15" thickTop="1" x14ac:dyDescent="0.3">
      <c r="A3928" s="4">
        <v>76.602000000000004</v>
      </c>
      <c r="B3928" s="3">
        <v>3922</v>
      </c>
      <c r="C3928" s="3">
        <v>130.98070146557799</v>
      </c>
    </row>
    <row r="3929" spans="1:3" ht="15" thickBot="1" x14ac:dyDescent="0.35">
      <c r="A3929" s="4">
        <v>76.620999999999995</v>
      </c>
      <c r="B3929" s="4">
        <v>3923</v>
      </c>
      <c r="C3929" s="4">
        <v>130.98069654499301</v>
      </c>
    </row>
    <row r="3930" spans="1:3" ht="15" thickTop="1" x14ac:dyDescent="0.3">
      <c r="A3930" s="4">
        <v>76.641000000000005</v>
      </c>
      <c r="B3930" s="3">
        <v>3924</v>
      </c>
      <c r="C3930" s="3">
        <v>130.980691624408</v>
      </c>
    </row>
    <row r="3931" spans="1:3" ht="15" thickBot="1" x14ac:dyDescent="0.35">
      <c r="A3931" s="4">
        <v>76.66</v>
      </c>
      <c r="B3931" s="4">
        <v>3925</v>
      </c>
      <c r="C3931" s="4">
        <v>130.98068670382301</v>
      </c>
    </row>
    <row r="3932" spans="1:3" ht="15" thickTop="1" x14ac:dyDescent="0.3">
      <c r="A3932" s="4">
        <v>76.680000000000007</v>
      </c>
      <c r="B3932" s="3">
        <v>3926</v>
      </c>
      <c r="C3932" s="3">
        <v>130.980681783238</v>
      </c>
    </row>
    <row r="3933" spans="1:3" ht="15" thickBot="1" x14ac:dyDescent="0.35">
      <c r="A3933" s="4">
        <v>76.698999999999998</v>
      </c>
      <c r="B3933" s="4">
        <v>3927</v>
      </c>
      <c r="C3933" s="4">
        <v>130.98067686265301</v>
      </c>
    </row>
    <row r="3934" spans="1:3" ht="15" thickTop="1" x14ac:dyDescent="0.3">
      <c r="A3934" s="4">
        <v>76.718999999999994</v>
      </c>
      <c r="B3934" s="3">
        <v>3928</v>
      </c>
      <c r="C3934" s="3">
        <v>130.980671942068</v>
      </c>
    </row>
    <row r="3935" spans="1:3" ht="15" thickBot="1" x14ac:dyDescent="0.35">
      <c r="A3935" s="4">
        <v>76.738</v>
      </c>
      <c r="B3935" s="4">
        <v>3929</v>
      </c>
      <c r="C3935" s="4">
        <v>130.98066702148299</v>
      </c>
    </row>
    <row r="3936" spans="1:3" ht="15" thickTop="1" x14ac:dyDescent="0.3">
      <c r="A3936" s="4">
        <v>76.757999999999996</v>
      </c>
      <c r="B3936" s="3">
        <v>3930</v>
      </c>
      <c r="C3936" s="3">
        <v>130.980662100898</v>
      </c>
    </row>
    <row r="3937" spans="1:3" ht="15" thickBot="1" x14ac:dyDescent="0.35">
      <c r="A3937" s="4">
        <v>76.777000000000001</v>
      </c>
      <c r="B3937" s="4">
        <v>3931</v>
      </c>
      <c r="C3937" s="4">
        <v>130.98065718031299</v>
      </c>
    </row>
    <row r="3938" spans="1:3" ht="15" thickTop="1" x14ac:dyDescent="0.3">
      <c r="A3938" s="4">
        <v>76.796999999999997</v>
      </c>
      <c r="B3938" s="3">
        <v>3932</v>
      </c>
      <c r="C3938" s="3">
        <v>130.980652259728</v>
      </c>
    </row>
    <row r="3939" spans="1:3" ht="15" thickBot="1" x14ac:dyDescent="0.35">
      <c r="A3939" s="4">
        <v>76.816000000000003</v>
      </c>
      <c r="B3939" s="4">
        <v>3933</v>
      </c>
      <c r="C3939" s="4">
        <v>130.98064733914299</v>
      </c>
    </row>
    <row r="3940" spans="1:3" ht="15" thickTop="1" x14ac:dyDescent="0.3">
      <c r="A3940" s="4">
        <v>76.835999999999999</v>
      </c>
      <c r="B3940" s="3">
        <v>3934</v>
      </c>
      <c r="C3940" s="3">
        <v>130.98064241855801</v>
      </c>
    </row>
    <row r="3941" spans="1:3" ht="15" thickBot="1" x14ac:dyDescent="0.35">
      <c r="A3941" s="4">
        <v>76.855000000000004</v>
      </c>
      <c r="B3941" s="4">
        <v>3935</v>
      </c>
      <c r="C3941" s="4">
        <v>130.98063749797299</v>
      </c>
    </row>
    <row r="3942" spans="1:3" ht="15" thickTop="1" x14ac:dyDescent="0.3">
      <c r="A3942" s="4">
        <v>76.875</v>
      </c>
      <c r="B3942" s="3">
        <v>3936</v>
      </c>
      <c r="C3942" s="3">
        <v>130.98063257738801</v>
      </c>
    </row>
    <row r="3943" spans="1:3" ht="15" thickBot="1" x14ac:dyDescent="0.35">
      <c r="A3943" s="4">
        <v>76.894999999999996</v>
      </c>
      <c r="B3943" s="4">
        <v>3937</v>
      </c>
      <c r="C3943" s="4">
        <v>130.98062765680299</v>
      </c>
    </row>
    <row r="3944" spans="1:3" ht="15" thickTop="1" x14ac:dyDescent="0.3">
      <c r="A3944" s="4">
        <v>76.914000000000001</v>
      </c>
      <c r="B3944" s="3">
        <v>3938</v>
      </c>
      <c r="C3944" s="3">
        <v>130.98062273621801</v>
      </c>
    </row>
    <row r="3945" spans="1:3" ht="15" thickBot="1" x14ac:dyDescent="0.35">
      <c r="A3945" s="4">
        <v>76.933999999999997</v>
      </c>
      <c r="B3945" s="4">
        <v>3939</v>
      </c>
      <c r="C3945" s="4">
        <v>130.980617815633</v>
      </c>
    </row>
    <row r="3946" spans="1:3" ht="15" thickTop="1" x14ac:dyDescent="0.3">
      <c r="A3946" s="4">
        <v>76.953000000000003</v>
      </c>
      <c r="B3946" s="3">
        <v>3940</v>
      </c>
      <c r="C3946" s="3">
        <v>130.98061289504801</v>
      </c>
    </row>
    <row r="3947" spans="1:3" ht="15" thickBot="1" x14ac:dyDescent="0.35">
      <c r="A3947" s="4">
        <v>76.972999999999999</v>
      </c>
      <c r="B3947" s="4">
        <v>3941</v>
      </c>
      <c r="C3947" s="4">
        <v>130.980607974463</v>
      </c>
    </row>
    <row r="3948" spans="1:3" ht="15" thickTop="1" x14ac:dyDescent="0.3">
      <c r="A3948" s="4">
        <v>76.992000000000004</v>
      </c>
      <c r="B3948" s="3">
        <v>3942</v>
      </c>
      <c r="C3948" s="3">
        <v>130.98060305387801</v>
      </c>
    </row>
    <row r="3949" spans="1:3" ht="15" thickBot="1" x14ac:dyDescent="0.35">
      <c r="A3949" s="4">
        <v>77.012</v>
      </c>
      <c r="B3949" s="4">
        <v>3943</v>
      </c>
      <c r="C3949" s="4">
        <v>130.980598133293</v>
      </c>
    </row>
    <row r="3950" spans="1:3" ht="15" thickTop="1" x14ac:dyDescent="0.3">
      <c r="A3950" s="4">
        <v>77.031000000000006</v>
      </c>
      <c r="B3950" s="3">
        <v>3944</v>
      </c>
      <c r="C3950" s="3">
        <v>130.98059321270799</v>
      </c>
    </row>
    <row r="3951" spans="1:3" ht="15" thickBot="1" x14ac:dyDescent="0.35">
      <c r="A3951" s="4">
        <v>77.051000000000002</v>
      </c>
      <c r="B3951" s="4">
        <v>3945</v>
      </c>
      <c r="C3951" s="4">
        <v>130.980588292123</v>
      </c>
    </row>
    <row r="3952" spans="1:3" ht="15" thickTop="1" x14ac:dyDescent="0.3">
      <c r="A3952" s="4">
        <v>77.069999999999993</v>
      </c>
      <c r="B3952" s="3">
        <v>3946</v>
      </c>
      <c r="C3952" s="3">
        <v>130.98058337153799</v>
      </c>
    </row>
    <row r="3953" spans="1:3" ht="15" thickBot="1" x14ac:dyDescent="0.35">
      <c r="A3953" s="4">
        <v>77.09</v>
      </c>
      <c r="B3953" s="4">
        <v>3947</v>
      </c>
      <c r="C3953" s="4">
        <v>130.980578450953</v>
      </c>
    </row>
    <row r="3954" spans="1:3" ht="15" thickTop="1" x14ac:dyDescent="0.3">
      <c r="A3954" s="4">
        <v>77.108999999999995</v>
      </c>
      <c r="B3954" s="3">
        <v>3948</v>
      </c>
      <c r="C3954" s="3">
        <v>130.98057353036799</v>
      </c>
    </row>
    <row r="3955" spans="1:3" ht="15" thickBot="1" x14ac:dyDescent="0.35">
      <c r="A3955" s="4">
        <v>77.129000000000005</v>
      </c>
      <c r="B3955" s="4">
        <v>3949</v>
      </c>
      <c r="C3955" s="4">
        <v>130.98056860978301</v>
      </c>
    </row>
    <row r="3956" spans="1:3" ht="15" thickTop="1" x14ac:dyDescent="0.3">
      <c r="A3956" s="4">
        <v>77.147999999999996</v>
      </c>
      <c r="B3956" s="3">
        <v>3950</v>
      </c>
      <c r="C3956" s="3">
        <v>130.98056368919799</v>
      </c>
    </row>
    <row r="3957" spans="1:3" ht="15" thickBot="1" x14ac:dyDescent="0.35">
      <c r="A3957" s="4">
        <v>77.168000000000006</v>
      </c>
      <c r="B3957" s="4">
        <v>3951</v>
      </c>
      <c r="C3957" s="4">
        <v>130.98055876861301</v>
      </c>
    </row>
    <row r="3958" spans="1:3" ht="15" thickTop="1" x14ac:dyDescent="0.3">
      <c r="A3958" s="4">
        <v>77.188000000000002</v>
      </c>
      <c r="B3958" s="3">
        <v>3952</v>
      </c>
      <c r="C3958" s="3">
        <v>130.98055384802799</v>
      </c>
    </row>
    <row r="3959" spans="1:3" ht="15" thickBot="1" x14ac:dyDescent="0.35">
      <c r="A3959" s="4">
        <v>77.206999999999994</v>
      </c>
      <c r="B3959" s="4">
        <v>3953</v>
      </c>
      <c r="C3959" s="4">
        <v>130.98054892744301</v>
      </c>
    </row>
    <row r="3960" spans="1:3" ht="15" thickTop="1" x14ac:dyDescent="0.3">
      <c r="A3960" s="4">
        <v>77.227000000000004</v>
      </c>
      <c r="B3960" s="3">
        <v>3954</v>
      </c>
      <c r="C3960" s="3">
        <v>130.980544006858</v>
      </c>
    </row>
    <row r="3961" spans="1:3" ht="15" thickBot="1" x14ac:dyDescent="0.35">
      <c r="A3961" s="4">
        <v>77.245999999999995</v>
      </c>
      <c r="B3961" s="4">
        <v>3955</v>
      </c>
      <c r="C3961" s="4">
        <v>130.98053908627301</v>
      </c>
    </row>
    <row r="3962" spans="1:3" ht="15" thickTop="1" x14ac:dyDescent="0.3">
      <c r="A3962" s="4">
        <v>77.266000000000005</v>
      </c>
      <c r="B3962" s="3">
        <v>3956</v>
      </c>
      <c r="C3962" s="3">
        <v>130.980534165688</v>
      </c>
    </row>
    <row r="3963" spans="1:3" ht="15" thickBot="1" x14ac:dyDescent="0.35">
      <c r="A3963" s="4">
        <v>77.284999999999997</v>
      </c>
      <c r="B3963" s="4">
        <v>3957</v>
      </c>
      <c r="C3963" s="4">
        <v>130.98052924510301</v>
      </c>
    </row>
    <row r="3964" spans="1:3" ht="15" thickTop="1" x14ac:dyDescent="0.3">
      <c r="A3964" s="4">
        <v>77.305000000000007</v>
      </c>
      <c r="B3964" s="3">
        <v>3958</v>
      </c>
      <c r="C3964" s="3">
        <v>130.980524324518</v>
      </c>
    </row>
    <row r="3965" spans="1:3" ht="15" thickBot="1" x14ac:dyDescent="0.35">
      <c r="A3965" s="4">
        <v>77.323999999999998</v>
      </c>
      <c r="B3965" s="4">
        <v>3959</v>
      </c>
      <c r="C3965" s="4">
        <v>130.98051940393299</v>
      </c>
    </row>
    <row r="3966" spans="1:3" ht="15" thickTop="1" x14ac:dyDescent="0.3">
      <c r="A3966" s="4">
        <v>77.343999999999994</v>
      </c>
      <c r="B3966" s="3">
        <v>3960</v>
      </c>
      <c r="C3966" s="3">
        <v>130.980514483348</v>
      </c>
    </row>
    <row r="3967" spans="1:3" ht="15" thickBot="1" x14ac:dyDescent="0.35">
      <c r="A3967" s="4">
        <v>77.363</v>
      </c>
      <c r="B3967" s="4">
        <v>3961</v>
      </c>
      <c r="C3967" s="4">
        <v>130.98050956276299</v>
      </c>
    </row>
    <row r="3968" spans="1:3" ht="15" thickTop="1" x14ac:dyDescent="0.3">
      <c r="A3968" s="4">
        <v>77.382999999999996</v>
      </c>
      <c r="B3968" s="3">
        <v>3962</v>
      </c>
      <c r="C3968" s="3">
        <v>130.980504642178</v>
      </c>
    </row>
    <row r="3969" spans="1:3" ht="15" thickBot="1" x14ac:dyDescent="0.35">
      <c r="A3969" s="4">
        <v>77.402000000000001</v>
      </c>
      <c r="B3969" s="4">
        <v>3963</v>
      </c>
      <c r="C3969" s="4">
        <v>130.98049972159299</v>
      </c>
    </row>
    <row r="3970" spans="1:3" ht="15" thickTop="1" x14ac:dyDescent="0.3">
      <c r="A3970" s="4">
        <v>77.421999999999997</v>
      </c>
      <c r="B3970" s="3">
        <v>3964</v>
      </c>
      <c r="C3970" s="3">
        <v>130.98049480100801</v>
      </c>
    </row>
    <row r="3971" spans="1:3" ht="15" thickBot="1" x14ac:dyDescent="0.35">
      <c r="A3971" s="4">
        <v>77.441000000000003</v>
      </c>
      <c r="B3971" s="4">
        <v>3965</v>
      </c>
      <c r="C3971" s="4">
        <v>130.98048988042299</v>
      </c>
    </row>
    <row r="3972" spans="1:3" ht="15" thickTop="1" x14ac:dyDescent="0.3">
      <c r="A3972" s="4">
        <v>77.460999999999999</v>
      </c>
      <c r="B3972" s="3">
        <v>3966</v>
      </c>
      <c r="C3972" s="3">
        <v>130.98048495983801</v>
      </c>
    </row>
    <row r="3973" spans="1:3" ht="15" thickBot="1" x14ac:dyDescent="0.35">
      <c r="A3973" s="4">
        <v>77.48</v>
      </c>
      <c r="B3973" s="4">
        <v>3967</v>
      </c>
      <c r="C3973" s="4">
        <v>130.980480039253</v>
      </c>
    </row>
    <row r="3974" spans="1:3" ht="15" thickTop="1" x14ac:dyDescent="0.3">
      <c r="A3974" s="4">
        <v>77.5</v>
      </c>
      <c r="B3974" s="3">
        <v>3968</v>
      </c>
      <c r="C3974" s="3">
        <v>130.98047511866801</v>
      </c>
    </row>
    <row r="3975" spans="1:3" ht="15" thickBot="1" x14ac:dyDescent="0.35">
      <c r="A3975" s="4">
        <v>77.52</v>
      </c>
      <c r="B3975" s="4">
        <v>3969</v>
      </c>
      <c r="C3975" s="4">
        <v>130.980470198083</v>
      </c>
    </row>
    <row r="3976" spans="1:3" ht="15" thickTop="1" x14ac:dyDescent="0.3">
      <c r="A3976" s="4">
        <v>77.539000000000001</v>
      </c>
      <c r="B3976" s="3">
        <v>3970</v>
      </c>
      <c r="C3976" s="3">
        <v>130.98046527749801</v>
      </c>
    </row>
    <row r="3977" spans="1:3" ht="15" thickBot="1" x14ac:dyDescent="0.35">
      <c r="A3977" s="4">
        <v>77.558999999999997</v>
      </c>
      <c r="B3977" s="4">
        <v>3971</v>
      </c>
      <c r="C3977" s="4">
        <v>130.980460356912</v>
      </c>
    </row>
    <row r="3978" spans="1:3" ht="15" thickTop="1" x14ac:dyDescent="0.3">
      <c r="A3978" s="4">
        <v>77.578000000000003</v>
      </c>
      <c r="B3978" s="3">
        <v>3972</v>
      </c>
      <c r="C3978" s="3">
        <v>130.98045543632699</v>
      </c>
    </row>
    <row r="3979" spans="1:3" ht="15" thickBot="1" x14ac:dyDescent="0.35">
      <c r="A3979" s="4">
        <v>77.597999999999999</v>
      </c>
      <c r="B3979" s="4">
        <v>3973</v>
      </c>
      <c r="C3979" s="4">
        <v>130.98045051574201</v>
      </c>
    </row>
    <row r="3980" spans="1:3" ht="15" thickTop="1" x14ac:dyDescent="0.3">
      <c r="A3980" s="4">
        <v>77.617000000000004</v>
      </c>
      <c r="B3980" s="3">
        <v>3974</v>
      </c>
      <c r="C3980" s="3">
        <v>130.98044559515699</v>
      </c>
    </row>
    <row r="3981" spans="1:3" ht="15" thickBot="1" x14ac:dyDescent="0.35">
      <c r="A3981" s="4">
        <v>77.637</v>
      </c>
      <c r="B3981" s="4">
        <v>3975</v>
      </c>
      <c r="C3981" s="4">
        <v>130.98044067457201</v>
      </c>
    </row>
    <row r="3982" spans="1:3" ht="15" thickTop="1" x14ac:dyDescent="0.3">
      <c r="A3982" s="4">
        <v>77.656000000000006</v>
      </c>
      <c r="B3982" s="3">
        <v>3976</v>
      </c>
      <c r="C3982" s="3">
        <v>130.980435753987</v>
      </c>
    </row>
    <row r="3983" spans="1:3" ht="15" thickBot="1" x14ac:dyDescent="0.35">
      <c r="A3983" s="4">
        <v>77.676000000000002</v>
      </c>
      <c r="B3983" s="4">
        <v>3977</v>
      </c>
      <c r="C3983" s="4">
        <v>130.98043083340201</v>
      </c>
    </row>
    <row r="3984" spans="1:3" ht="15" thickTop="1" x14ac:dyDescent="0.3">
      <c r="A3984" s="4">
        <v>77.694999999999993</v>
      </c>
      <c r="B3984" s="3">
        <v>3978</v>
      </c>
      <c r="C3984" s="3">
        <v>130.980425912817</v>
      </c>
    </row>
    <row r="3985" spans="1:3" ht="15" thickBot="1" x14ac:dyDescent="0.35">
      <c r="A3985" s="4">
        <v>77.715000000000003</v>
      </c>
      <c r="B3985" s="4">
        <v>3979</v>
      </c>
      <c r="C3985" s="4">
        <v>130.98042099223201</v>
      </c>
    </row>
    <row r="3986" spans="1:3" ht="15" thickTop="1" x14ac:dyDescent="0.3">
      <c r="A3986" s="4">
        <v>77.733999999999995</v>
      </c>
      <c r="B3986" s="3">
        <v>3980</v>
      </c>
      <c r="C3986" s="3">
        <v>130.980416071647</v>
      </c>
    </row>
    <row r="3987" spans="1:3" ht="15" thickBot="1" x14ac:dyDescent="0.35">
      <c r="A3987" s="4">
        <v>77.754000000000005</v>
      </c>
      <c r="B3987" s="4">
        <v>3981</v>
      </c>
      <c r="C3987" s="4">
        <v>130.98041115106199</v>
      </c>
    </row>
    <row r="3988" spans="1:3" ht="15" thickTop="1" x14ac:dyDescent="0.3">
      <c r="A3988" s="4">
        <v>77.772999999999996</v>
      </c>
      <c r="B3988" s="3">
        <v>3982</v>
      </c>
      <c r="C3988" s="3">
        <v>130.980406230477</v>
      </c>
    </row>
    <row r="3989" spans="1:3" ht="15" thickBot="1" x14ac:dyDescent="0.35">
      <c r="A3989" s="4">
        <v>77.793000000000006</v>
      </c>
      <c r="B3989" s="4">
        <v>3983</v>
      </c>
      <c r="C3989" s="4">
        <v>130.98040130989199</v>
      </c>
    </row>
    <row r="3990" spans="1:3" ht="15" thickTop="1" x14ac:dyDescent="0.3">
      <c r="A3990" s="4">
        <v>77.813000000000002</v>
      </c>
      <c r="B3990" s="3">
        <v>3984</v>
      </c>
      <c r="C3990" s="3">
        <v>130.980396389307</v>
      </c>
    </row>
    <row r="3991" spans="1:3" ht="15" thickBot="1" x14ac:dyDescent="0.35">
      <c r="A3991" s="4">
        <v>77.831999999999994</v>
      </c>
      <c r="B3991" s="4">
        <v>3985</v>
      </c>
      <c r="C3991" s="4">
        <v>130.98039146872199</v>
      </c>
    </row>
    <row r="3992" spans="1:3" ht="15" thickTop="1" x14ac:dyDescent="0.3">
      <c r="A3992" s="4">
        <v>77.852000000000004</v>
      </c>
      <c r="B3992" s="3">
        <v>3986</v>
      </c>
      <c r="C3992" s="3">
        <v>130.98038654813701</v>
      </c>
    </row>
    <row r="3993" spans="1:3" ht="15" thickBot="1" x14ac:dyDescent="0.35">
      <c r="A3993" s="4">
        <v>77.870999999999995</v>
      </c>
      <c r="B3993" s="4">
        <v>3987</v>
      </c>
      <c r="C3993" s="4">
        <v>130.98038162755199</v>
      </c>
    </row>
    <row r="3994" spans="1:3" ht="15" thickTop="1" x14ac:dyDescent="0.3">
      <c r="A3994" s="4">
        <v>77.891000000000005</v>
      </c>
      <c r="B3994" s="3">
        <v>3988</v>
      </c>
      <c r="C3994" s="3">
        <v>130.98037670696701</v>
      </c>
    </row>
    <row r="3995" spans="1:3" ht="15" thickBot="1" x14ac:dyDescent="0.35">
      <c r="A3995" s="4">
        <v>77.91</v>
      </c>
      <c r="B3995" s="4">
        <v>3989</v>
      </c>
      <c r="C3995" s="4">
        <v>130.98037178638199</v>
      </c>
    </row>
    <row r="3996" spans="1:3" ht="15" thickTop="1" x14ac:dyDescent="0.3">
      <c r="A3996" s="4">
        <v>77.930000000000007</v>
      </c>
      <c r="B3996" s="3">
        <v>3990</v>
      </c>
      <c r="C3996" s="3">
        <v>130.98036686579701</v>
      </c>
    </row>
    <row r="3997" spans="1:3" ht="15" thickBot="1" x14ac:dyDescent="0.35">
      <c r="A3997" s="4">
        <v>77.948999999999998</v>
      </c>
      <c r="B3997" s="4">
        <v>3991</v>
      </c>
      <c r="C3997" s="4">
        <v>130.980361945212</v>
      </c>
    </row>
    <row r="3998" spans="1:3" ht="15" thickTop="1" x14ac:dyDescent="0.3">
      <c r="A3998" s="4">
        <v>77.968999999999994</v>
      </c>
      <c r="B3998" s="3">
        <v>3992</v>
      </c>
      <c r="C3998" s="3">
        <v>130.98035702462701</v>
      </c>
    </row>
    <row r="3999" spans="1:3" ht="15" thickBot="1" x14ac:dyDescent="0.35">
      <c r="A3999" s="4">
        <v>77.988</v>
      </c>
      <c r="B3999" s="4">
        <v>3993</v>
      </c>
      <c r="C3999" s="4">
        <v>130.980352104042</v>
      </c>
    </row>
    <row r="4000" spans="1:3" ht="15" thickTop="1" x14ac:dyDescent="0.3">
      <c r="A4000" s="4">
        <v>78.007999999999996</v>
      </c>
      <c r="B4000" s="3">
        <v>3994</v>
      </c>
      <c r="C4000" s="3">
        <v>130.98034718345701</v>
      </c>
    </row>
    <row r="4001" spans="1:3" ht="15" thickBot="1" x14ac:dyDescent="0.35">
      <c r="A4001" s="4">
        <v>78.027000000000001</v>
      </c>
      <c r="B4001" s="4">
        <v>3995</v>
      </c>
      <c r="C4001" s="4">
        <v>130.980342262872</v>
      </c>
    </row>
    <row r="4002" spans="1:3" ht="15" thickTop="1" x14ac:dyDescent="0.3">
      <c r="A4002" s="4">
        <v>78.046999999999997</v>
      </c>
      <c r="B4002" s="3">
        <v>3996</v>
      </c>
      <c r="C4002" s="3">
        <v>130.98033734228699</v>
      </c>
    </row>
    <row r="4003" spans="1:3" ht="15" thickBot="1" x14ac:dyDescent="0.35">
      <c r="A4003" s="4">
        <v>78.066000000000003</v>
      </c>
      <c r="B4003" s="4">
        <v>3997</v>
      </c>
      <c r="C4003" s="4">
        <v>130.980332421702</v>
      </c>
    </row>
    <row r="4004" spans="1:3" ht="15" thickTop="1" x14ac:dyDescent="0.3">
      <c r="A4004" s="4">
        <v>78.085999999999999</v>
      </c>
      <c r="B4004" s="3">
        <v>3998</v>
      </c>
      <c r="C4004" s="3">
        <v>130.98032750111699</v>
      </c>
    </row>
    <row r="4005" spans="1:3" ht="15" thickBot="1" x14ac:dyDescent="0.35">
      <c r="A4005" s="4">
        <v>78.105000000000004</v>
      </c>
      <c r="B4005" s="4">
        <v>3999</v>
      </c>
      <c r="C4005" s="4">
        <v>130.980322580532</v>
      </c>
    </row>
    <row r="4006" spans="1:3" ht="15" thickTop="1" x14ac:dyDescent="0.3">
      <c r="A4006" s="4">
        <v>78.125</v>
      </c>
      <c r="B4006" s="3">
        <v>4000</v>
      </c>
      <c r="C4006" s="3">
        <v>130.98031765994699</v>
      </c>
    </row>
    <row r="4007" spans="1:3" ht="15" thickBot="1" x14ac:dyDescent="0.35">
      <c r="A4007" s="4">
        <v>78.144999999999996</v>
      </c>
      <c r="B4007" s="4">
        <v>4001</v>
      </c>
      <c r="C4007" s="4">
        <v>130.98031273936201</v>
      </c>
    </row>
    <row r="4008" spans="1:3" ht="15" thickTop="1" x14ac:dyDescent="0.3">
      <c r="A4008" s="4">
        <v>78.164000000000001</v>
      </c>
      <c r="B4008" s="3">
        <v>4002</v>
      </c>
      <c r="C4008" s="3">
        <v>130.98030781877699</v>
      </c>
    </row>
    <row r="4009" spans="1:3" ht="15" thickBot="1" x14ac:dyDescent="0.35">
      <c r="A4009" s="4">
        <v>78.183999999999997</v>
      </c>
      <c r="B4009" s="4">
        <v>4003</v>
      </c>
      <c r="C4009" s="4">
        <v>130.98030289819201</v>
      </c>
    </row>
    <row r="4010" spans="1:3" ht="15" thickTop="1" x14ac:dyDescent="0.3">
      <c r="A4010" s="4">
        <v>78.203000000000003</v>
      </c>
      <c r="B4010" s="3">
        <v>4004</v>
      </c>
      <c r="C4010" s="3">
        <v>130.98029797760699</v>
      </c>
    </row>
    <row r="4011" spans="1:3" ht="15" thickBot="1" x14ac:dyDescent="0.35">
      <c r="A4011" s="4">
        <v>78.222999999999999</v>
      </c>
      <c r="B4011" s="4">
        <v>4005</v>
      </c>
      <c r="C4011" s="4">
        <v>130.98029305702201</v>
      </c>
    </row>
    <row r="4012" spans="1:3" ht="15" thickTop="1" x14ac:dyDescent="0.3">
      <c r="A4012" s="4">
        <v>78.242000000000004</v>
      </c>
      <c r="B4012" s="3">
        <v>4006</v>
      </c>
      <c r="C4012" s="3">
        <v>130.980288136437</v>
      </c>
    </row>
    <row r="4013" spans="1:3" ht="15" thickBot="1" x14ac:dyDescent="0.35">
      <c r="A4013" s="4">
        <v>78.262</v>
      </c>
      <c r="B4013" s="4">
        <v>4007</v>
      </c>
      <c r="C4013" s="4">
        <v>130.98028321585201</v>
      </c>
    </row>
    <row r="4014" spans="1:3" ht="15" thickTop="1" x14ac:dyDescent="0.3">
      <c r="A4014" s="4">
        <v>78.281000000000006</v>
      </c>
      <c r="B4014" s="3">
        <v>4008</v>
      </c>
      <c r="C4014" s="3">
        <v>130.980278295267</v>
      </c>
    </row>
    <row r="4015" spans="1:3" ht="15" thickBot="1" x14ac:dyDescent="0.35">
      <c r="A4015" s="4">
        <v>78.301000000000002</v>
      </c>
      <c r="B4015" s="4">
        <v>4009</v>
      </c>
      <c r="C4015" s="4">
        <v>130.98027337468201</v>
      </c>
    </row>
    <row r="4016" spans="1:3" ht="15" thickTop="1" x14ac:dyDescent="0.3">
      <c r="A4016" s="4">
        <v>78.319999999999993</v>
      </c>
      <c r="B4016" s="3">
        <v>4010</v>
      </c>
      <c r="C4016" s="3">
        <v>130.980268454097</v>
      </c>
    </row>
    <row r="4017" spans="1:3" ht="15" thickBot="1" x14ac:dyDescent="0.35">
      <c r="A4017" s="4">
        <v>78.34</v>
      </c>
      <c r="B4017" s="4">
        <v>4011</v>
      </c>
      <c r="C4017" s="4">
        <v>130.98026353351199</v>
      </c>
    </row>
    <row r="4018" spans="1:3" ht="15" thickTop="1" x14ac:dyDescent="0.3">
      <c r="A4018" s="4">
        <v>78.358999999999995</v>
      </c>
      <c r="B4018" s="3">
        <v>4012</v>
      </c>
      <c r="C4018" s="3">
        <v>130.980258612927</v>
      </c>
    </row>
    <row r="4019" spans="1:3" ht="15" thickBot="1" x14ac:dyDescent="0.35">
      <c r="A4019" s="4">
        <v>78.379000000000005</v>
      </c>
      <c r="B4019" s="4">
        <v>4013</v>
      </c>
      <c r="C4019" s="4">
        <v>130.98025369234199</v>
      </c>
    </row>
    <row r="4020" spans="1:3" ht="15" thickTop="1" x14ac:dyDescent="0.3">
      <c r="A4020" s="4">
        <v>78.397999999999996</v>
      </c>
      <c r="B4020" s="3">
        <v>4014</v>
      </c>
      <c r="C4020" s="3">
        <v>130.980248771757</v>
      </c>
    </row>
    <row r="4021" spans="1:3" ht="15" thickBot="1" x14ac:dyDescent="0.35">
      <c r="A4021" s="4">
        <v>78.418000000000006</v>
      </c>
      <c r="B4021" s="4">
        <v>4015</v>
      </c>
      <c r="C4021" s="4">
        <v>130.98024385117199</v>
      </c>
    </row>
    <row r="4022" spans="1:3" ht="15" thickTop="1" x14ac:dyDescent="0.3">
      <c r="A4022" s="4">
        <v>78.438000000000002</v>
      </c>
      <c r="B4022" s="3">
        <v>4016</v>
      </c>
      <c r="C4022" s="3">
        <v>130.98023893058701</v>
      </c>
    </row>
    <row r="4023" spans="1:3" ht="15" thickBot="1" x14ac:dyDescent="0.35">
      <c r="A4023" s="4">
        <v>78.456999999999994</v>
      </c>
      <c r="B4023" s="4">
        <v>4017</v>
      </c>
      <c r="C4023" s="4">
        <v>130.98023401000199</v>
      </c>
    </row>
    <row r="4024" spans="1:3" ht="15" thickTop="1" x14ac:dyDescent="0.3">
      <c r="A4024" s="4">
        <v>78.477000000000004</v>
      </c>
      <c r="B4024" s="3">
        <v>4018</v>
      </c>
      <c r="C4024" s="3">
        <v>130.98022908941701</v>
      </c>
    </row>
    <row r="4025" spans="1:3" ht="15" thickBot="1" x14ac:dyDescent="0.35">
      <c r="A4025" s="4">
        <v>78.495999999999995</v>
      </c>
      <c r="B4025" s="4">
        <v>4019</v>
      </c>
      <c r="C4025" s="4">
        <v>130.980224168832</v>
      </c>
    </row>
    <row r="4026" spans="1:3" ht="15" thickTop="1" x14ac:dyDescent="0.3">
      <c r="A4026" s="4">
        <v>78.516000000000005</v>
      </c>
      <c r="B4026" s="3">
        <v>4020</v>
      </c>
      <c r="C4026" s="3">
        <v>130.98021924824701</v>
      </c>
    </row>
    <row r="4027" spans="1:3" ht="15" thickBot="1" x14ac:dyDescent="0.35">
      <c r="A4027" s="4">
        <v>78.534999999999997</v>
      </c>
      <c r="B4027" s="4">
        <v>4021</v>
      </c>
      <c r="C4027" s="4">
        <v>130.980214327662</v>
      </c>
    </row>
    <row r="4028" spans="1:3" ht="15" thickTop="1" x14ac:dyDescent="0.3">
      <c r="A4028" s="4">
        <v>78.555000000000007</v>
      </c>
      <c r="B4028" s="3">
        <v>4022</v>
      </c>
      <c r="C4028" s="3">
        <v>130.98020940707701</v>
      </c>
    </row>
    <row r="4029" spans="1:3" ht="15" thickBot="1" x14ac:dyDescent="0.35">
      <c r="A4029" s="4">
        <v>78.573999999999998</v>
      </c>
      <c r="B4029" s="4">
        <v>4023</v>
      </c>
      <c r="C4029" s="4">
        <v>130.980204486492</v>
      </c>
    </row>
    <row r="4030" spans="1:3" ht="15" thickTop="1" x14ac:dyDescent="0.3">
      <c r="A4030" s="4">
        <v>78.593999999999994</v>
      </c>
      <c r="B4030" s="3">
        <v>4024</v>
      </c>
      <c r="C4030" s="3">
        <v>130.98019956590699</v>
      </c>
    </row>
    <row r="4031" spans="1:3" ht="15" thickBot="1" x14ac:dyDescent="0.35">
      <c r="A4031" s="4">
        <v>78.613</v>
      </c>
      <c r="B4031" s="4">
        <v>4025</v>
      </c>
      <c r="C4031" s="4">
        <v>130.980194645322</v>
      </c>
    </row>
    <row r="4032" spans="1:3" ht="15" thickTop="1" x14ac:dyDescent="0.3">
      <c r="A4032" s="4">
        <v>78.632999999999996</v>
      </c>
      <c r="B4032" s="3">
        <v>4026</v>
      </c>
      <c r="C4032" s="3">
        <v>130.98018972473699</v>
      </c>
    </row>
    <row r="4033" spans="1:3" ht="15" thickBot="1" x14ac:dyDescent="0.35">
      <c r="A4033" s="4">
        <v>78.652000000000001</v>
      </c>
      <c r="B4033" s="4">
        <v>4027</v>
      </c>
      <c r="C4033" s="4">
        <v>130.980184804152</v>
      </c>
    </row>
    <row r="4034" spans="1:3" ht="15" thickTop="1" x14ac:dyDescent="0.3">
      <c r="A4034" s="4">
        <v>78.671999999999997</v>
      </c>
      <c r="B4034" s="3">
        <v>4028</v>
      </c>
      <c r="C4034" s="3">
        <v>130.98017988356699</v>
      </c>
    </row>
    <row r="4035" spans="1:3" ht="15" thickBot="1" x14ac:dyDescent="0.35">
      <c r="A4035" s="4">
        <v>78.691000000000003</v>
      </c>
      <c r="B4035" s="4">
        <v>4029</v>
      </c>
      <c r="C4035" s="4">
        <v>130.98017496298201</v>
      </c>
    </row>
    <row r="4036" spans="1:3" ht="15" thickTop="1" x14ac:dyDescent="0.3">
      <c r="A4036" s="4">
        <v>78.710999999999999</v>
      </c>
      <c r="B4036" s="3">
        <v>4030</v>
      </c>
      <c r="C4036" s="3">
        <v>130.98017004239699</v>
      </c>
    </row>
    <row r="4037" spans="1:3" ht="15" thickBot="1" x14ac:dyDescent="0.35">
      <c r="A4037" s="4">
        <v>78.73</v>
      </c>
      <c r="B4037" s="4">
        <v>4031</v>
      </c>
      <c r="C4037" s="4">
        <v>130.98016512181201</v>
      </c>
    </row>
    <row r="4038" spans="1:3" ht="15" thickTop="1" x14ac:dyDescent="0.3">
      <c r="A4038" s="4">
        <v>78.75</v>
      </c>
      <c r="B4038" s="3">
        <v>4032</v>
      </c>
      <c r="C4038" s="3">
        <v>130.98016020122699</v>
      </c>
    </row>
    <row r="4039" spans="1:3" ht="15" thickBot="1" x14ac:dyDescent="0.35">
      <c r="A4039" s="4">
        <v>78.77</v>
      </c>
      <c r="B4039" s="4">
        <v>4033</v>
      </c>
      <c r="C4039" s="4">
        <v>130.98015528064201</v>
      </c>
    </row>
    <row r="4040" spans="1:3" ht="15" thickTop="1" x14ac:dyDescent="0.3">
      <c r="A4040" s="4">
        <v>78.789000000000001</v>
      </c>
      <c r="B4040" s="3">
        <v>4034</v>
      </c>
      <c r="C4040" s="3">
        <v>130.980150360057</v>
      </c>
    </row>
    <row r="4041" spans="1:3" ht="15" thickBot="1" x14ac:dyDescent="0.35">
      <c r="A4041" s="4">
        <v>78.808999999999997</v>
      </c>
      <c r="B4041" s="4">
        <v>4035</v>
      </c>
      <c r="C4041" s="4">
        <v>130.98014543947201</v>
      </c>
    </row>
    <row r="4042" spans="1:3" ht="15" thickTop="1" x14ac:dyDescent="0.3">
      <c r="A4042" s="4">
        <v>78.828000000000003</v>
      </c>
      <c r="B4042" s="3">
        <v>4036</v>
      </c>
      <c r="C4042" s="3">
        <v>130.980140518887</v>
      </c>
    </row>
    <row r="4043" spans="1:3" ht="15" thickBot="1" x14ac:dyDescent="0.35">
      <c r="A4043" s="4">
        <v>78.847999999999999</v>
      </c>
      <c r="B4043" s="4">
        <v>4037</v>
      </c>
      <c r="C4043" s="4">
        <v>130.98013559830201</v>
      </c>
    </row>
    <row r="4044" spans="1:3" ht="15" thickTop="1" x14ac:dyDescent="0.3">
      <c r="A4044" s="4">
        <v>78.867000000000004</v>
      </c>
      <c r="B4044" s="3">
        <v>4038</v>
      </c>
      <c r="C4044" s="3">
        <v>130.980130677717</v>
      </c>
    </row>
    <row r="4045" spans="1:3" ht="15" thickBot="1" x14ac:dyDescent="0.35">
      <c r="A4045" s="4">
        <v>78.887</v>
      </c>
      <c r="B4045" s="4">
        <v>4039</v>
      </c>
      <c r="C4045" s="4">
        <v>130.98012575713199</v>
      </c>
    </row>
    <row r="4046" spans="1:3" ht="15" thickTop="1" x14ac:dyDescent="0.3">
      <c r="A4046" s="4">
        <v>78.906000000000006</v>
      </c>
      <c r="B4046" s="3">
        <v>4040</v>
      </c>
      <c r="C4046" s="3">
        <v>130.980120836547</v>
      </c>
    </row>
    <row r="4047" spans="1:3" ht="15" thickBot="1" x14ac:dyDescent="0.35">
      <c r="A4047" s="4">
        <v>78.926000000000002</v>
      </c>
      <c r="B4047" s="4">
        <v>4041</v>
      </c>
      <c r="C4047" s="4">
        <v>130.98011591596199</v>
      </c>
    </row>
    <row r="4048" spans="1:3" ht="15" thickTop="1" x14ac:dyDescent="0.3">
      <c r="A4048" s="4">
        <v>78.944999999999993</v>
      </c>
      <c r="B4048" s="3">
        <v>4042</v>
      </c>
      <c r="C4048" s="3">
        <v>130.980110995377</v>
      </c>
    </row>
    <row r="4049" spans="1:3" ht="15" thickBot="1" x14ac:dyDescent="0.35">
      <c r="A4049" s="4">
        <v>78.965000000000003</v>
      </c>
      <c r="B4049" s="4">
        <v>4043</v>
      </c>
      <c r="C4049" s="4">
        <v>130.98010607479199</v>
      </c>
    </row>
    <row r="4050" spans="1:3" ht="15" thickTop="1" x14ac:dyDescent="0.3">
      <c r="A4050" s="4">
        <v>78.983999999999995</v>
      </c>
      <c r="B4050" s="3">
        <v>4044</v>
      </c>
      <c r="C4050" s="3">
        <v>130.98010115420701</v>
      </c>
    </row>
    <row r="4051" spans="1:3" ht="15" thickBot="1" x14ac:dyDescent="0.35">
      <c r="A4051" s="4">
        <v>79.004000000000005</v>
      </c>
      <c r="B4051" s="4">
        <v>4045</v>
      </c>
      <c r="C4051" s="4">
        <v>130.98009623362199</v>
      </c>
    </row>
    <row r="4052" spans="1:3" ht="15" thickTop="1" x14ac:dyDescent="0.3">
      <c r="A4052" s="4">
        <v>79.022999999999996</v>
      </c>
      <c r="B4052" s="3">
        <v>4046</v>
      </c>
      <c r="C4052" s="3">
        <v>130.98009131303601</v>
      </c>
    </row>
    <row r="4053" spans="1:3" ht="15" thickBot="1" x14ac:dyDescent="0.35">
      <c r="A4053" s="4">
        <v>79.043000000000006</v>
      </c>
      <c r="B4053" s="4">
        <v>4047</v>
      </c>
      <c r="C4053" s="4">
        <v>130.980086392451</v>
      </c>
    </row>
    <row r="4054" spans="1:3" ht="15" thickTop="1" x14ac:dyDescent="0.3">
      <c r="A4054" s="4">
        <v>79.063000000000002</v>
      </c>
      <c r="B4054" s="3">
        <v>4048</v>
      </c>
      <c r="C4054" s="3">
        <v>130.98008147186599</v>
      </c>
    </row>
    <row r="4055" spans="1:3" ht="15" thickBot="1" x14ac:dyDescent="0.35">
      <c r="A4055" s="4">
        <v>79.081999999999994</v>
      </c>
      <c r="B4055" s="4">
        <v>4049</v>
      </c>
      <c r="C4055" s="4">
        <v>130.980076551281</v>
      </c>
    </row>
    <row r="4056" spans="1:3" ht="15" thickTop="1" x14ac:dyDescent="0.3">
      <c r="A4056" s="4">
        <v>79.102000000000004</v>
      </c>
      <c r="B4056" s="3">
        <v>4050</v>
      </c>
      <c r="C4056" s="3">
        <v>130.98007163069599</v>
      </c>
    </row>
    <row r="4057" spans="1:3" ht="15" thickBot="1" x14ac:dyDescent="0.35">
      <c r="A4057" s="4">
        <v>79.120999999999995</v>
      </c>
      <c r="B4057" s="4">
        <v>4051</v>
      </c>
      <c r="C4057" s="4">
        <v>130.980066710111</v>
      </c>
    </row>
    <row r="4058" spans="1:3" ht="15" thickTop="1" x14ac:dyDescent="0.3">
      <c r="A4058" s="4">
        <v>79.141000000000005</v>
      </c>
      <c r="B4058" s="3">
        <v>4052</v>
      </c>
      <c r="C4058" s="3">
        <v>130.98006178952599</v>
      </c>
    </row>
    <row r="4059" spans="1:3" ht="15" thickBot="1" x14ac:dyDescent="0.35">
      <c r="A4059" s="4">
        <v>79.16</v>
      </c>
      <c r="B4059" s="4">
        <v>4053</v>
      </c>
      <c r="C4059" s="4">
        <v>130.98005686894101</v>
      </c>
    </row>
    <row r="4060" spans="1:3" ht="15" thickTop="1" x14ac:dyDescent="0.3">
      <c r="A4060" s="4">
        <v>79.180000000000007</v>
      </c>
      <c r="B4060" s="3">
        <v>4054</v>
      </c>
      <c r="C4060" s="3">
        <v>130.98005194835599</v>
      </c>
    </row>
    <row r="4061" spans="1:3" ht="15" thickBot="1" x14ac:dyDescent="0.35">
      <c r="A4061" s="4">
        <v>79.198999999999998</v>
      </c>
      <c r="B4061" s="4">
        <v>4055</v>
      </c>
      <c r="C4061" s="4">
        <v>130.98004702777101</v>
      </c>
    </row>
    <row r="4062" spans="1:3" ht="15" thickTop="1" x14ac:dyDescent="0.3">
      <c r="A4062" s="4">
        <v>79.218999999999994</v>
      </c>
      <c r="B4062" s="3">
        <v>4056</v>
      </c>
      <c r="C4062" s="3">
        <v>130.98004210718599</v>
      </c>
    </row>
    <row r="4063" spans="1:3" ht="15" thickBot="1" x14ac:dyDescent="0.35">
      <c r="A4063" s="4">
        <v>79.238</v>
      </c>
      <c r="B4063" s="4">
        <v>4057</v>
      </c>
      <c r="C4063" s="4">
        <v>130.98003718660101</v>
      </c>
    </row>
    <row r="4064" spans="1:3" ht="15" thickTop="1" x14ac:dyDescent="0.3">
      <c r="A4064" s="4">
        <v>79.257999999999996</v>
      </c>
      <c r="B4064" s="3">
        <v>4058</v>
      </c>
      <c r="C4064" s="3">
        <v>130.980032266016</v>
      </c>
    </row>
    <row r="4065" spans="1:3" ht="15" thickBot="1" x14ac:dyDescent="0.35">
      <c r="A4065" s="4">
        <v>79.277000000000001</v>
      </c>
      <c r="B4065" s="4">
        <v>4059</v>
      </c>
      <c r="C4065" s="4">
        <v>130.98002734543101</v>
      </c>
    </row>
    <row r="4066" spans="1:3" ht="15" thickTop="1" x14ac:dyDescent="0.3">
      <c r="A4066" s="4">
        <v>79.296999999999997</v>
      </c>
      <c r="B4066" s="3">
        <v>4060</v>
      </c>
      <c r="C4066" s="3">
        <v>130.980022424846</v>
      </c>
    </row>
    <row r="4067" spans="1:3" ht="15" thickBot="1" x14ac:dyDescent="0.35">
      <c r="A4067" s="4">
        <v>79.316000000000003</v>
      </c>
      <c r="B4067" s="4">
        <v>4061</v>
      </c>
      <c r="C4067" s="4">
        <v>130.98001750426101</v>
      </c>
    </row>
    <row r="4068" spans="1:3" ht="15" thickTop="1" x14ac:dyDescent="0.3">
      <c r="A4068" s="4">
        <v>79.335999999999999</v>
      </c>
      <c r="B4068" s="3">
        <v>4062</v>
      </c>
      <c r="C4068" s="3">
        <v>130.980012583676</v>
      </c>
    </row>
    <row r="4069" spans="1:3" ht="15" thickBot="1" x14ac:dyDescent="0.35">
      <c r="A4069" s="4">
        <v>79.355000000000004</v>
      </c>
      <c r="B4069" s="4">
        <v>4063</v>
      </c>
      <c r="C4069" s="4">
        <v>130.98000766309099</v>
      </c>
    </row>
    <row r="4070" spans="1:3" ht="15" thickTop="1" x14ac:dyDescent="0.3">
      <c r="A4070" s="4">
        <v>79.375</v>
      </c>
      <c r="B4070" s="3">
        <v>4064</v>
      </c>
      <c r="C4070" s="3">
        <v>130.980002742506</v>
      </c>
    </row>
    <row r="4071" spans="1:3" ht="15" thickBot="1" x14ac:dyDescent="0.35">
      <c r="A4071" s="4">
        <v>79.394999999999996</v>
      </c>
      <c r="B4071" s="4">
        <v>4065</v>
      </c>
      <c r="C4071" s="4">
        <v>130.97999782192099</v>
      </c>
    </row>
    <row r="4072" spans="1:3" ht="15" thickTop="1" x14ac:dyDescent="0.3">
      <c r="A4072" s="4">
        <v>79.414000000000001</v>
      </c>
      <c r="B4072" s="3">
        <v>4066</v>
      </c>
      <c r="C4072" s="3">
        <v>130.979992901336</v>
      </c>
    </row>
    <row r="4073" spans="1:3" ht="15" thickBot="1" x14ac:dyDescent="0.35">
      <c r="A4073" s="4">
        <v>79.433999999999997</v>
      </c>
      <c r="B4073" s="4">
        <v>4067</v>
      </c>
      <c r="C4073" s="4">
        <v>130.97998798075099</v>
      </c>
    </row>
    <row r="4074" spans="1:3" ht="15" thickTop="1" x14ac:dyDescent="0.3">
      <c r="A4074" s="4">
        <v>79.453000000000003</v>
      </c>
      <c r="B4074" s="3">
        <v>4068</v>
      </c>
      <c r="C4074" s="3">
        <v>130.97998306016601</v>
      </c>
    </row>
    <row r="4075" spans="1:3" ht="15" thickBot="1" x14ac:dyDescent="0.35">
      <c r="A4075" s="4">
        <v>79.472999999999999</v>
      </c>
      <c r="B4075" s="4">
        <v>4069</v>
      </c>
      <c r="C4075" s="4">
        <v>130.97997813958099</v>
      </c>
    </row>
    <row r="4076" spans="1:3" ht="15" thickTop="1" x14ac:dyDescent="0.3">
      <c r="A4076" s="4">
        <v>79.492000000000004</v>
      </c>
      <c r="B4076" s="3">
        <v>4070</v>
      </c>
      <c r="C4076" s="3">
        <v>130.97997321899601</v>
      </c>
    </row>
    <row r="4077" spans="1:3" ht="15" thickBot="1" x14ac:dyDescent="0.35">
      <c r="A4077" s="4">
        <v>79.512</v>
      </c>
      <c r="B4077" s="4">
        <v>4071</v>
      </c>
      <c r="C4077" s="4">
        <v>130.97996829841099</v>
      </c>
    </row>
    <row r="4078" spans="1:3" ht="15" thickTop="1" x14ac:dyDescent="0.3">
      <c r="A4078" s="4">
        <v>79.531000000000006</v>
      </c>
      <c r="B4078" s="3">
        <v>4072</v>
      </c>
      <c r="C4078" s="3">
        <v>130.97996337782601</v>
      </c>
    </row>
    <row r="4079" spans="1:3" ht="15" thickBot="1" x14ac:dyDescent="0.35">
      <c r="A4079" s="4">
        <v>79.551000000000002</v>
      </c>
      <c r="B4079" s="4">
        <v>4073</v>
      </c>
      <c r="C4079" s="4">
        <v>130.979958457241</v>
      </c>
    </row>
    <row r="4080" spans="1:3" ht="15" thickTop="1" x14ac:dyDescent="0.3">
      <c r="A4080" s="4">
        <v>79.569999999999993</v>
      </c>
      <c r="B4080" s="3">
        <v>4074</v>
      </c>
      <c r="C4080" s="3">
        <v>130.97995353665601</v>
      </c>
    </row>
    <row r="4081" spans="1:3" ht="15" thickBot="1" x14ac:dyDescent="0.35">
      <c r="A4081" s="4">
        <v>79.59</v>
      </c>
      <c r="B4081" s="4">
        <v>4075</v>
      </c>
      <c r="C4081" s="4">
        <v>130.979948616071</v>
      </c>
    </row>
    <row r="4082" spans="1:3" ht="15" thickTop="1" x14ac:dyDescent="0.3">
      <c r="A4082" s="4">
        <v>79.608999999999995</v>
      </c>
      <c r="B4082" s="3">
        <v>4076</v>
      </c>
      <c r="C4082" s="3">
        <v>130.97994369548601</v>
      </c>
    </row>
    <row r="4083" spans="1:3" ht="15" thickBot="1" x14ac:dyDescent="0.35">
      <c r="A4083" s="4">
        <v>79.629000000000005</v>
      </c>
      <c r="B4083" s="4">
        <v>4077</v>
      </c>
      <c r="C4083" s="4">
        <v>130.979938774901</v>
      </c>
    </row>
    <row r="4084" spans="1:3" ht="15" thickTop="1" x14ac:dyDescent="0.3">
      <c r="A4084" s="4">
        <v>79.647999999999996</v>
      </c>
      <c r="B4084" s="3">
        <v>4078</v>
      </c>
      <c r="C4084" s="3">
        <v>130.97993385431599</v>
      </c>
    </row>
    <row r="4085" spans="1:3" ht="15" thickBot="1" x14ac:dyDescent="0.35">
      <c r="A4085" s="4">
        <v>79.668000000000006</v>
      </c>
      <c r="B4085" s="4">
        <v>4079</v>
      </c>
      <c r="C4085" s="4">
        <v>130.979928933731</v>
      </c>
    </row>
    <row r="4086" spans="1:3" ht="15" thickTop="1" x14ac:dyDescent="0.3">
      <c r="A4086" s="4">
        <v>79.688000000000002</v>
      </c>
      <c r="B4086" s="3">
        <v>4080</v>
      </c>
      <c r="C4086" s="3">
        <v>130.97992401314599</v>
      </c>
    </row>
    <row r="4087" spans="1:3" ht="15" thickBot="1" x14ac:dyDescent="0.35">
      <c r="A4087" s="4">
        <v>79.706999999999994</v>
      </c>
      <c r="B4087" s="4">
        <v>4081</v>
      </c>
      <c r="C4087" s="4">
        <v>130.979919092561</v>
      </c>
    </row>
    <row r="4088" spans="1:3" ht="15" thickTop="1" x14ac:dyDescent="0.3">
      <c r="A4088" s="4">
        <v>79.727000000000004</v>
      </c>
      <c r="B4088" s="3">
        <v>4082</v>
      </c>
      <c r="C4088" s="3">
        <v>130.97991417197599</v>
      </c>
    </row>
    <row r="4089" spans="1:3" ht="15" thickBot="1" x14ac:dyDescent="0.35">
      <c r="A4089" s="4">
        <v>79.745999999999995</v>
      </c>
      <c r="B4089" s="4">
        <v>4083</v>
      </c>
      <c r="C4089" s="4">
        <v>130.97990925139101</v>
      </c>
    </row>
    <row r="4090" spans="1:3" ht="15" thickTop="1" x14ac:dyDescent="0.3">
      <c r="A4090" s="4">
        <v>79.766000000000005</v>
      </c>
      <c r="B4090" s="3">
        <v>4084</v>
      </c>
      <c r="C4090" s="3">
        <v>130.97990433080599</v>
      </c>
    </row>
    <row r="4091" spans="1:3" ht="15" thickBot="1" x14ac:dyDescent="0.35">
      <c r="A4091" s="4">
        <v>79.784999999999997</v>
      </c>
      <c r="B4091" s="4">
        <v>4085</v>
      </c>
      <c r="C4091" s="4">
        <v>130.97989941022101</v>
      </c>
    </row>
    <row r="4092" spans="1:3" ht="15" thickTop="1" x14ac:dyDescent="0.3">
      <c r="A4092" s="4">
        <v>79.805000000000007</v>
      </c>
      <c r="B4092" s="3">
        <v>4086</v>
      </c>
      <c r="C4092" s="3">
        <v>130.979894489636</v>
      </c>
    </row>
    <row r="4093" spans="1:3" ht="15" thickBot="1" x14ac:dyDescent="0.35">
      <c r="A4093" s="4">
        <v>79.823999999999998</v>
      </c>
      <c r="B4093" s="4">
        <v>4087</v>
      </c>
      <c r="C4093" s="4">
        <v>130.97988956905101</v>
      </c>
    </row>
    <row r="4094" spans="1:3" ht="15" thickTop="1" x14ac:dyDescent="0.3">
      <c r="A4094" s="4">
        <v>79.843999999999994</v>
      </c>
      <c r="B4094" s="3">
        <v>4088</v>
      </c>
      <c r="C4094" s="3">
        <v>130.979884648466</v>
      </c>
    </row>
    <row r="4095" spans="1:3" ht="15" thickBot="1" x14ac:dyDescent="0.35">
      <c r="A4095" s="4">
        <v>79.863</v>
      </c>
      <c r="B4095" s="4">
        <v>4089</v>
      </c>
      <c r="C4095" s="4">
        <v>130.97987972788101</v>
      </c>
    </row>
    <row r="4096" spans="1:3" ht="15" thickTop="1" x14ac:dyDescent="0.3">
      <c r="A4096" s="4">
        <v>79.882999999999996</v>
      </c>
      <c r="B4096" s="3">
        <v>4090</v>
      </c>
      <c r="C4096" s="3">
        <v>130.979874807296</v>
      </c>
    </row>
    <row r="4097" spans="1:3" ht="15" thickBot="1" x14ac:dyDescent="0.35">
      <c r="A4097" s="4">
        <v>79.902000000000001</v>
      </c>
      <c r="B4097" s="4">
        <v>4091</v>
      </c>
      <c r="C4097" s="4">
        <v>130.97986988671099</v>
      </c>
    </row>
    <row r="4098" spans="1:3" ht="15" thickTop="1" x14ac:dyDescent="0.3">
      <c r="A4098" s="4">
        <v>79.921999999999997</v>
      </c>
      <c r="B4098" s="3">
        <v>4092</v>
      </c>
      <c r="C4098" s="3">
        <v>130.979864966126</v>
      </c>
    </row>
    <row r="4099" spans="1:3" ht="15" thickBot="1" x14ac:dyDescent="0.35">
      <c r="A4099" s="4">
        <v>79.941000000000003</v>
      </c>
      <c r="B4099" s="4">
        <v>4093</v>
      </c>
      <c r="C4099" s="4">
        <v>130.97986004554099</v>
      </c>
    </row>
    <row r="4100" spans="1:3" ht="15" thickTop="1" x14ac:dyDescent="0.3">
      <c r="A4100" s="4">
        <v>79.960999999999999</v>
      </c>
      <c r="B4100" s="3">
        <v>4094</v>
      </c>
      <c r="C4100" s="3">
        <v>130.979855124956</v>
      </c>
    </row>
    <row r="4101" spans="1:3" ht="15" thickBot="1" x14ac:dyDescent="0.35">
      <c r="A4101" s="4">
        <v>79.98</v>
      </c>
      <c r="B4101" s="4">
        <v>4095</v>
      </c>
      <c r="C4101" s="4">
        <v>130.97985020437099</v>
      </c>
    </row>
    <row r="4102" spans="1:3" ht="15" thickTop="1" x14ac:dyDescent="0.3">
      <c r="A4102" s="4">
        <v>80</v>
      </c>
      <c r="B4102" s="3">
        <v>4096</v>
      </c>
      <c r="C4102" s="3">
        <v>130.97984528378601</v>
      </c>
    </row>
    <row r="4103" spans="1:3" ht="15" thickBot="1" x14ac:dyDescent="0.35">
      <c r="A4103" s="4">
        <v>80.02</v>
      </c>
      <c r="B4103" s="4">
        <v>4097</v>
      </c>
      <c r="C4103" s="4">
        <v>130.97984036320099</v>
      </c>
    </row>
    <row r="4104" spans="1:3" ht="15" thickTop="1" x14ac:dyDescent="0.3">
      <c r="A4104" s="4">
        <v>80.039000000000001</v>
      </c>
      <c r="B4104" s="3">
        <v>4098</v>
      </c>
      <c r="C4104" s="3">
        <v>130.97983544261601</v>
      </c>
    </row>
    <row r="4105" spans="1:3" ht="15" thickBot="1" x14ac:dyDescent="0.35">
      <c r="A4105" s="4">
        <v>80.058999999999997</v>
      </c>
      <c r="B4105" s="4">
        <v>4099</v>
      </c>
      <c r="C4105" s="4">
        <v>130.97983052203099</v>
      </c>
    </row>
    <row r="4106" spans="1:3" ht="15" thickTop="1" x14ac:dyDescent="0.3">
      <c r="A4106" s="4">
        <v>80.078000000000003</v>
      </c>
      <c r="B4106" s="3">
        <v>4100</v>
      </c>
      <c r="C4106" s="3">
        <v>130.97982560144601</v>
      </c>
    </row>
    <row r="4107" spans="1:3" ht="15" thickBot="1" x14ac:dyDescent="0.35">
      <c r="A4107" s="4">
        <v>80.097999999999999</v>
      </c>
      <c r="B4107" s="4">
        <v>4101</v>
      </c>
      <c r="C4107" s="4">
        <v>130.979820680861</v>
      </c>
    </row>
    <row r="4108" spans="1:3" ht="15" thickTop="1" x14ac:dyDescent="0.3">
      <c r="A4108" s="4">
        <v>80.117000000000004</v>
      </c>
      <c r="B4108" s="3">
        <v>4102</v>
      </c>
      <c r="C4108" s="3">
        <v>130.97981576027601</v>
      </c>
    </row>
    <row r="4109" spans="1:3" ht="15" thickBot="1" x14ac:dyDescent="0.35">
      <c r="A4109" s="4">
        <v>80.137</v>
      </c>
      <c r="B4109" s="4">
        <v>4103</v>
      </c>
      <c r="C4109" s="4">
        <v>130.979810839691</v>
      </c>
    </row>
    <row r="4110" spans="1:3" ht="15" thickTop="1" x14ac:dyDescent="0.3">
      <c r="A4110" s="4">
        <v>80.156000000000006</v>
      </c>
      <c r="B4110" s="3">
        <v>4104</v>
      </c>
      <c r="C4110" s="3">
        <v>130.97980591910601</v>
      </c>
    </row>
    <row r="4111" spans="1:3" ht="15" thickBot="1" x14ac:dyDescent="0.35">
      <c r="A4111" s="4">
        <v>80.176000000000002</v>
      </c>
      <c r="B4111" s="4">
        <v>4105</v>
      </c>
      <c r="C4111" s="4">
        <v>130.979800998521</v>
      </c>
    </row>
    <row r="4112" spans="1:3" ht="15" thickTop="1" x14ac:dyDescent="0.3">
      <c r="A4112" s="4">
        <v>80.194999999999993</v>
      </c>
      <c r="B4112" s="3">
        <v>4106</v>
      </c>
      <c r="C4112" s="3">
        <v>130.97979607793599</v>
      </c>
    </row>
    <row r="4113" spans="1:3" ht="15" thickBot="1" x14ac:dyDescent="0.35">
      <c r="A4113" s="4">
        <v>80.215000000000003</v>
      </c>
      <c r="B4113" s="4">
        <v>4107</v>
      </c>
      <c r="C4113" s="4">
        <v>130.979791157351</v>
      </c>
    </row>
    <row r="4114" spans="1:3" ht="15" thickTop="1" x14ac:dyDescent="0.3">
      <c r="A4114" s="4">
        <v>80.233999999999995</v>
      </c>
      <c r="B4114" s="3">
        <v>4108</v>
      </c>
      <c r="C4114" s="3">
        <v>130.97978623676599</v>
      </c>
    </row>
    <row r="4115" spans="1:3" ht="15" thickBot="1" x14ac:dyDescent="0.35">
      <c r="A4115" s="4">
        <v>80.254000000000005</v>
      </c>
      <c r="B4115" s="4">
        <v>4109</v>
      </c>
      <c r="C4115" s="4">
        <v>130.979781316181</v>
      </c>
    </row>
    <row r="4116" spans="1:3" ht="15" thickTop="1" x14ac:dyDescent="0.3">
      <c r="A4116" s="4">
        <v>80.272999999999996</v>
      </c>
      <c r="B4116" s="3">
        <v>4110</v>
      </c>
      <c r="C4116" s="3">
        <v>130.97977639559599</v>
      </c>
    </row>
    <row r="4117" spans="1:3" ht="15" thickBot="1" x14ac:dyDescent="0.35">
      <c r="A4117" s="4">
        <v>80.293000000000006</v>
      </c>
      <c r="B4117" s="4">
        <v>4111</v>
      </c>
      <c r="C4117" s="4">
        <v>130.97977147501101</v>
      </c>
    </row>
    <row r="4118" spans="1:3" ht="15" thickTop="1" x14ac:dyDescent="0.3">
      <c r="A4118" s="4">
        <v>80.313000000000002</v>
      </c>
      <c r="B4118" s="3">
        <v>4112</v>
      </c>
      <c r="C4118" s="3">
        <v>130.97976655442599</v>
      </c>
    </row>
    <row r="4119" spans="1:3" ht="15" thickBot="1" x14ac:dyDescent="0.35">
      <c r="A4119" s="4">
        <v>80.331999999999994</v>
      </c>
      <c r="B4119" s="4">
        <v>4113</v>
      </c>
      <c r="C4119" s="4">
        <v>130.97976163384101</v>
      </c>
    </row>
    <row r="4120" spans="1:3" ht="15" thickTop="1" x14ac:dyDescent="0.3">
      <c r="A4120" s="4">
        <v>80.352000000000004</v>
      </c>
      <c r="B4120" s="3">
        <v>4114</v>
      </c>
      <c r="C4120" s="3">
        <v>130.97975671325599</v>
      </c>
    </row>
    <row r="4121" spans="1:3" ht="15" thickBot="1" x14ac:dyDescent="0.35">
      <c r="A4121" s="4">
        <v>80.370999999999995</v>
      </c>
      <c r="B4121" s="4">
        <v>4115</v>
      </c>
      <c r="C4121" s="4">
        <v>130.97975179267101</v>
      </c>
    </row>
    <row r="4122" spans="1:3" ht="15" thickTop="1" x14ac:dyDescent="0.3">
      <c r="A4122" s="4">
        <v>80.391000000000005</v>
      </c>
      <c r="B4122" s="3">
        <v>4116</v>
      </c>
      <c r="C4122" s="3">
        <v>130.979746872086</v>
      </c>
    </row>
    <row r="4123" spans="1:3" ht="15" thickBot="1" x14ac:dyDescent="0.35">
      <c r="A4123" s="4">
        <v>80.41</v>
      </c>
      <c r="B4123" s="4">
        <v>4117</v>
      </c>
      <c r="C4123" s="4">
        <v>130.97974195150101</v>
      </c>
    </row>
    <row r="4124" spans="1:3" ht="15" thickTop="1" x14ac:dyDescent="0.3">
      <c r="A4124" s="4">
        <v>80.430000000000007</v>
      </c>
      <c r="B4124" s="3">
        <v>4118</v>
      </c>
      <c r="C4124" s="3">
        <v>130.979737030916</v>
      </c>
    </row>
    <row r="4125" spans="1:3" ht="15" thickBot="1" x14ac:dyDescent="0.35">
      <c r="A4125" s="4">
        <v>80.448999999999998</v>
      </c>
      <c r="B4125" s="4">
        <v>4119</v>
      </c>
      <c r="C4125" s="4">
        <v>130.97973211033101</v>
      </c>
    </row>
    <row r="4126" spans="1:3" ht="15" thickTop="1" x14ac:dyDescent="0.3">
      <c r="A4126" s="4">
        <v>80.468999999999994</v>
      </c>
      <c r="B4126" s="3">
        <v>4120</v>
      </c>
      <c r="C4126" s="3">
        <v>130.979727189746</v>
      </c>
    </row>
    <row r="4127" spans="1:3" ht="15" thickBot="1" x14ac:dyDescent="0.35">
      <c r="A4127" s="4">
        <v>80.488</v>
      </c>
      <c r="B4127" s="4">
        <v>4121</v>
      </c>
      <c r="C4127" s="4">
        <v>130.97972226916099</v>
      </c>
    </row>
    <row r="4128" spans="1:3" ht="15" thickTop="1" x14ac:dyDescent="0.3">
      <c r="A4128" s="4">
        <v>80.507999999999996</v>
      </c>
      <c r="B4128" s="3">
        <v>4122</v>
      </c>
      <c r="C4128" s="3">
        <v>130.97971734857501</v>
      </c>
    </row>
    <row r="4129" spans="1:3" ht="15" thickBot="1" x14ac:dyDescent="0.35">
      <c r="A4129" s="4">
        <v>80.527000000000001</v>
      </c>
      <c r="B4129" s="4">
        <v>4123</v>
      </c>
      <c r="C4129" s="4">
        <v>130.97971242798999</v>
      </c>
    </row>
    <row r="4130" spans="1:3" ht="15" thickTop="1" x14ac:dyDescent="0.3">
      <c r="A4130" s="4">
        <v>80.546999999999997</v>
      </c>
      <c r="B4130" s="3">
        <v>4124</v>
      </c>
      <c r="C4130" s="3">
        <v>130.97970750740501</v>
      </c>
    </row>
    <row r="4131" spans="1:3" ht="15" thickBot="1" x14ac:dyDescent="0.35">
      <c r="A4131" s="4">
        <v>80.566000000000003</v>
      </c>
      <c r="B4131" s="4">
        <v>4125</v>
      </c>
      <c r="C4131" s="4">
        <v>130.97970258682</v>
      </c>
    </row>
    <row r="4132" spans="1:3" ht="15" thickTop="1" x14ac:dyDescent="0.3">
      <c r="A4132" s="4">
        <v>80.585999999999999</v>
      </c>
      <c r="B4132" s="3">
        <v>4126</v>
      </c>
      <c r="C4132" s="3">
        <v>130.97969766623501</v>
      </c>
    </row>
    <row r="4133" spans="1:3" ht="15" thickBot="1" x14ac:dyDescent="0.35">
      <c r="A4133" s="4">
        <v>80.605000000000004</v>
      </c>
      <c r="B4133" s="4">
        <v>4127</v>
      </c>
      <c r="C4133" s="4">
        <v>130.97969274565</v>
      </c>
    </row>
    <row r="4134" spans="1:3" ht="15" thickTop="1" x14ac:dyDescent="0.3">
      <c r="A4134" s="4">
        <v>80.625</v>
      </c>
      <c r="B4134" s="3">
        <v>4128</v>
      </c>
      <c r="C4134" s="3">
        <v>130.97968782506501</v>
      </c>
    </row>
    <row r="4135" spans="1:3" ht="15" thickBot="1" x14ac:dyDescent="0.35">
      <c r="A4135" s="4">
        <v>80.644999999999996</v>
      </c>
      <c r="B4135" s="4">
        <v>4129</v>
      </c>
      <c r="C4135" s="4">
        <v>130.97968290448</v>
      </c>
    </row>
    <row r="4136" spans="1:3" ht="15" thickTop="1" x14ac:dyDescent="0.3">
      <c r="A4136" s="4">
        <v>80.664000000000001</v>
      </c>
      <c r="B4136" s="3">
        <v>4130</v>
      </c>
      <c r="C4136" s="3">
        <v>130.97967798389499</v>
      </c>
    </row>
    <row r="4137" spans="1:3" ht="15" thickBot="1" x14ac:dyDescent="0.35">
      <c r="A4137" s="4">
        <v>80.683999999999997</v>
      </c>
      <c r="B4137" s="4">
        <v>4131</v>
      </c>
      <c r="C4137" s="4">
        <v>130.97967306331</v>
      </c>
    </row>
    <row r="4138" spans="1:3" ht="15" thickTop="1" x14ac:dyDescent="0.3">
      <c r="A4138" s="4">
        <v>80.703000000000003</v>
      </c>
      <c r="B4138" s="3">
        <v>4132</v>
      </c>
      <c r="C4138" s="3">
        <v>130.97966814272499</v>
      </c>
    </row>
    <row r="4139" spans="1:3" ht="15" thickBot="1" x14ac:dyDescent="0.35">
      <c r="A4139" s="4">
        <v>80.722999999999999</v>
      </c>
      <c r="B4139" s="4">
        <v>4133</v>
      </c>
      <c r="C4139" s="4">
        <v>130.97966322214</v>
      </c>
    </row>
    <row r="4140" spans="1:3" ht="15" thickTop="1" x14ac:dyDescent="0.3">
      <c r="A4140" s="4">
        <v>80.742000000000004</v>
      </c>
      <c r="B4140" s="3">
        <v>4134</v>
      </c>
      <c r="C4140" s="3">
        <v>130.97965830155499</v>
      </c>
    </row>
    <row r="4141" spans="1:3" ht="15" thickBot="1" x14ac:dyDescent="0.35">
      <c r="A4141" s="4">
        <v>80.762</v>
      </c>
      <c r="B4141" s="4">
        <v>4135</v>
      </c>
      <c r="C4141" s="4">
        <v>130.97965338097001</v>
      </c>
    </row>
    <row r="4142" spans="1:3" ht="15" thickTop="1" x14ac:dyDescent="0.3">
      <c r="A4142" s="4">
        <v>80.781000000000006</v>
      </c>
      <c r="B4142" s="3">
        <v>4136</v>
      </c>
      <c r="C4142" s="3">
        <v>130.97964846038499</v>
      </c>
    </row>
    <row r="4143" spans="1:3" ht="15" thickBot="1" x14ac:dyDescent="0.35">
      <c r="A4143" s="4">
        <v>80.801000000000002</v>
      </c>
      <c r="B4143" s="4">
        <v>4137</v>
      </c>
      <c r="C4143" s="4">
        <v>130.97964353980001</v>
      </c>
    </row>
    <row r="4144" spans="1:3" ht="15" thickTop="1" x14ac:dyDescent="0.3">
      <c r="A4144" s="4">
        <v>80.819999999999993</v>
      </c>
      <c r="B4144" s="3">
        <v>4138</v>
      </c>
      <c r="C4144" s="3">
        <v>130.979638619215</v>
      </c>
    </row>
    <row r="4145" spans="1:3" ht="15" thickBot="1" x14ac:dyDescent="0.35">
      <c r="A4145" s="4">
        <v>80.84</v>
      </c>
      <c r="B4145" s="4">
        <v>4139</v>
      </c>
      <c r="C4145" s="4">
        <v>130.97963369863001</v>
      </c>
    </row>
    <row r="4146" spans="1:3" ht="15" thickTop="1" x14ac:dyDescent="0.3">
      <c r="A4146" s="4">
        <v>80.858999999999995</v>
      </c>
      <c r="B4146" s="3">
        <v>4140</v>
      </c>
      <c r="C4146" s="3">
        <v>130.979628778045</v>
      </c>
    </row>
    <row r="4147" spans="1:3" ht="15" thickBot="1" x14ac:dyDescent="0.35">
      <c r="A4147" s="4">
        <v>80.879000000000005</v>
      </c>
      <c r="B4147" s="4">
        <v>4141</v>
      </c>
      <c r="C4147" s="4">
        <v>130.97962385746001</v>
      </c>
    </row>
    <row r="4148" spans="1:3" ht="15" thickTop="1" x14ac:dyDescent="0.3">
      <c r="A4148" s="4">
        <v>80.897999999999996</v>
      </c>
      <c r="B4148" s="3">
        <v>4142</v>
      </c>
      <c r="C4148" s="3">
        <v>130.979618936875</v>
      </c>
    </row>
    <row r="4149" spans="1:3" ht="15" thickBot="1" x14ac:dyDescent="0.35">
      <c r="A4149" s="4">
        <v>80.918000000000006</v>
      </c>
      <c r="B4149" s="4">
        <v>4143</v>
      </c>
      <c r="C4149" s="4">
        <v>130.97961401628999</v>
      </c>
    </row>
    <row r="4150" spans="1:3" ht="15" thickTop="1" x14ac:dyDescent="0.3">
      <c r="A4150" s="4">
        <v>80.938000000000002</v>
      </c>
      <c r="B4150" s="3">
        <v>4144</v>
      </c>
      <c r="C4150" s="3">
        <v>130.979609095705</v>
      </c>
    </row>
    <row r="4151" spans="1:3" ht="15" thickBot="1" x14ac:dyDescent="0.35">
      <c r="A4151" s="4">
        <v>80.956999999999994</v>
      </c>
      <c r="B4151" s="4">
        <v>4145</v>
      </c>
      <c r="C4151" s="4">
        <v>130.97960417511999</v>
      </c>
    </row>
    <row r="4152" spans="1:3" ht="15" thickTop="1" x14ac:dyDescent="0.3">
      <c r="A4152" s="4">
        <v>80.977000000000004</v>
      </c>
      <c r="B4152" s="3">
        <v>4146</v>
      </c>
      <c r="C4152" s="3">
        <v>130.979599254535</v>
      </c>
    </row>
    <row r="4153" spans="1:3" ht="15" thickBot="1" x14ac:dyDescent="0.35">
      <c r="A4153" s="4">
        <v>80.995999999999995</v>
      </c>
      <c r="B4153" s="4">
        <v>4147</v>
      </c>
      <c r="C4153" s="4">
        <v>130.97959433394999</v>
      </c>
    </row>
    <row r="4154" spans="1:3" ht="15" thickTop="1" x14ac:dyDescent="0.3">
      <c r="A4154" s="4">
        <v>81.016000000000005</v>
      </c>
      <c r="B4154" s="3">
        <v>4148</v>
      </c>
      <c r="C4154" s="3">
        <v>130.97958941336501</v>
      </c>
    </row>
    <row r="4155" spans="1:3" ht="15" thickBot="1" x14ac:dyDescent="0.35">
      <c r="A4155" s="4">
        <v>81.034999999999997</v>
      </c>
      <c r="B4155" s="4">
        <v>4149</v>
      </c>
      <c r="C4155" s="4">
        <v>130.97958449277999</v>
      </c>
    </row>
    <row r="4156" spans="1:3" ht="15" thickTop="1" x14ac:dyDescent="0.3">
      <c r="A4156" s="4">
        <v>81.055000000000007</v>
      </c>
      <c r="B4156" s="3">
        <v>4150</v>
      </c>
      <c r="C4156" s="3">
        <v>130.97957957219501</v>
      </c>
    </row>
    <row r="4157" spans="1:3" ht="15" thickBot="1" x14ac:dyDescent="0.35">
      <c r="A4157" s="4">
        <v>81.073999999999998</v>
      </c>
      <c r="B4157" s="4">
        <v>4151</v>
      </c>
      <c r="C4157" s="4">
        <v>130.97957465160999</v>
      </c>
    </row>
    <row r="4158" spans="1:3" ht="15" thickTop="1" x14ac:dyDescent="0.3">
      <c r="A4158" s="4">
        <v>81.093999999999994</v>
      </c>
      <c r="B4158" s="3">
        <v>4152</v>
      </c>
      <c r="C4158" s="3">
        <v>130.97956973102501</v>
      </c>
    </row>
    <row r="4159" spans="1:3" ht="15" thickBot="1" x14ac:dyDescent="0.35">
      <c r="A4159" s="4">
        <v>81.113</v>
      </c>
      <c r="B4159" s="4">
        <v>4153</v>
      </c>
      <c r="C4159" s="4">
        <v>130.97956481044</v>
      </c>
    </row>
    <row r="4160" spans="1:3" ht="15" thickTop="1" x14ac:dyDescent="0.3">
      <c r="A4160" s="4">
        <v>81.132999999999996</v>
      </c>
      <c r="B4160" s="3">
        <v>4154</v>
      </c>
      <c r="C4160" s="3">
        <v>130.97955988985501</v>
      </c>
    </row>
    <row r="4161" spans="1:3" ht="15" thickBot="1" x14ac:dyDescent="0.35">
      <c r="A4161" s="4">
        <v>81.152000000000001</v>
      </c>
      <c r="B4161" s="4">
        <v>4155</v>
      </c>
      <c r="C4161" s="4">
        <v>130.97955496927</v>
      </c>
    </row>
    <row r="4162" spans="1:3" ht="15" thickTop="1" x14ac:dyDescent="0.3">
      <c r="A4162" s="4">
        <v>81.171999999999997</v>
      </c>
      <c r="B4162" s="3">
        <v>4156</v>
      </c>
      <c r="C4162" s="3">
        <v>130.97955004868501</v>
      </c>
    </row>
    <row r="4163" spans="1:3" ht="15" thickBot="1" x14ac:dyDescent="0.35">
      <c r="A4163" s="4">
        <v>81.191000000000003</v>
      </c>
      <c r="B4163" s="4">
        <v>4157</v>
      </c>
      <c r="C4163" s="4">
        <v>130.9795451281</v>
      </c>
    </row>
    <row r="4164" spans="1:3" ht="15" thickTop="1" x14ac:dyDescent="0.3">
      <c r="A4164" s="4">
        <v>81.210999999999999</v>
      </c>
      <c r="B4164" s="3">
        <v>4158</v>
      </c>
      <c r="C4164" s="3">
        <v>130.97954020751499</v>
      </c>
    </row>
    <row r="4165" spans="1:3" ht="15" thickBot="1" x14ac:dyDescent="0.35">
      <c r="A4165" s="4">
        <v>81.23</v>
      </c>
      <c r="B4165" s="4">
        <v>4159</v>
      </c>
      <c r="C4165" s="4">
        <v>130.97953528693</v>
      </c>
    </row>
    <row r="4166" spans="1:3" ht="15" thickTop="1" x14ac:dyDescent="0.3">
      <c r="A4166" s="4">
        <v>81.25</v>
      </c>
      <c r="B4166" s="3">
        <v>4160</v>
      </c>
      <c r="C4166" s="3">
        <v>130.97953036634499</v>
      </c>
    </row>
    <row r="4167" spans="1:3" ht="15" thickBot="1" x14ac:dyDescent="0.35">
      <c r="A4167" s="4">
        <v>81.27</v>
      </c>
      <c r="B4167" s="4">
        <v>4161</v>
      </c>
      <c r="C4167" s="4">
        <v>130.97952544576</v>
      </c>
    </row>
    <row r="4168" spans="1:3" ht="15" thickTop="1" x14ac:dyDescent="0.3">
      <c r="A4168" s="4">
        <v>81.289000000000001</v>
      </c>
      <c r="B4168" s="3">
        <v>4162</v>
      </c>
      <c r="C4168" s="3">
        <v>130.97952052517499</v>
      </c>
    </row>
    <row r="4169" spans="1:3" ht="15" thickBot="1" x14ac:dyDescent="0.35">
      <c r="A4169" s="4">
        <v>81.308999999999997</v>
      </c>
      <c r="B4169" s="4">
        <v>4163</v>
      </c>
      <c r="C4169" s="4">
        <v>130.97951560459001</v>
      </c>
    </row>
    <row r="4170" spans="1:3" ht="15" thickTop="1" x14ac:dyDescent="0.3">
      <c r="A4170" s="4">
        <v>81.328000000000003</v>
      </c>
      <c r="B4170" s="3">
        <v>4164</v>
      </c>
      <c r="C4170" s="3">
        <v>130.97951068400499</v>
      </c>
    </row>
    <row r="4171" spans="1:3" ht="15" thickBot="1" x14ac:dyDescent="0.35">
      <c r="A4171" s="4">
        <v>81.347999999999999</v>
      </c>
      <c r="B4171" s="4">
        <v>4165</v>
      </c>
      <c r="C4171" s="4">
        <v>130.97950576342001</v>
      </c>
    </row>
    <row r="4172" spans="1:3" ht="15" thickTop="1" x14ac:dyDescent="0.3">
      <c r="A4172" s="4">
        <v>81.367000000000004</v>
      </c>
      <c r="B4172" s="3">
        <v>4166</v>
      </c>
      <c r="C4172" s="3">
        <v>130.97950084283499</v>
      </c>
    </row>
    <row r="4173" spans="1:3" ht="15" thickBot="1" x14ac:dyDescent="0.35">
      <c r="A4173" s="4">
        <v>81.387</v>
      </c>
      <c r="B4173" s="4">
        <v>4167</v>
      </c>
      <c r="C4173" s="4">
        <v>130.97949592225001</v>
      </c>
    </row>
    <row r="4174" spans="1:3" ht="15" thickTop="1" x14ac:dyDescent="0.3">
      <c r="A4174" s="4">
        <v>81.406000000000006</v>
      </c>
      <c r="B4174" s="3">
        <v>4168</v>
      </c>
      <c r="C4174" s="3">
        <v>130.979491001665</v>
      </c>
    </row>
    <row r="4175" spans="1:3" ht="15" thickBot="1" x14ac:dyDescent="0.35">
      <c r="A4175" s="4">
        <v>81.426000000000002</v>
      </c>
      <c r="B4175" s="4">
        <v>4169</v>
      </c>
      <c r="C4175" s="4">
        <v>130.97948608108001</v>
      </c>
    </row>
    <row r="4176" spans="1:3" ht="15" thickTop="1" x14ac:dyDescent="0.3">
      <c r="A4176" s="4">
        <v>81.444999999999993</v>
      </c>
      <c r="B4176" s="3">
        <v>4170</v>
      </c>
      <c r="C4176" s="3">
        <v>130.979481160495</v>
      </c>
    </row>
    <row r="4177" spans="1:3" ht="15" thickBot="1" x14ac:dyDescent="0.35">
      <c r="A4177" s="4">
        <v>81.465000000000003</v>
      </c>
      <c r="B4177" s="4">
        <v>4171</v>
      </c>
      <c r="C4177" s="4">
        <v>130.97947623991001</v>
      </c>
    </row>
    <row r="4178" spans="1:3" ht="15" thickTop="1" x14ac:dyDescent="0.3">
      <c r="A4178" s="4">
        <v>81.483999999999995</v>
      </c>
      <c r="B4178" s="3">
        <v>4172</v>
      </c>
      <c r="C4178" s="3">
        <v>130.979471319325</v>
      </c>
    </row>
    <row r="4179" spans="1:3" ht="15" thickBot="1" x14ac:dyDescent="0.35">
      <c r="A4179" s="4">
        <v>81.504000000000005</v>
      </c>
      <c r="B4179" s="4">
        <v>4173</v>
      </c>
      <c r="C4179" s="4">
        <v>130.97946639873999</v>
      </c>
    </row>
    <row r="4180" spans="1:3" ht="15" thickTop="1" x14ac:dyDescent="0.3">
      <c r="A4180" s="4">
        <v>81.522999999999996</v>
      </c>
      <c r="B4180" s="3">
        <v>4174</v>
      </c>
      <c r="C4180" s="3">
        <v>130.979461478155</v>
      </c>
    </row>
    <row r="4181" spans="1:3" ht="15" thickBot="1" x14ac:dyDescent="0.35">
      <c r="A4181" s="4">
        <v>81.543000000000006</v>
      </c>
      <c r="B4181" s="4">
        <v>4175</v>
      </c>
      <c r="C4181" s="4">
        <v>130.97945655756999</v>
      </c>
    </row>
    <row r="4182" spans="1:3" ht="15" thickTop="1" x14ac:dyDescent="0.3">
      <c r="A4182" s="4">
        <v>81.563000000000002</v>
      </c>
      <c r="B4182" s="3">
        <v>4176</v>
      </c>
      <c r="C4182" s="3">
        <v>130.979451636985</v>
      </c>
    </row>
    <row r="4183" spans="1:3" ht="15" thickBot="1" x14ac:dyDescent="0.35">
      <c r="A4183" s="4">
        <v>81.581999999999994</v>
      </c>
      <c r="B4183" s="4">
        <v>4177</v>
      </c>
      <c r="C4183" s="4">
        <v>130.97944671639999</v>
      </c>
    </row>
    <row r="4184" spans="1:3" ht="15" thickTop="1" x14ac:dyDescent="0.3">
      <c r="A4184" s="4">
        <v>81.602000000000004</v>
      </c>
      <c r="B4184" s="3">
        <v>4178</v>
      </c>
      <c r="C4184" s="3">
        <v>130.97944179581501</v>
      </c>
    </row>
    <row r="4185" spans="1:3" ht="15" thickBot="1" x14ac:dyDescent="0.35">
      <c r="A4185" s="4">
        <v>81.620999999999995</v>
      </c>
      <c r="B4185" s="4">
        <v>4179</v>
      </c>
      <c r="C4185" s="4">
        <v>130.97943687522999</v>
      </c>
    </row>
    <row r="4186" spans="1:3" ht="15" thickTop="1" x14ac:dyDescent="0.3">
      <c r="A4186" s="4">
        <v>81.641000000000005</v>
      </c>
      <c r="B4186" s="3">
        <v>4180</v>
      </c>
      <c r="C4186" s="3">
        <v>130.97943195464501</v>
      </c>
    </row>
    <row r="4187" spans="1:3" ht="15" thickBot="1" x14ac:dyDescent="0.35">
      <c r="A4187" s="4">
        <v>81.66</v>
      </c>
      <c r="B4187" s="4">
        <v>4181</v>
      </c>
      <c r="C4187" s="4">
        <v>130.97942703406</v>
      </c>
    </row>
    <row r="4188" spans="1:3" ht="15" thickTop="1" x14ac:dyDescent="0.3">
      <c r="A4188" s="4">
        <v>81.680000000000007</v>
      </c>
      <c r="B4188" s="3">
        <v>4182</v>
      </c>
      <c r="C4188" s="3">
        <v>130.97942211347501</v>
      </c>
    </row>
    <row r="4189" spans="1:3" ht="15" thickBot="1" x14ac:dyDescent="0.35">
      <c r="A4189" s="4">
        <v>81.698999999999998</v>
      </c>
      <c r="B4189" s="4">
        <v>4183</v>
      </c>
      <c r="C4189" s="4">
        <v>130.97941719289</v>
      </c>
    </row>
    <row r="4190" spans="1:3" ht="15" thickTop="1" x14ac:dyDescent="0.3">
      <c r="A4190" s="4">
        <v>81.718999999999994</v>
      </c>
      <c r="B4190" s="3">
        <v>4184</v>
      </c>
      <c r="C4190" s="3">
        <v>130.97941227230501</v>
      </c>
    </row>
    <row r="4191" spans="1:3" ht="15" thickBot="1" x14ac:dyDescent="0.35">
      <c r="A4191" s="4">
        <v>81.738</v>
      </c>
      <c r="B4191" s="4">
        <v>4185</v>
      </c>
      <c r="C4191" s="4">
        <v>130.97940735172</v>
      </c>
    </row>
    <row r="4192" spans="1:3" ht="15" thickTop="1" x14ac:dyDescent="0.3">
      <c r="A4192" s="4">
        <v>81.757999999999996</v>
      </c>
      <c r="B4192" s="3">
        <v>4186</v>
      </c>
      <c r="C4192" s="3">
        <v>130.97940243113499</v>
      </c>
    </row>
    <row r="4193" spans="1:3" ht="15" thickBot="1" x14ac:dyDescent="0.35">
      <c r="A4193" s="4">
        <v>81.777000000000001</v>
      </c>
      <c r="B4193" s="4">
        <v>4187</v>
      </c>
      <c r="C4193" s="4">
        <v>130.97939751055</v>
      </c>
    </row>
    <row r="4194" spans="1:3" ht="15" thickTop="1" x14ac:dyDescent="0.3">
      <c r="A4194" s="4">
        <v>81.796999999999997</v>
      </c>
      <c r="B4194" s="3">
        <v>4188</v>
      </c>
      <c r="C4194" s="3">
        <v>130.97939258996499</v>
      </c>
    </row>
    <row r="4195" spans="1:3" ht="15" thickBot="1" x14ac:dyDescent="0.35">
      <c r="A4195" s="4">
        <v>81.816000000000003</v>
      </c>
      <c r="B4195" s="4">
        <v>4189</v>
      </c>
      <c r="C4195" s="4">
        <v>130.97938766938</v>
      </c>
    </row>
    <row r="4196" spans="1:3" ht="15" thickTop="1" x14ac:dyDescent="0.3">
      <c r="A4196" s="4">
        <v>81.835999999999999</v>
      </c>
      <c r="B4196" s="3">
        <v>4190</v>
      </c>
      <c r="C4196" s="3">
        <v>130.97938274879499</v>
      </c>
    </row>
    <row r="4197" spans="1:3" ht="15" thickBot="1" x14ac:dyDescent="0.35">
      <c r="A4197" s="4">
        <v>81.855000000000004</v>
      </c>
      <c r="B4197" s="4">
        <v>4191</v>
      </c>
      <c r="C4197" s="4">
        <v>130.97937782821</v>
      </c>
    </row>
    <row r="4198" spans="1:3" ht="15" thickTop="1" x14ac:dyDescent="0.3">
      <c r="A4198" s="4">
        <v>81.875</v>
      </c>
      <c r="B4198" s="3">
        <v>4192</v>
      </c>
      <c r="C4198" s="3">
        <v>130.97937290762499</v>
      </c>
    </row>
    <row r="4199" spans="1:3" ht="15" thickBot="1" x14ac:dyDescent="0.35">
      <c r="A4199" s="4">
        <v>81.894999999999996</v>
      </c>
      <c r="B4199" s="4">
        <v>4193</v>
      </c>
      <c r="C4199" s="4">
        <v>130.97936798704001</v>
      </c>
    </row>
    <row r="4200" spans="1:3" ht="15" thickTop="1" x14ac:dyDescent="0.3">
      <c r="A4200" s="4">
        <v>81.914000000000001</v>
      </c>
      <c r="B4200" s="3">
        <v>4194</v>
      </c>
      <c r="C4200" s="3">
        <v>130.97936306645499</v>
      </c>
    </row>
    <row r="4201" spans="1:3" ht="15" thickBot="1" x14ac:dyDescent="0.35">
      <c r="A4201" s="4">
        <v>81.933999999999997</v>
      </c>
      <c r="B4201" s="4">
        <v>4195</v>
      </c>
      <c r="C4201" s="4">
        <v>130.97935814587001</v>
      </c>
    </row>
    <row r="4202" spans="1:3" ht="15" thickTop="1" x14ac:dyDescent="0.3">
      <c r="A4202" s="4">
        <v>81.953000000000003</v>
      </c>
      <c r="B4202" s="3">
        <v>4196</v>
      </c>
      <c r="C4202" s="3">
        <v>130.979353225285</v>
      </c>
    </row>
    <row r="4203" spans="1:3" ht="15" thickBot="1" x14ac:dyDescent="0.35">
      <c r="A4203" s="4">
        <v>81.972999999999999</v>
      </c>
      <c r="B4203" s="4">
        <v>4197</v>
      </c>
      <c r="C4203" s="4">
        <v>130.97934830469899</v>
      </c>
    </row>
    <row r="4204" spans="1:3" ht="15" thickTop="1" x14ac:dyDescent="0.3">
      <c r="A4204" s="4">
        <v>81.992000000000004</v>
      </c>
      <c r="B4204" s="3">
        <v>4198</v>
      </c>
      <c r="C4204" s="3">
        <v>130.979343384114</v>
      </c>
    </row>
    <row r="4205" spans="1:3" ht="15" thickBot="1" x14ac:dyDescent="0.35">
      <c r="A4205" s="4">
        <v>82.012</v>
      </c>
      <c r="B4205" s="4">
        <v>4199</v>
      </c>
      <c r="C4205" s="4">
        <v>130.97933846352899</v>
      </c>
    </row>
    <row r="4206" spans="1:3" ht="15" thickTop="1" x14ac:dyDescent="0.3">
      <c r="A4206" s="4">
        <v>82.031000000000006</v>
      </c>
      <c r="B4206" s="3">
        <v>4200</v>
      </c>
      <c r="C4206" s="3">
        <v>130.979333542944</v>
      </c>
    </row>
    <row r="4207" spans="1:3" ht="15" thickBot="1" x14ac:dyDescent="0.35">
      <c r="A4207" s="4">
        <v>82.051000000000002</v>
      </c>
      <c r="B4207" s="4">
        <v>4201</v>
      </c>
      <c r="C4207" s="4">
        <v>130.97932862235899</v>
      </c>
    </row>
    <row r="4208" spans="1:3" ht="15" thickTop="1" x14ac:dyDescent="0.3">
      <c r="A4208" s="4">
        <v>82.07</v>
      </c>
      <c r="B4208" s="3">
        <v>4202</v>
      </c>
      <c r="C4208" s="3">
        <v>130.97932370177401</v>
      </c>
    </row>
    <row r="4209" spans="1:3" ht="15" thickBot="1" x14ac:dyDescent="0.35">
      <c r="A4209" s="4">
        <v>82.09</v>
      </c>
      <c r="B4209" s="4">
        <v>4203</v>
      </c>
      <c r="C4209" s="4">
        <v>130.97931878118899</v>
      </c>
    </row>
    <row r="4210" spans="1:3" ht="15" thickTop="1" x14ac:dyDescent="0.3">
      <c r="A4210" s="4">
        <v>82.108999999999995</v>
      </c>
      <c r="B4210" s="3">
        <v>4204</v>
      </c>
      <c r="C4210" s="3">
        <v>130.97931386060401</v>
      </c>
    </row>
    <row r="4211" spans="1:3" ht="15" thickBot="1" x14ac:dyDescent="0.35">
      <c r="A4211" s="4">
        <v>82.129000000000005</v>
      </c>
      <c r="B4211" s="4">
        <v>4205</v>
      </c>
      <c r="C4211" s="4">
        <v>130.979308940019</v>
      </c>
    </row>
    <row r="4212" spans="1:3" ht="15" thickTop="1" x14ac:dyDescent="0.3">
      <c r="A4212" s="4">
        <v>82.147999999999996</v>
      </c>
      <c r="B4212" s="3">
        <v>4206</v>
      </c>
      <c r="C4212" s="3">
        <v>130.97930401943401</v>
      </c>
    </row>
    <row r="4213" spans="1:3" ht="15" thickBot="1" x14ac:dyDescent="0.35">
      <c r="A4213" s="4">
        <v>82.168000000000006</v>
      </c>
      <c r="B4213" s="4">
        <v>4207</v>
      </c>
      <c r="C4213" s="4">
        <v>130.979299098849</v>
      </c>
    </row>
    <row r="4214" spans="1:3" ht="15" thickTop="1" x14ac:dyDescent="0.3">
      <c r="A4214" s="4">
        <v>82.188000000000002</v>
      </c>
      <c r="B4214" s="3">
        <v>4208</v>
      </c>
      <c r="C4214" s="3">
        <v>130.97929417826401</v>
      </c>
    </row>
    <row r="4215" spans="1:3" ht="15" thickBot="1" x14ac:dyDescent="0.35">
      <c r="A4215" s="4">
        <v>82.206999999999994</v>
      </c>
      <c r="B4215" s="4">
        <v>4209</v>
      </c>
      <c r="C4215" s="4">
        <v>130.979289257679</v>
      </c>
    </row>
    <row r="4216" spans="1:3" ht="15" thickTop="1" x14ac:dyDescent="0.3">
      <c r="A4216" s="4">
        <v>82.227000000000004</v>
      </c>
      <c r="B4216" s="3">
        <v>4210</v>
      </c>
      <c r="C4216" s="3">
        <v>130.97928433709399</v>
      </c>
    </row>
    <row r="4217" spans="1:3" ht="15" thickBot="1" x14ac:dyDescent="0.35">
      <c r="A4217" s="4">
        <v>82.245999999999995</v>
      </c>
      <c r="B4217" s="4">
        <v>4211</v>
      </c>
      <c r="C4217" s="4">
        <v>130.979279416509</v>
      </c>
    </row>
    <row r="4218" spans="1:3" ht="15" thickTop="1" x14ac:dyDescent="0.3">
      <c r="A4218" s="4">
        <v>82.266000000000005</v>
      </c>
      <c r="B4218" s="3">
        <v>4212</v>
      </c>
      <c r="C4218" s="3">
        <v>130.97927449592399</v>
      </c>
    </row>
    <row r="4219" spans="1:3" ht="15" thickBot="1" x14ac:dyDescent="0.35">
      <c r="A4219" s="4">
        <v>82.284999999999997</v>
      </c>
      <c r="B4219" s="4">
        <v>4213</v>
      </c>
      <c r="C4219" s="4">
        <v>130.979269575339</v>
      </c>
    </row>
    <row r="4220" spans="1:3" ht="15" thickTop="1" x14ac:dyDescent="0.3">
      <c r="A4220" s="4">
        <v>82.305000000000007</v>
      </c>
      <c r="B4220" s="3">
        <v>4214</v>
      </c>
      <c r="C4220" s="3">
        <v>130.97926465475399</v>
      </c>
    </row>
    <row r="4221" spans="1:3" ht="15" thickBot="1" x14ac:dyDescent="0.35">
      <c r="A4221" s="4">
        <v>82.323999999999998</v>
      </c>
      <c r="B4221" s="4">
        <v>4215</v>
      </c>
      <c r="C4221" s="4">
        <v>130.97925973416901</v>
      </c>
    </row>
    <row r="4222" spans="1:3" ht="15" thickTop="1" x14ac:dyDescent="0.3">
      <c r="A4222" s="4">
        <v>82.343999999999994</v>
      </c>
      <c r="B4222" s="3">
        <v>4216</v>
      </c>
      <c r="C4222" s="3">
        <v>130.97925481358399</v>
      </c>
    </row>
    <row r="4223" spans="1:3" ht="15" thickBot="1" x14ac:dyDescent="0.35">
      <c r="A4223" s="4">
        <v>82.363</v>
      </c>
      <c r="B4223" s="4">
        <v>4217</v>
      </c>
      <c r="C4223" s="4">
        <v>130.97924989299901</v>
      </c>
    </row>
    <row r="4224" spans="1:3" ht="15" thickTop="1" x14ac:dyDescent="0.3">
      <c r="A4224" s="4">
        <v>82.382999999999996</v>
      </c>
      <c r="B4224" s="3">
        <v>4218</v>
      </c>
      <c r="C4224" s="3">
        <v>130.97924497241399</v>
      </c>
    </row>
    <row r="4225" spans="1:3" ht="15" thickBot="1" x14ac:dyDescent="0.35">
      <c r="A4225" s="4">
        <v>82.402000000000001</v>
      </c>
      <c r="B4225" s="4">
        <v>4219</v>
      </c>
      <c r="C4225" s="4">
        <v>130.97924005182901</v>
      </c>
    </row>
    <row r="4226" spans="1:3" ht="15" thickTop="1" x14ac:dyDescent="0.3">
      <c r="A4226" s="4">
        <v>82.421999999999997</v>
      </c>
      <c r="B4226" s="3">
        <v>4220</v>
      </c>
      <c r="C4226" s="3">
        <v>130.979235131244</v>
      </c>
    </row>
    <row r="4227" spans="1:3" ht="15" thickBot="1" x14ac:dyDescent="0.35">
      <c r="A4227" s="4">
        <v>82.441000000000003</v>
      </c>
      <c r="B4227" s="4">
        <v>4221</v>
      </c>
      <c r="C4227" s="4">
        <v>130.97923021065901</v>
      </c>
    </row>
    <row r="4228" spans="1:3" ht="15" thickTop="1" x14ac:dyDescent="0.3">
      <c r="A4228" s="4">
        <v>82.460999999999999</v>
      </c>
      <c r="B4228" s="3">
        <v>4222</v>
      </c>
      <c r="C4228" s="3">
        <v>130.979225290074</v>
      </c>
    </row>
    <row r="4229" spans="1:3" ht="15" thickBot="1" x14ac:dyDescent="0.35">
      <c r="A4229" s="4">
        <v>82.48</v>
      </c>
      <c r="B4229" s="4">
        <v>4223</v>
      </c>
      <c r="C4229" s="4">
        <v>130.97922036948901</v>
      </c>
    </row>
    <row r="4230" spans="1:3" ht="15" thickTop="1" x14ac:dyDescent="0.3">
      <c r="A4230" s="4">
        <v>82.5</v>
      </c>
      <c r="B4230" s="3">
        <v>4224</v>
      </c>
      <c r="C4230" s="3">
        <v>130.979215448904</v>
      </c>
    </row>
    <row r="4231" spans="1:3" ht="15" thickBot="1" x14ac:dyDescent="0.35">
      <c r="A4231" s="4">
        <v>82.52</v>
      </c>
      <c r="B4231" s="4">
        <v>4225</v>
      </c>
      <c r="C4231" s="4">
        <v>130.97921052831899</v>
      </c>
    </row>
    <row r="4232" spans="1:3" ht="15" thickTop="1" x14ac:dyDescent="0.3">
      <c r="A4232" s="4">
        <v>82.539000000000001</v>
      </c>
      <c r="B4232" s="3">
        <v>4226</v>
      </c>
      <c r="C4232" s="3">
        <v>130.979205607734</v>
      </c>
    </row>
    <row r="4233" spans="1:3" ht="15" thickBot="1" x14ac:dyDescent="0.35">
      <c r="A4233" s="4">
        <v>82.558999999999997</v>
      </c>
      <c r="B4233" s="4">
        <v>4227</v>
      </c>
      <c r="C4233" s="4">
        <v>130.97920068714899</v>
      </c>
    </row>
    <row r="4234" spans="1:3" ht="15" thickTop="1" x14ac:dyDescent="0.3">
      <c r="A4234" s="4">
        <v>82.578000000000003</v>
      </c>
      <c r="B4234" s="3">
        <v>4228</v>
      </c>
      <c r="C4234" s="3">
        <v>130.979195766564</v>
      </c>
    </row>
    <row r="4235" spans="1:3" ht="15" thickBot="1" x14ac:dyDescent="0.35">
      <c r="A4235" s="4">
        <v>82.597999999999999</v>
      </c>
      <c r="B4235" s="4">
        <v>4229</v>
      </c>
      <c r="C4235" s="4">
        <v>130.97919084597899</v>
      </c>
    </row>
    <row r="4236" spans="1:3" ht="15" thickTop="1" x14ac:dyDescent="0.3">
      <c r="A4236" s="4">
        <v>82.617000000000004</v>
      </c>
      <c r="B4236" s="3">
        <v>4230</v>
      </c>
      <c r="C4236" s="3">
        <v>130.97918592539401</v>
      </c>
    </row>
    <row r="4237" spans="1:3" ht="15" thickBot="1" x14ac:dyDescent="0.35">
      <c r="A4237" s="4">
        <v>82.637</v>
      </c>
      <c r="B4237" s="4">
        <v>4231</v>
      </c>
      <c r="C4237" s="4">
        <v>130.97918100480899</v>
      </c>
    </row>
    <row r="4238" spans="1:3" ht="15" thickTop="1" x14ac:dyDescent="0.3">
      <c r="A4238" s="4">
        <v>82.656000000000006</v>
      </c>
      <c r="B4238" s="3">
        <v>4232</v>
      </c>
      <c r="C4238" s="3">
        <v>130.97917608422401</v>
      </c>
    </row>
    <row r="4239" spans="1:3" ht="15" thickBot="1" x14ac:dyDescent="0.35">
      <c r="A4239" s="4">
        <v>82.676000000000002</v>
      </c>
      <c r="B4239" s="4">
        <v>4233</v>
      </c>
      <c r="C4239" s="4">
        <v>130.97917116363899</v>
      </c>
    </row>
    <row r="4240" spans="1:3" ht="15" thickTop="1" x14ac:dyDescent="0.3">
      <c r="A4240" s="4">
        <v>82.694999999999993</v>
      </c>
      <c r="B4240" s="3">
        <v>4234</v>
      </c>
      <c r="C4240" s="3">
        <v>130.97916624305401</v>
      </c>
    </row>
    <row r="4241" spans="1:3" ht="15" thickBot="1" x14ac:dyDescent="0.35">
      <c r="A4241" s="4">
        <v>82.715000000000003</v>
      </c>
      <c r="B4241" s="4">
        <v>4235</v>
      </c>
      <c r="C4241" s="4">
        <v>130.979161322469</v>
      </c>
    </row>
    <row r="4242" spans="1:3" ht="15" thickTop="1" x14ac:dyDescent="0.3">
      <c r="A4242" s="4">
        <v>82.733999999999995</v>
      </c>
      <c r="B4242" s="3">
        <v>4236</v>
      </c>
      <c r="C4242" s="3">
        <v>130.97915640188401</v>
      </c>
    </row>
    <row r="4243" spans="1:3" ht="15" thickBot="1" x14ac:dyDescent="0.35">
      <c r="A4243" s="4">
        <v>82.754000000000005</v>
      </c>
      <c r="B4243" s="4">
        <v>4237</v>
      </c>
      <c r="C4243" s="4">
        <v>130.979151481299</v>
      </c>
    </row>
    <row r="4244" spans="1:3" ht="15" thickTop="1" x14ac:dyDescent="0.3">
      <c r="A4244" s="4">
        <v>82.772999999999996</v>
      </c>
      <c r="B4244" s="3">
        <v>4238</v>
      </c>
      <c r="C4244" s="3">
        <v>130.97914656071401</v>
      </c>
    </row>
    <row r="4245" spans="1:3" ht="15" thickBot="1" x14ac:dyDescent="0.35">
      <c r="A4245" s="4">
        <v>82.793000000000006</v>
      </c>
      <c r="B4245" s="4">
        <v>4239</v>
      </c>
      <c r="C4245" s="4">
        <v>130.979141640129</v>
      </c>
    </row>
    <row r="4246" spans="1:3" ht="15" thickTop="1" x14ac:dyDescent="0.3">
      <c r="A4246" s="4">
        <v>82.813000000000002</v>
      </c>
      <c r="B4246" s="3">
        <v>4240</v>
      </c>
      <c r="C4246" s="3">
        <v>130.97913671954399</v>
      </c>
    </row>
    <row r="4247" spans="1:3" ht="15" thickBot="1" x14ac:dyDescent="0.35">
      <c r="A4247" s="4">
        <v>82.831999999999994</v>
      </c>
      <c r="B4247" s="4">
        <v>4241</v>
      </c>
      <c r="C4247" s="4">
        <v>130.979131798959</v>
      </c>
    </row>
    <row r="4248" spans="1:3" ht="15" thickTop="1" x14ac:dyDescent="0.3">
      <c r="A4248" s="4">
        <v>82.852000000000004</v>
      </c>
      <c r="B4248" s="3">
        <v>4242</v>
      </c>
      <c r="C4248" s="3">
        <v>130.97912687837399</v>
      </c>
    </row>
    <row r="4249" spans="1:3" ht="15" thickBot="1" x14ac:dyDescent="0.35">
      <c r="A4249" s="4">
        <v>82.870999999999995</v>
      </c>
      <c r="B4249" s="4">
        <v>4243</v>
      </c>
      <c r="C4249" s="4">
        <v>130.979121957789</v>
      </c>
    </row>
    <row r="4250" spans="1:3" ht="15" thickTop="1" x14ac:dyDescent="0.3">
      <c r="A4250" s="4">
        <v>82.891000000000005</v>
      </c>
      <c r="B4250" s="3">
        <v>4244</v>
      </c>
      <c r="C4250" s="3">
        <v>130.97911703720399</v>
      </c>
    </row>
    <row r="4251" spans="1:3" ht="15" thickBot="1" x14ac:dyDescent="0.35">
      <c r="A4251" s="4">
        <v>82.91</v>
      </c>
      <c r="B4251" s="4">
        <v>4245</v>
      </c>
      <c r="C4251" s="4">
        <v>130.97911211661901</v>
      </c>
    </row>
    <row r="4252" spans="1:3" ht="15" thickTop="1" x14ac:dyDescent="0.3">
      <c r="A4252" s="4">
        <v>82.93</v>
      </c>
      <c r="B4252" s="3">
        <v>4246</v>
      </c>
      <c r="C4252" s="3">
        <v>130.97910719603399</v>
      </c>
    </row>
    <row r="4253" spans="1:3" ht="15" thickBot="1" x14ac:dyDescent="0.35">
      <c r="A4253" s="4">
        <v>82.948999999999998</v>
      </c>
      <c r="B4253" s="4">
        <v>4247</v>
      </c>
      <c r="C4253" s="4">
        <v>130.97910227544901</v>
      </c>
    </row>
    <row r="4254" spans="1:3" ht="15" thickTop="1" x14ac:dyDescent="0.3">
      <c r="A4254" s="4">
        <v>82.968999999999994</v>
      </c>
      <c r="B4254" s="3">
        <v>4248</v>
      </c>
      <c r="C4254" s="3">
        <v>130.979097354864</v>
      </c>
    </row>
    <row r="4255" spans="1:3" ht="15" thickBot="1" x14ac:dyDescent="0.35">
      <c r="A4255" s="4">
        <v>82.988</v>
      </c>
      <c r="B4255" s="4">
        <v>4249</v>
      </c>
      <c r="C4255" s="4">
        <v>130.97909243427901</v>
      </c>
    </row>
    <row r="4256" spans="1:3" ht="15" thickTop="1" x14ac:dyDescent="0.3">
      <c r="A4256" s="4">
        <v>83.007999999999996</v>
      </c>
      <c r="B4256" s="3">
        <v>4250</v>
      </c>
      <c r="C4256" s="3">
        <v>130.979087513694</v>
      </c>
    </row>
    <row r="4257" spans="1:3" ht="15" thickBot="1" x14ac:dyDescent="0.35">
      <c r="A4257" s="4">
        <v>83.027000000000001</v>
      </c>
      <c r="B4257" s="4">
        <v>4251</v>
      </c>
      <c r="C4257" s="4">
        <v>130.97908259310901</v>
      </c>
    </row>
    <row r="4258" spans="1:3" ht="15" thickTop="1" x14ac:dyDescent="0.3">
      <c r="A4258" s="4">
        <v>83.046999999999997</v>
      </c>
      <c r="B4258" s="3">
        <v>4252</v>
      </c>
      <c r="C4258" s="3">
        <v>130.979077672524</v>
      </c>
    </row>
    <row r="4259" spans="1:3" ht="15" thickBot="1" x14ac:dyDescent="0.35">
      <c r="A4259" s="4">
        <v>83.066000000000003</v>
      </c>
      <c r="B4259" s="4">
        <v>4253</v>
      </c>
      <c r="C4259" s="4">
        <v>130.97907275193899</v>
      </c>
    </row>
    <row r="4260" spans="1:3" ht="15" thickTop="1" x14ac:dyDescent="0.3">
      <c r="A4260" s="4">
        <v>83.085999999999999</v>
      </c>
      <c r="B4260" s="3">
        <v>4254</v>
      </c>
      <c r="C4260" s="3">
        <v>130.979067831354</v>
      </c>
    </row>
    <row r="4261" spans="1:3" ht="15" thickBot="1" x14ac:dyDescent="0.35">
      <c r="A4261" s="4">
        <v>83.105000000000004</v>
      </c>
      <c r="B4261" s="4">
        <v>4255</v>
      </c>
      <c r="C4261" s="4">
        <v>130.97906291076899</v>
      </c>
    </row>
    <row r="4262" spans="1:3" ht="15" thickTop="1" x14ac:dyDescent="0.3">
      <c r="A4262" s="4">
        <v>83.125</v>
      </c>
      <c r="B4262" s="3">
        <v>4256</v>
      </c>
      <c r="C4262" s="3">
        <v>130.979057990184</v>
      </c>
    </row>
    <row r="4263" spans="1:3" ht="15" thickBot="1" x14ac:dyDescent="0.35">
      <c r="A4263" s="4">
        <v>83.144999999999996</v>
      </c>
      <c r="B4263" s="4">
        <v>4257</v>
      </c>
      <c r="C4263" s="4">
        <v>130.97905306959899</v>
      </c>
    </row>
    <row r="4264" spans="1:3" ht="15" thickTop="1" x14ac:dyDescent="0.3">
      <c r="A4264" s="4">
        <v>83.164000000000001</v>
      </c>
      <c r="B4264" s="3">
        <v>4258</v>
      </c>
      <c r="C4264" s="3">
        <v>130.97904814901401</v>
      </c>
    </row>
    <row r="4265" spans="1:3" ht="15" thickBot="1" x14ac:dyDescent="0.35">
      <c r="A4265" s="4">
        <v>83.183999999999997</v>
      </c>
      <c r="B4265" s="4">
        <v>4259</v>
      </c>
      <c r="C4265" s="4">
        <v>130.97904322842899</v>
      </c>
    </row>
    <row r="4266" spans="1:3" ht="15" thickTop="1" x14ac:dyDescent="0.3">
      <c r="A4266" s="4">
        <v>83.203000000000003</v>
      </c>
      <c r="B4266" s="3">
        <v>4260</v>
      </c>
      <c r="C4266" s="3">
        <v>130.97903830784401</v>
      </c>
    </row>
    <row r="4267" spans="1:3" ht="15" thickBot="1" x14ac:dyDescent="0.35">
      <c r="A4267" s="4">
        <v>83.222999999999999</v>
      </c>
      <c r="B4267" s="4">
        <v>4261</v>
      </c>
      <c r="C4267" s="4">
        <v>130.97903338725899</v>
      </c>
    </row>
    <row r="4268" spans="1:3" ht="15" thickTop="1" x14ac:dyDescent="0.3">
      <c r="A4268" s="4">
        <v>83.242000000000004</v>
      </c>
      <c r="B4268" s="3">
        <v>4262</v>
      </c>
      <c r="C4268" s="3">
        <v>130.97902846667401</v>
      </c>
    </row>
    <row r="4269" spans="1:3" ht="15" thickBot="1" x14ac:dyDescent="0.35">
      <c r="A4269" s="4">
        <v>83.262</v>
      </c>
      <c r="B4269" s="4">
        <v>4263</v>
      </c>
      <c r="C4269" s="4">
        <v>130.979023546089</v>
      </c>
    </row>
    <row r="4270" spans="1:3" ht="15" thickTop="1" x14ac:dyDescent="0.3">
      <c r="A4270" s="4">
        <v>83.281000000000006</v>
      </c>
      <c r="B4270" s="3">
        <v>4264</v>
      </c>
      <c r="C4270" s="3">
        <v>130.97901862550401</v>
      </c>
    </row>
    <row r="4271" spans="1:3" ht="15" thickBot="1" x14ac:dyDescent="0.35">
      <c r="A4271" s="4">
        <v>83.301000000000002</v>
      </c>
      <c r="B4271" s="4">
        <v>4265</v>
      </c>
      <c r="C4271" s="4">
        <v>130.979013704919</v>
      </c>
    </row>
    <row r="4272" spans="1:3" ht="15" thickTop="1" x14ac:dyDescent="0.3">
      <c r="A4272" s="4">
        <v>83.32</v>
      </c>
      <c r="B4272" s="3">
        <v>4266</v>
      </c>
      <c r="C4272" s="3">
        <v>130.97900878433401</v>
      </c>
    </row>
    <row r="4273" spans="1:3" ht="15" thickBot="1" x14ac:dyDescent="0.35">
      <c r="A4273" s="4">
        <v>83.34</v>
      </c>
      <c r="B4273" s="4">
        <v>4267</v>
      </c>
      <c r="C4273" s="4">
        <v>130.979003863749</v>
      </c>
    </row>
    <row r="4274" spans="1:3" ht="15" thickTop="1" x14ac:dyDescent="0.3">
      <c r="A4274" s="4">
        <v>83.358999999999995</v>
      </c>
      <c r="B4274" s="3">
        <v>4268</v>
      </c>
      <c r="C4274" s="3">
        <v>130.97899894316399</v>
      </c>
    </row>
    <row r="4275" spans="1:3" ht="15" thickBot="1" x14ac:dyDescent="0.35">
      <c r="A4275" s="4">
        <v>83.379000000000005</v>
      </c>
      <c r="B4275" s="4">
        <v>4269</v>
      </c>
      <c r="C4275" s="4">
        <v>130.978994022579</v>
      </c>
    </row>
    <row r="4276" spans="1:3" ht="15" thickTop="1" x14ac:dyDescent="0.3">
      <c r="A4276" s="4">
        <v>83.397999999999996</v>
      </c>
      <c r="B4276" s="3">
        <v>4270</v>
      </c>
      <c r="C4276" s="3">
        <v>130.97898910199399</v>
      </c>
    </row>
    <row r="4277" spans="1:3" ht="15" thickBot="1" x14ac:dyDescent="0.35">
      <c r="A4277" s="4">
        <v>83.418000000000006</v>
      </c>
      <c r="B4277" s="4">
        <v>4271</v>
      </c>
      <c r="C4277" s="4">
        <v>130.978984181409</v>
      </c>
    </row>
    <row r="4278" spans="1:3" ht="15" thickTop="1" x14ac:dyDescent="0.3">
      <c r="A4278" s="4">
        <v>83.438000000000002</v>
      </c>
      <c r="B4278" s="3">
        <v>4272</v>
      </c>
      <c r="C4278" s="3">
        <v>130.97897926082399</v>
      </c>
    </row>
    <row r="4279" spans="1:3" ht="15" thickBot="1" x14ac:dyDescent="0.35">
      <c r="A4279" s="4">
        <v>83.456999999999994</v>
      </c>
      <c r="B4279" s="4">
        <v>4273</v>
      </c>
      <c r="C4279" s="4">
        <v>130.97897434023801</v>
      </c>
    </row>
    <row r="4280" spans="1:3" ht="15" thickTop="1" x14ac:dyDescent="0.3">
      <c r="A4280" s="4">
        <v>83.477000000000004</v>
      </c>
      <c r="B4280" s="3">
        <v>4274</v>
      </c>
      <c r="C4280" s="3">
        <v>130.978969419653</v>
      </c>
    </row>
    <row r="4281" spans="1:3" ht="15" thickBot="1" x14ac:dyDescent="0.35">
      <c r="A4281" s="4">
        <v>83.495999999999995</v>
      </c>
      <c r="B4281" s="4">
        <v>4275</v>
      </c>
      <c r="C4281" s="4">
        <v>130.97896449906801</v>
      </c>
    </row>
    <row r="4282" spans="1:3" ht="15" thickTop="1" x14ac:dyDescent="0.3">
      <c r="A4282" s="4">
        <v>83.516000000000005</v>
      </c>
      <c r="B4282" s="3">
        <v>4276</v>
      </c>
      <c r="C4282" s="3">
        <v>130.978959578483</v>
      </c>
    </row>
    <row r="4283" spans="1:3" ht="15" thickBot="1" x14ac:dyDescent="0.35">
      <c r="A4283" s="4">
        <v>83.534999999999997</v>
      </c>
      <c r="B4283" s="4">
        <v>4277</v>
      </c>
      <c r="C4283" s="4">
        <v>130.97895465789799</v>
      </c>
    </row>
    <row r="4284" spans="1:3" ht="15" thickTop="1" x14ac:dyDescent="0.3">
      <c r="A4284" s="4">
        <v>83.555000000000007</v>
      </c>
      <c r="B4284" s="3">
        <v>4278</v>
      </c>
      <c r="C4284" s="3">
        <v>130.978949737313</v>
      </c>
    </row>
    <row r="4285" spans="1:3" ht="15" thickBot="1" x14ac:dyDescent="0.35">
      <c r="A4285" s="4">
        <v>83.573999999999998</v>
      </c>
      <c r="B4285" s="4">
        <v>4279</v>
      </c>
      <c r="C4285" s="4">
        <v>130.97894481672799</v>
      </c>
    </row>
    <row r="4286" spans="1:3" ht="15" thickTop="1" x14ac:dyDescent="0.3">
      <c r="A4286" s="4">
        <v>83.593999999999994</v>
      </c>
      <c r="B4286" s="3">
        <v>4280</v>
      </c>
      <c r="C4286" s="3">
        <v>130.978939896143</v>
      </c>
    </row>
    <row r="4287" spans="1:3" ht="15" thickBot="1" x14ac:dyDescent="0.35">
      <c r="A4287" s="4">
        <v>83.613</v>
      </c>
      <c r="B4287" s="4">
        <v>4281</v>
      </c>
      <c r="C4287" s="4">
        <v>130.97893497555799</v>
      </c>
    </row>
    <row r="4288" spans="1:3" ht="15" thickTop="1" x14ac:dyDescent="0.3">
      <c r="A4288" s="4">
        <v>83.632999999999996</v>
      </c>
      <c r="B4288" s="3">
        <v>4282</v>
      </c>
      <c r="C4288" s="3">
        <v>130.97893005497301</v>
      </c>
    </row>
    <row r="4289" spans="1:3" ht="15" thickBot="1" x14ac:dyDescent="0.35">
      <c r="A4289" s="4">
        <v>83.652000000000001</v>
      </c>
      <c r="B4289" s="4">
        <v>4283</v>
      </c>
      <c r="C4289" s="4">
        <v>130.97892513438799</v>
      </c>
    </row>
    <row r="4290" spans="1:3" ht="15" thickTop="1" x14ac:dyDescent="0.3">
      <c r="A4290" s="4">
        <v>83.671999999999997</v>
      </c>
      <c r="B4290" s="3">
        <v>4284</v>
      </c>
      <c r="C4290" s="3">
        <v>130.97892021380301</v>
      </c>
    </row>
    <row r="4291" spans="1:3" ht="15" thickBot="1" x14ac:dyDescent="0.35">
      <c r="A4291" s="4">
        <v>83.691000000000003</v>
      </c>
      <c r="B4291" s="4">
        <v>4285</v>
      </c>
      <c r="C4291" s="4">
        <v>130.97891529321799</v>
      </c>
    </row>
    <row r="4292" spans="1:3" ht="15" thickTop="1" x14ac:dyDescent="0.3">
      <c r="A4292" s="4">
        <v>83.710999999999999</v>
      </c>
      <c r="B4292" s="3">
        <v>4286</v>
      </c>
      <c r="C4292" s="3">
        <v>130.97891037263301</v>
      </c>
    </row>
    <row r="4293" spans="1:3" ht="15" thickBot="1" x14ac:dyDescent="0.35">
      <c r="A4293" s="4">
        <v>83.73</v>
      </c>
      <c r="B4293" s="4">
        <v>4287</v>
      </c>
      <c r="C4293" s="4">
        <v>130.978905452048</v>
      </c>
    </row>
    <row r="4294" spans="1:3" ht="15" thickTop="1" x14ac:dyDescent="0.3">
      <c r="A4294" s="4">
        <v>83.75</v>
      </c>
      <c r="B4294" s="3">
        <v>4288</v>
      </c>
      <c r="C4294" s="3">
        <v>130.97890053146301</v>
      </c>
    </row>
    <row r="4295" spans="1:3" ht="15" thickBot="1" x14ac:dyDescent="0.35">
      <c r="A4295" s="4">
        <v>83.77</v>
      </c>
      <c r="B4295" s="4">
        <v>4289</v>
      </c>
      <c r="C4295" s="4">
        <v>130.978895610878</v>
      </c>
    </row>
    <row r="4296" spans="1:3" ht="15" thickTop="1" x14ac:dyDescent="0.3">
      <c r="A4296" s="4">
        <v>83.789000000000001</v>
      </c>
      <c r="B4296" s="3">
        <v>4290</v>
      </c>
      <c r="C4296" s="3">
        <v>130.97889069029301</v>
      </c>
    </row>
    <row r="4297" spans="1:3" ht="15" thickBot="1" x14ac:dyDescent="0.35">
      <c r="A4297" s="4">
        <v>83.808999999999997</v>
      </c>
      <c r="B4297" s="4">
        <v>4291</v>
      </c>
      <c r="C4297" s="4">
        <v>130.978885769708</v>
      </c>
    </row>
    <row r="4298" spans="1:3" ht="15" thickTop="1" x14ac:dyDescent="0.3">
      <c r="A4298" s="4">
        <v>83.828000000000003</v>
      </c>
      <c r="B4298" s="3">
        <v>4292</v>
      </c>
      <c r="C4298" s="3">
        <v>130.97888084912299</v>
      </c>
    </row>
    <row r="4299" spans="1:3" ht="15" thickBot="1" x14ac:dyDescent="0.35">
      <c r="A4299" s="4">
        <v>83.847999999999999</v>
      </c>
      <c r="B4299" s="4">
        <v>4293</v>
      </c>
      <c r="C4299" s="4">
        <v>130.978875928538</v>
      </c>
    </row>
    <row r="4300" spans="1:3" ht="15" thickTop="1" x14ac:dyDescent="0.3">
      <c r="A4300" s="4">
        <v>83.867000000000004</v>
      </c>
      <c r="B4300" s="3">
        <v>4294</v>
      </c>
      <c r="C4300" s="3">
        <v>130.97887100795299</v>
      </c>
    </row>
    <row r="4301" spans="1:3" ht="15" thickBot="1" x14ac:dyDescent="0.35">
      <c r="A4301" s="4">
        <v>83.887</v>
      </c>
      <c r="B4301" s="4">
        <v>4295</v>
      </c>
      <c r="C4301" s="4">
        <v>130.978866087368</v>
      </c>
    </row>
    <row r="4302" spans="1:3" ht="15" thickTop="1" x14ac:dyDescent="0.3">
      <c r="A4302" s="4">
        <v>83.906000000000006</v>
      </c>
      <c r="B4302" s="3">
        <v>4296</v>
      </c>
      <c r="C4302" s="3">
        <v>130.97886116678299</v>
      </c>
    </row>
    <row r="4303" spans="1:3" ht="15" thickBot="1" x14ac:dyDescent="0.35">
      <c r="A4303" s="4">
        <v>83.926000000000002</v>
      </c>
      <c r="B4303" s="4">
        <v>4297</v>
      </c>
      <c r="C4303" s="4">
        <v>130.97885624619801</v>
      </c>
    </row>
    <row r="4304" spans="1:3" ht="15" thickTop="1" x14ac:dyDescent="0.3">
      <c r="A4304" s="4">
        <v>83.944999999999993</v>
      </c>
      <c r="B4304" s="3">
        <v>4298</v>
      </c>
      <c r="C4304" s="3">
        <v>130.97885132561299</v>
      </c>
    </row>
    <row r="4305" spans="1:3" ht="15" thickBot="1" x14ac:dyDescent="0.35">
      <c r="A4305" s="4">
        <v>83.965000000000003</v>
      </c>
      <c r="B4305" s="4">
        <v>4299</v>
      </c>
      <c r="C4305" s="4">
        <v>130.97884640502801</v>
      </c>
    </row>
    <row r="4306" spans="1:3" ht="15" thickTop="1" x14ac:dyDescent="0.3">
      <c r="A4306" s="4">
        <v>83.983999999999995</v>
      </c>
      <c r="B4306" s="3">
        <v>4300</v>
      </c>
      <c r="C4306" s="3">
        <v>130.978841484443</v>
      </c>
    </row>
    <row r="4307" spans="1:3" ht="15" thickBot="1" x14ac:dyDescent="0.35">
      <c r="A4307" s="4">
        <v>84.004000000000005</v>
      </c>
      <c r="B4307" s="4">
        <v>4301</v>
      </c>
      <c r="C4307" s="4">
        <v>130.97883656385801</v>
      </c>
    </row>
    <row r="4308" spans="1:3" ht="15" thickTop="1" x14ac:dyDescent="0.3">
      <c r="A4308" s="4">
        <v>84.022999999999996</v>
      </c>
      <c r="B4308" s="3">
        <v>4302</v>
      </c>
      <c r="C4308" s="3">
        <v>130.978831643273</v>
      </c>
    </row>
    <row r="4309" spans="1:3" ht="15" thickBot="1" x14ac:dyDescent="0.35">
      <c r="A4309" s="4">
        <v>84.043000000000006</v>
      </c>
      <c r="B4309" s="4">
        <v>4303</v>
      </c>
      <c r="C4309" s="4">
        <v>130.97882672268801</v>
      </c>
    </row>
    <row r="4310" spans="1:3" ht="15" thickTop="1" x14ac:dyDescent="0.3">
      <c r="A4310" s="4">
        <v>84.063000000000002</v>
      </c>
      <c r="B4310" s="3">
        <v>4304</v>
      </c>
      <c r="C4310" s="3">
        <v>130.978821802103</v>
      </c>
    </row>
    <row r="4311" spans="1:3" ht="15" thickBot="1" x14ac:dyDescent="0.35">
      <c r="A4311" s="4">
        <v>84.081999999999994</v>
      </c>
      <c r="B4311" s="4">
        <v>4305</v>
      </c>
      <c r="C4311" s="4">
        <v>130.97881688151799</v>
      </c>
    </row>
    <row r="4312" spans="1:3" ht="15" thickTop="1" x14ac:dyDescent="0.3">
      <c r="A4312" s="4">
        <v>84.102000000000004</v>
      </c>
      <c r="B4312" s="3">
        <v>4306</v>
      </c>
      <c r="C4312" s="3">
        <v>130.978811960933</v>
      </c>
    </row>
    <row r="4313" spans="1:3" ht="15" thickBot="1" x14ac:dyDescent="0.35">
      <c r="A4313" s="4">
        <v>84.120999999999995</v>
      </c>
      <c r="B4313" s="4">
        <v>4307</v>
      </c>
      <c r="C4313" s="4">
        <v>130.97880704034799</v>
      </c>
    </row>
    <row r="4314" spans="1:3" ht="15" thickTop="1" x14ac:dyDescent="0.3">
      <c r="A4314" s="4">
        <v>84.141000000000005</v>
      </c>
      <c r="B4314" s="3">
        <v>4308</v>
      </c>
      <c r="C4314" s="3">
        <v>130.978802119763</v>
      </c>
    </row>
    <row r="4315" spans="1:3" ht="15" thickBot="1" x14ac:dyDescent="0.35">
      <c r="A4315" s="4">
        <v>84.16</v>
      </c>
      <c r="B4315" s="4">
        <v>4309</v>
      </c>
      <c r="C4315" s="4">
        <v>130.97879719917799</v>
      </c>
    </row>
    <row r="4316" spans="1:3" ht="15" thickTop="1" x14ac:dyDescent="0.3">
      <c r="A4316" s="4">
        <v>84.18</v>
      </c>
      <c r="B4316" s="3">
        <v>4310</v>
      </c>
      <c r="C4316" s="3">
        <v>130.978792278593</v>
      </c>
    </row>
    <row r="4317" spans="1:3" ht="15" thickBot="1" x14ac:dyDescent="0.35">
      <c r="A4317" s="4">
        <v>84.198999999999998</v>
      </c>
      <c r="B4317" s="4">
        <v>4311</v>
      </c>
      <c r="C4317" s="4">
        <v>130.97878735800799</v>
      </c>
    </row>
    <row r="4318" spans="1:3" ht="15" thickTop="1" x14ac:dyDescent="0.3">
      <c r="A4318" s="4">
        <v>84.218999999999994</v>
      </c>
      <c r="B4318" s="3">
        <v>4312</v>
      </c>
      <c r="C4318" s="3">
        <v>130.97878243742301</v>
      </c>
    </row>
    <row r="4319" spans="1:3" ht="15" thickBot="1" x14ac:dyDescent="0.35">
      <c r="A4319" s="4">
        <v>84.238</v>
      </c>
      <c r="B4319" s="4">
        <v>4313</v>
      </c>
      <c r="C4319" s="4">
        <v>130.97877751683799</v>
      </c>
    </row>
    <row r="4320" spans="1:3" ht="15" thickTop="1" x14ac:dyDescent="0.3">
      <c r="A4320" s="4">
        <v>84.257999999999996</v>
      </c>
      <c r="B4320" s="3">
        <v>4314</v>
      </c>
      <c r="C4320" s="3">
        <v>130.97877259625301</v>
      </c>
    </row>
    <row r="4321" spans="1:3" ht="15" thickBot="1" x14ac:dyDescent="0.35">
      <c r="A4321" s="4">
        <v>84.277000000000001</v>
      </c>
      <c r="B4321" s="4">
        <v>4315</v>
      </c>
      <c r="C4321" s="4">
        <v>130.978767675668</v>
      </c>
    </row>
    <row r="4322" spans="1:3" ht="15" thickTop="1" x14ac:dyDescent="0.3">
      <c r="A4322" s="4">
        <v>84.296999999999997</v>
      </c>
      <c r="B4322" s="3">
        <v>4316</v>
      </c>
      <c r="C4322" s="3">
        <v>130.97876275508301</v>
      </c>
    </row>
    <row r="4323" spans="1:3" ht="15" thickBot="1" x14ac:dyDescent="0.35">
      <c r="A4323" s="4">
        <v>84.316000000000003</v>
      </c>
      <c r="B4323" s="4">
        <v>4317</v>
      </c>
      <c r="C4323" s="4">
        <v>130.978757834498</v>
      </c>
    </row>
    <row r="4324" spans="1:3" ht="15" thickTop="1" x14ac:dyDescent="0.3">
      <c r="A4324" s="4">
        <v>84.335999999999999</v>
      </c>
      <c r="B4324" s="3">
        <v>4318</v>
      </c>
      <c r="C4324" s="3">
        <v>130.97875291391301</v>
      </c>
    </row>
    <row r="4325" spans="1:3" ht="15" thickBot="1" x14ac:dyDescent="0.35">
      <c r="A4325" s="4">
        <v>84.355000000000004</v>
      </c>
      <c r="B4325" s="4">
        <v>4319</v>
      </c>
      <c r="C4325" s="4">
        <v>130.978747993328</v>
      </c>
    </row>
    <row r="4326" spans="1:3" ht="15" thickTop="1" x14ac:dyDescent="0.3">
      <c r="A4326" s="4">
        <v>84.375</v>
      </c>
      <c r="B4326" s="3">
        <v>4320</v>
      </c>
      <c r="C4326" s="3">
        <v>130.97874307274299</v>
      </c>
    </row>
    <row r="4327" spans="1:3" ht="15" thickBot="1" x14ac:dyDescent="0.35">
      <c r="A4327" s="4">
        <v>84.394999999999996</v>
      </c>
      <c r="B4327" s="4">
        <v>4321</v>
      </c>
      <c r="C4327" s="4">
        <v>130.978738152158</v>
      </c>
    </row>
    <row r="4328" spans="1:3" ht="15" thickTop="1" x14ac:dyDescent="0.3">
      <c r="A4328" s="4">
        <v>84.414000000000001</v>
      </c>
      <c r="B4328" s="3">
        <v>4322</v>
      </c>
      <c r="C4328" s="3">
        <v>130.97873323157299</v>
      </c>
    </row>
    <row r="4329" spans="1:3" ht="15" thickBot="1" x14ac:dyDescent="0.35">
      <c r="A4329" s="4">
        <v>84.433999999999997</v>
      </c>
      <c r="B4329" s="4">
        <v>4323</v>
      </c>
      <c r="C4329" s="4">
        <v>130.978728310988</v>
      </c>
    </row>
    <row r="4330" spans="1:3" ht="15" thickTop="1" x14ac:dyDescent="0.3">
      <c r="A4330" s="4">
        <v>84.453000000000003</v>
      </c>
      <c r="B4330" s="3">
        <v>4324</v>
      </c>
      <c r="C4330" s="3">
        <v>130.97872339040299</v>
      </c>
    </row>
    <row r="4331" spans="1:3" ht="15" thickBot="1" x14ac:dyDescent="0.35">
      <c r="A4331" s="4">
        <v>84.472999999999999</v>
      </c>
      <c r="B4331" s="4">
        <v>4325</v>
      </c>
      <c r="C4331" s="4">
        <v>130.97871846981801</v>
      </c>
    </row>
    <row r="4332" spans="1:3" ht="15" thickTop="1" x14ac:dyDescent="0.3">
      <c r="A4332" s="4">
        <v>84.492000000000004</v>
      </c>
      <c r="B4332" s="3">
        <v>4326</v>
      </c>
      <c r="C4332" s="3">
        <v>130.97871354923299</v>
      </c>
    </row>
    <row r="4333" spans="1:3" ht="15" thickBot="1" x14ac:dyDescent="0.35">
      <c r="A4333" s="4">
        <v>84.512</v>
      </c>
      <c r="B4333" s="4">
        <v>4327</v>
      </c>
      <c r="C4333" s="4">
        <v>130.97870862864801</v>
      </c>
    </row>
    <row r="4334" spans="1:3" ht="15" thickTop="1" x14ac:dyDescent="0.3">
      <c r="A4334" s="4">
        <v>84.531000000000006</v>
      </c>
      <c r="B4334" s="3">
        <v>4328</v>
      </c>
      <c r="C4334" s="3">
        <v>130.97870370806299</v>
      </c>
    </row>
    <row r="4335" spans="1:3" ht="15" thickBot="1" x14ac:dyDescent="0.35">
      <c r="A4335" s="4">
        <v>84.551000000000002</v>
      </c>
      <c r="B4335" s="4">
        <v>4329</v>
      </c>
      <c r="C4335" s="4">
        <v>130.97869878747801</v>
      </c>
    </row>
    <row r="4336" spans="1:3" ht="15" thickTop="1" x14ac:dyDescent="0.3">
      <c r="A4336" s="4">
        <v>84.57</v>
      </c>
      <c r="B4336" s="3">
        <v>4330</v>
      </c>
      <c r="C4336" s="3">
        <v>130.978693866893</v>
      </c>
    </row>
    <row r="4337" spans="1:3" ht="15" thickBot="1" x14ac:dyDescent="0.35">
      <c r="A4337" s="4">
        <v>84.59</v>
      </c>
      <c r="B4337" s="4">
        <v>4331</v>
      </c>
      <c r="C4337" s="4">
        <v>130.97868894630801</v>
      </c>
    </row>
    <row r="4338" spans="1:3" ht="15" thickTop="1" x14ac:dyDescent="0.3">
      <c r="A4338" s="4">
        <v>84.608999999999995</v>
      </c>
      <c r="B4338" s="3">
        <v>4332</v>
      </c>
      <c r="C4338" s="3">
        <v>130.978684025723</v>
      </c>
    </row>
    <row r="4339" spans="1:3" ht="15" thickBot="1" x14ac:dyDescent="0.35">
      <c r="A4339" s="4">
        <v>84.629000000000005</v>
      </c>
      <c r="B4339" s="4">
        <v>4333</v>
      </c>
      <c r="C4339" s="4">
        <v>130.97867910513801</v>
      </c>
    </row>
    <row r="4340" spans="1:3" ht="15" thickTop="1" x14ac:dyDescent="0.3">
      <c r="A4340" s="4">
        <v>84.647999999999996</v>
      </c>
      <c r="B4340" s="3">
        <v>4334</v>
      </c>
      <c r="C4340" s="3">
        <v>130.978674184553</v>
      </c>
    </row>
    <row r="4341" spans="1:3" ht="15" thickBot="1" x14ac:dyDescent="0.35">
      <c r="A4341" s="4">
        <v>84.668000000000006</v>
      </c>
      <c r="B4341" s="4">
        <v>4335</v>
      </c>
      <c r="C4341" s="4">
        <v>130.97866926396799</v>
      </c>
    </row>
    <row r="4342" spans="1:3" ht="15" thickTop="1" x14ac:dyDescent="0.3">
      <c r="A4342" s="4">
        <v>84.688000000000002</v>
      </c>
      <c r="B4342" s="3">
        <v>4336</v>
      </c>
      <c r="C4342" s="3">
        <v>130.978664343383</v>
      </c>
    </row>
    <row r="4343" spans="1:3" ht="15" thickBot="1" x14ac:dyDescent="0.35">
      <c r="A4343" s="4">
        <v>84.706999999999994</v>
      </c>
      <c r="B4343" s="4">
        <v>4337</v>
      </c>
      <c r="C4343" s="4">
        <v>130.97865942279799</v>
      </c>
    </row>
    <row r="4344" spans="1:3" ht="15" thickTop="1" x14ac:dyDescent="0.3">
      <c r="A4344" s="4">
        <v>84.727000000000004</v>
      </c>
      <c r="B4344" s="3">
        <v>4338</v>
      </c>
      <c r="C4344" s="3">
        <v>130.978654502213</v>
      </c>
    </row>
    <row r="4345" spans="1:3" ht="15" thickBot="1" x14ac:dyDescent="0.35">
      <c r="A4345" s="4">
        <v>84.745999999999995</v>
      </c>
      <c r="B4345" s="4">
        <v>4339</v>
      </c>
      <c r="C4345" s="4">
        <v>130.97864958162799</v>
      </c>
    </row>
    <row r="4346" spans="1:3" ht="15" thickTop="1" x14ac:dyDescent="0.3">
      <c r="A4346" s="4">
        <v>84.766000000000005</v>
      </c>
      <c r="B4346" s="3">
        <v>4340</v>
      </c>
      <c r="C4346" s="3">
        <v>130.97864466104301</v>
      </c>
    </row>
    <row r="4347" spans="1:3" ht="15" thickBot="1" x14ac:dyDescent="0.35">
      <c r="A4347" s="4">
        <v>84.784999999999997</v>
      </c>
      <c r="B4347" s="4">
        <v>4341</v>
      </c>
      <c r="C4347" s="4">
        <v>130.97863974045799</v>
      </c>
    </row>
    <row r="4348" spans="1:3" ht="15" thickTop="1" x14ac:dyDescent="0.3">
      <c r="A4348" s="4">
        <v>84.805000000000007</v>
      </c>
      <c r="B4348" s="3">
        <v>4342</v>
      </c>
      <c r="C4348" s="3">
        <v>130.97863481987301</v>
      </c>
    </row>
    <row r="4349" spans="1:3" ht="15" thickBot="1" x14ac:dyDescent="0.35">
      <c r="A4349" s="4">
        <v>84.823999999999998</v>
      </c>
      <c r="B4349" s="4">
        <v>4343</v>
      </c>
      <c r="C4349" s="4">
        <v>130.97862989928799</v>
      </c>
    </row>
    <row r="4350" spans="1:3" ht="15" thickTop="1" x14ac:dyDescent="0.3">
      <c r="A4350" s="4">
        <v>84.843999999999994</v>
      </c>
      <c r="B4350" s="3">
        <v>4344</v>
      </c>
      <c r="C4350" s="3">
        <v>130.97862497870301</v>
      </c>
    </row>
    <row r="4351" spans="1:3" ht="15" thickBot="1" x14ac:dyDescent="0.35">
      <c r="A4351" s="4">
        <v>84.863</v>
      </c>
      <c r="B4351" s="4">
        <v>4345</v>
      </c>
      <c r="C4351" s="4">
        <v>130.978620058118</v>
      </c>
    </row>
    <row r="4352" spans="1:3" ht="15" thickTop="1" x14ac:dyDescent="0.3">
      <c r="A4352" s="4">
        <v>84.882999999999996</v>
      </c>
      <c r="B4352" s="3">
        <v>4346</v>
      </c>
      <c r="C4352" s="3">
        <v>130.97861513753301</v>
      </c>
    </row>
    <row r="4353" spans="1:3" ht="15" thickBot="1" x14ac:dyDescent="0.35">
      <c r="A4353" s="4">
        <v>84.902000000000001</v>
      </c>
      <c r="B4353" s="4">
        <v>4347</v>
      </c>
      <c r="C4353" s="4">
        <v>130.978610216948</v>
      </c>
    </row>
    <row r="4354" spans="1:3" ht="15" thickTop="1" x14ac:dyDescent="0.3">
      <c r="A4354" s="4">
        <v>84.921999999999997</v>
      </c>
      <c r="B4354" s="3">
        <v>4348</v>
      </c>
      <c r="C4354" s="3">
        <v>130.97860529636301</v>
      </c>
    </row>
    <row r="4355" spans="1:3" ht="15" thickBot="1" x14ac:dyDescent="0.35">
      <c r="A4355" s="4">
        <v>84.941000000000003</v>
      </c>
      <c r="B4355" s="4">
        <v>4349</v>
      </c>
      <c r="C4355" s="4">
        <v>130.97860037577701</v>
      </c>
    </row>
    <row r="4356" spans="1:3" ht="15" thickTop="1" x14ac:dyDescent="0.3">
      <c r="A4356" s="4">
        <v>84.960999999999999</v>
      </c>
      <c r="B4356" s="3">
        <v>4350</v>
      </c>
      <c r="C4356" s="3">
        <v>130.97859545519199</v>
      </c>
    </row>
    <row r="4357" spans="1:3" ht="15" thickBot="1" x14ac:dyDescent="0.35">
      <c r="A4357" s="4">
        <v>84.98</v>
      </c>
      <c r="B4357" s="4">
        <v>4351</v>
      </c>
      <c r="C4357" s="4">
        <v>130.97859053460701</v>
      </c>
    </row>
    <row r="4358" spans="1:3" ht="15" thickTop="1" x14ac:dyDescent="0.3">
      <c r="A4358" s="4">
        <v>85</v>
      </c>
      <c r="B4358" s="3">
        <v>4352</v>
      </c>
      <c r="C4358" s="3">
        <v>130.97858561402199</v>
      </c>
    </row>
    <row r="4359" spans="1:3" ht="15" thickBot="1" x14ac:dyDescent="0.35">
      <c r="A4359" s="4">
        <v>85.02</v>
      </c>
      <c r="B4359" s="4">
        <v>4353</v>
      </c>
      <c r="C4359" s="4">
        <v>130.97858069343701</v>
      </c>
    </row>
    <row r="4360" spans="1:3" ht="15" thickTop="1" x14ac:dyDescent="0.3">
      <c r="A4360" s="4">
        <v>85.039000000000001</v>
      </c>
      <c r="B4360" s="3">
        <v>4354</v>
      </c>
      <c r="C4360" s="3">
        <v>130.978575772852</v>
      </c>
    </row>
    <row r="4361" spans="1:3" ht="15" thickBot="1" x14ac:dyDescent="0.35">
      <c r="A4361" s="4">
        <v>85.058999999999997</v>
      </c>
      <c r="B4361" s="4">
        <v>4355</v>
      </c>
      <c r="C4361" s="4">
        <v>130.97857085226701</v>
      </c>
    </row>
    <row r="4362" spans="1:3" ht="15" thickTop="1" x14ac:dyDescent="0.3">
      <c r="A4362" s="4">
        <v>85.078000000000003</v>
      </c>
      <c r="B4362" s="3">
        <v>4356</v>
      </c>
      <c r="C4362" s="3">
        <v>130.978565931682</v>
      </c>
    </row>
    <row r="4363" spans="1:3" ht="15" thickBot="1" x14ac:dyDescent="0.35">
      <c r="A4363" s="4">
        <v>85.097999999999999</v>
      </c>
      <c r="B4363" s="4">
        <v>4357</v>
      </c>
      <c r="C4363" s="4">
        <v>130.97856101109701</v>
      </c>
    </row>
    <row r="4364" spans="1:3" ht="15" thickTop="1" x14ac:dyDescent="0.3">
      <c r="A4364" s="4">
        <v>85.117000000000004</v>
      </c>
      <c r="B4364" s="3">
        <v>4358</v>
      </c>
      <c r="C4364" s="3">
        <v>130.978556090512</v>
      </c>
    </row>
    <row r="4365" spans="1:3" ht="15" thickBot="1" x14ac:dyDescent="0.35">
      <c r="A4365" s="4">
        <v>85.137</v>
      </c>
      <c r="B4365" s="4">
        <v>4359</v>
      </c>
      <c r="C4365" s="4">
        <v>130.97855116992699</v>
      </c>
    </row>
    <row r="4366" spans="1:3" ht="15" thickTop="1" x14ac:dyDescent="0.3">
      <c r="A4366" s="4">
        <v>85.156000000000006</v>
      </c>
      <c r="B4366" s="3">
        <v>4360</v>
      </c>
      <c r="C4366" s="3">
        <v>130.978546249342</v>
      </c>
    </row>
    <row r="4367" spans="1:3" ht="15" thickBot="1" x14ac:dyDescent="0.35">
      <c r="A4367" s="4">
        <v>85.176000000000002</v>
      </c>
      <c r="B4367" s="4">
        <v>4361</v>
      </c>
      <c r="C4367" s="4">
        <v>130.97854132875699</v>
      </c>
    </row>
    <row r="4368" spans="1:3" ht="15" thickTop="1" x14ac:dyDescent="0.3">
      <c r="A4368" s="4">
        <v>85.194999999999993</v>
      </c>
      <c r="B4368" s="3">
        <v>4362</v>
      </c>
      <c r="C4368" s="3">
        <v>130.978536408172</v>
      </c>
    </row>
    <row r="4369" spans="1:3" ht="15" thickBot="1" x14ac:dyDescent="0.35">
      <c r="A4369" s="4">
        <v>85.215000000000003</v>
      </c>
      <c r="B4369" s="4">
        <v>4363</v>
      </c>
      <c r="C4369" s="4">
        <v>130.97853148758699</v>
      </c>
    </row>
    <row r="4370" spans="1:3" ht="15" thickTop="1" x14ac:dyDescent="0.3">
      <c r="A4370" s="4">
        <v>85.233999999999995</v>
      </c>
      <c r="B4370" s="3">
        <v>4364</v>
      </c>
      <c r="C4370" s="3">
        <v>130.97852656700201</v>
      </c>
    </row>
    <row r="4371" spans="1:3" ht="15" thickBot="1" x14ac:dyDescent="0.35">
      <c r="A4371" s="4">
        <v>85.254000000000005</v>
      </c>
      <c r="B4371" s="4">
        <v>4365</v>
      </c>
      <c r="C4371" s="4">
        <v>130.97852164641699</v>
      </c>
    </row>
    <row r="4372" spans="1:3" ht="15" thickTop="1" x14ac:dyDescent="0.3">
      <c r="A4372" s="4">
        <v>85.272999999999996</v>
      </c>
      <c r="B4372" s="3">
        <v>4366</v>
      </c>
      <c r="C4372" s="3">
        <v>130.97851672583201</v>
      </c>
    </row>
    <row r="4373" spans="1:3" ht="15" thickBot="1" x14ac:dyDescent="0.35">
      <c r="A4373" s="4">
        <v>85.293000000000006</v>
      </c>
      <c r="B4373" s="4">
        <v>4367</v>
      </c>
      <c r="C4373" s="4">
        <v>130.978511805247</v>
      </c>
    </row>
    <row r="4374" spans="1:3" ht="15" thickTop="1" x14ac:dyDescent="0.3">
      <c r="A4374" s="4">
        <v>85.313000000000002</v>
      </c>
      <c r="B4374" s="3">
        <v>4368</v>
      </c>
      <c r="C4374" s="3">
        <v>130.97850688466201</v>
      </c>
    </row>
    <row r="4375" spans="1:3" ht="15" thickBot="1" x14ac:dyDescent="0.35">
      <c r="A4375" s="4">
        <v>85.331999999999994</v>
      </c>
      <c r="B4375" s="4">
        <v>4369</v>
      </c>
      <c r="C4375" s="4">
        <v>130.978501964077</v>
      </c>
    </row>
    <row r="4376" spans="1:3" ht="15" thickTop="1" x14ac:dyDescent="0.3">
      <c r="A4376" s="4">
        <v>85.352000000000004</v>
      </c>
      <c r="B4376" s="3">
        <v>4370</v>
      </c>
      <c r="C4376" s="3">
        <v>130.97849704349201</v>
      </c>
    </row>
    <row r="4377" spans="1:3" ht="15" thickBot="1" x14ac:dyDescent="0.35">
      <c r="A4377" s="4">
        <v>85.370999999999995</v>
      </c>
      <c r="B4377" s="4">
        <v>4371</v>
      </c>
      <c r="C4377" s="4">
        <v>130.978492122907</v>
      </c>
    </row>
    <row r="4378" spans="1:3" ht="15" thickTop="1" x14ac:dyDescent="0.3">
      <c r="A4378" s="4">
        <v>85.391000000000005</v>
      </c>
      <c r="B4378" s="3">
        <v>4372</v>
      </c>
      <c r="C4378" s="3">
        <v>130.97848720232199</v>
      </c>
    </row>
    <row r="4379" spans="1:3" ht="15" thickBot="1" x14ac:dyDescent="0.35">
      <c r="A4379" s="4">
        <v>85.41</v>
      </c>
      <c r="B4379" s="4">
        <v>4373</v>
      </c>
      <c r="C4379" s="4">
        <v>130.978482281737</v>
      </c>
    </row>
    <row r="4380" spans="1:3" ht="15" thickTop="1" x14ac:dyDescent="0.3">
      <c r="A4380" s="4">
        <v>85.43</v>
      </c>
      <c r="B4380" s="3">
        <v>4374</v>
      </c>
      <c r="C4380" s="3">
        <v>130.97847736115199</v>
      </c>
    </row>
    <row r="4381" spans="1:3" ht="15" thickBot="1" x14ac:dyDescent="0.35">
      <c r="A4381" s="4">
        <v>85.448999999999998</v>
      </c>
      <c r="B4381" s="4">
        <v>4375</v>
      </c>
      <c r="C4381" s="4">
        <v>130.978472440567</v>
      </c>
    </row>
    <row r="4382" spans="1:3" ht="15" thickTop="1" x14ac:dyDescent="0.3">
      <c r="A4382" s="4">
        <v>85.468999999999994</v>
      </c>
      <c r="B4382" s="3">
        <v>4376</v>
      </c>
      <c r="C4382" s="3">
        <v>130.97846751998199</v>
      </c>
    </row>
    <row r="4383" spans="1:3" ht="15" thickBot="1" x14ac:dyDescent="0.35">
      <c r="A4383" s="4">
        <v>85.488</v>
      </c>
      <c r="B4383" s="4">
        <v>4377</v>
      </c>
      <c r="C4383" s="4">
        <v>130.97846259939701</v>
      </c>
    </row>
    <row r="4384" spans="1:3" ht="15" thickTop="1" x14ac:dyDescent="0.3">
      <c r="A4384" s="4">
        <v>85.507999999999996</v>
      </c>
      <c r="B4384" s="3">
        <v>4378</v>
      </c>
      <c r="C4384" s="3">
        <v>130.97845767881199</v>
      </c>
    </row>
    <row r="4385" spans="1:3" ht="15" thickBot="1" x14ac:dyDescent="0.35">
      <c r="A4385" s="4">
        <v>85.527000000000001</v>
      </c>
      <c r="B4385" s="4">
        <v>4379</v>
      </c>
      <c r="C4385" s="4">
        <v>130.97845275822701</v>
      </c>
    </row>
    <row r="4386" spans="1:3" ht="15" thickTop="1" x14ac:dyDescent="0.3">
      <c r="A4386" s="4">
        <v>85.546999999999997</v>
      </c>
      <c r="B4386" s="3">
        <v>4380</v>
      </c>
      <c r="C4386" s="3">
        <v>130.97844783764199</v>
      </c>
    </row>
    <row r="4387" spans="1:3" ht="15" thickBot="1" x14ac:dyDescent="0.35">
      <c r="A4387" s="4">
        <v>85.566000000000003</v>
      </c>
      <c r="B4387" s="4">
        <v>4381</v>
      </c>
      <c r="C4387" s="4">
        <v>130.97844291705701</v>
      </c>
    </row>
    <row r="4388" spans="1:3" ht="15" thickTop="1" x14ac:dyDescent="0.3">
      <c r="A4388" s="4">
        <v>85.585999999999999</v>
      </c>
      <c r="B4388" s="3">
        <v>4382</v>
      </c>
      <c r="C4388" s="3">
        <v>130.978437996472</v>
      </c>
    </row>
    <row r="4389" spans="1:3" ht="15" thickBot="1" x14ac:dyDescent="0.35">
      <c r="A4389" s="4">
        <v>85.605000000000004</v>
      </c>
      <c r="B4389" s="4">
        <v>4383</v>
      </c>
      <c r="C4389" s="4">
        <v>130.97843307588701</v>
      </c>
    </row>
    <row r="4390" spans="1:3" ht="15" thickTop="1" x14ac:dyDescent="0.3">
      <c r="A4390" s="4">
        <v>85.625</v>
      </c>
      <c r="B4390" s="3">
        <v>4384</v>
      </c>
      <c r="C4390" s="3">
        <v>130.978428155302</v>
      </c>
    </row>
    <row r="4391" spans="1:3" ht="15" thickBot="1" x14ac:dyDescent="0.35">
      <c r="A4391" s="4">
        <v>85.644999999999996</v>
      </c>
      <c r="B4391" s="4">
        <v>4385</v>
      </c>
      <c r="C4391" s="4">
        <v>130.97842323471701</v>
      </c>
    </row>
    <row r="4392" spans="1:3" ht="15" thickTop="1" x14ac:dyDescent="0.3">
      <c r="A4392" s="4">
        <v>85.664000000000001</v>
      </c>
      <c r="B4392" s="3">
        <v>4386</v>
      </c>
      <c r="C4392" s="3">
        <v>130.978418314132</v>
      </c>
    </row>
    <row r="4393" spans="1:3" ht="15" thickBot="1" x14ac:dyDescent="0.35">
      <c r="A4393" s="4">
        <v>85.683999999999997</v>
      </c>
      <c r="B4393" s="4">
        <v>4387</v>
      </c>
      <c r="C4393" s="4">
        <v>130.97841339354699</v>
      </c>
    </row>
    <row r="4394" spans="1:3" ht="15" thickTop="1" x14ac:dyDescent="0.3">
      <c r="A4394" s="4">
        <v>85.703000000000003</v>
      </c>
      <c r="B4394" s="3">
        <v>4388</v>
      </c>
      <c r="C4394" s="3">
        <v>130.978408472962</v>
      </c>
    </row>
    <row r="4395" spans="1:3" ht="15" thickBot="1" x14ac:dyDescent="0.35">
      <c r="A4395" s="4">
        <v>85.722999999999999</v>
      </c>
      <c r="B4395" s="4">
        <v>4389</v>
      </c>
      <c r="C4395" s="4">
        <v>130.97840355237699</v>
      </c>
    </row>
    <row r="4396" spans="1:3" ht="15" thickTop="1" x14ac:dyDescent="0.3">
      <c r="A4396" s="4">
        <v>85.742000000000004</v>
      </c>
      <c r="B4396" s="3">
        <v>4390</v>
      </c>
      <c r="C4396" s="3">
        <v>130.978398631792</v>
      </c>
    </row>
    <row r="4397" spans="1:3" ht="15" thickBot="1" x14ac:dyDescent="0.35">
      <c r="A4397" s="4">
        <v>85.762</v>
      </c>
      <c r="B4397" s="4">
        <v>4391</v>
      </c>
      <c r="C4397" s="4">
        <v>130.97839371120699</v>
      </c>
    </row>
    <row r="4398" spans="1:3" ht="15" thickTop="1" x14ac:dyDescent="0.3">
      <c r="A4398" s="4">
        <v>85.781000000000006</v>
      </c>
      <c r="B4398" s="3">
        <v>4392</v>
      </c>
      <c r="C4398" s="3">
        <v>130.97838879062201</v>
      </c>
    </row>
    <row r="4399" spans="1:3" ht="15" thickBot="1" x14ac:dyDescent="0.35">
      <c r="A4399" s="4">
        <v>85.801000000000002</v>
      </c>
      <c r="B4399" s="4">
        <v>4393</v>
      </c>
      <c r="C4399" s="4">
        <v>130.97838387003699</v>
      </c>
    </row>
    <row r="4400" spans="1:3" ht="15" thickTop="1" x14ac:dyDescent="0.3">
      <c r="A4400" s="4">
        <v>85.82</v>
      </c>
      <c r="B4400" s="3">
        <v>4394</v>
      </c>
      <c r="C4400" s="3">
        <v>130.97837894945201</v>
      </c>
    </row>
    <row r="4401" spans="1:3" ht="15" thickBot="1" x14ac:dyDescent="0.35">
      <c r="A4401" s="4">
        <v>85.84</v>
      </c>
      <c r="B4401" s="4">
        <v>4395</v>
      </c>
      <c r="C4401" s="4">
        <v>130.97837402886699</v>
      </c>
    </row>
    <row r="4402" spans="1:3" ht="15" thickTop="1" x14ac:dyDescent="0.3">
      <c r="A4402" s="4">
        <v>85.858999999999995</v>
      </c>
      <c r="B4402" s="3">
        <v>4396</v>
      </c>
      <c r="C4402" s="3">
        <v>130.97836910828201</v>
      </c>
    </row>
    <row r="4403" spans="1:3" ht="15" thickBot="1" x14ac:dyDescent="0.35">
      <c r="A4403" s="4">
        <v>85.879000000000005</v>
      </c>
      <c r="B4403" s="4">
        <v>4397</v>
      </c>
      <c r="C4403" s="4">
        <v>130.978364187697</v>
      </c>
    </row>
    <row r="4404" spans="1:3" ht="15" thickTop="1" x14ac:dyDescent="0.3">
      <c r="A4404" s="4">
        <v>85.897999999999996</v>
      </c>
      <c r="B4404" s="3">
        <v>4398</v>
      </c>
      <c r="C4404" s="3">
        <v>130.97835926711201</v>
      </c>
    </row>
    <row r="4405" spans="1:3" ht="15" thickBot="1" x14ac:dyDescent="0.35">
      <c r="A4405" s="4">
        <v>85.918000000000006</v>
      </c>
      <c r="B4405" s="4">
        <v>4399</v>
      </c>
      <c r="C4405" s="4">
        <v>130.978354346527</v>
      </c>
    </row>
    <row r="4406" spans="1:3" ht="15" thickTop="1" x14ac:dyDescent="0.3">
      <c r="A4406" s="4">
        <v>85.938000000000002</v>
      </c>
      <c r="B4406" s="3">
        <v>4400</v>
      </c>
      <c r="C4406" s="3">
        <v>130.97834942594201</v>
      </c>
    </row>
    <row r="4407" spans="1:3" ht="15" thickBot="1" x14ac:dyDescent="0.35">
      <c r="A4407" s="4">
        <v>85.956999999999994</v>
      </c>
      <c r="B4407" s="4">
        <v>4401</v>
      </c>
      <c r="C4407" s="4">
        <v>130.978344505357</v>
      </c>
    </row>
    <row r="4408" spans="1:3" ht="15" thickTop="1" x14ac:dyDescent="0.3">
      <c r="A4408" s="4">
        <v>85.977000000000004</v>
      </c>
      <c r="B4408" s="3">
        <v>4402</v>
      </c>
      <c r="C4408" s="3">
        <v>130.97833958477199</v>
      </c>
    </row>
    <row r="4409" spans="1:3" ht="15" thickBot="1" x14ac:dyDescent="0.35">
      <c r="A4409" s="4">
        <v>85.995999999999995</v>
      </c>
      <c r="B4409" s="4">
        <v>4403</v>
      </c>
      <c r="C4409" s="4">
        <v>130.978334664187</v>
      </c>
    </row>
    <row r="4410" spans="1:3" ht="15" thickTop="1" x14ac:dyDescent="0.3">
      <c r="A4410" s="4">
        <v>86.016000000000005</v>
      </c>
      <c r="B4410" s="3">
        <v>4404</v>
      </c>
      <c r="C4410" s="3">
        <v>130.97832974360199</v>
      </c>
    </row>
    <row r="4411" spans="1:3" ht="15" thickBot="1" x14ac:dyDescent="0.35">
      <c r="A4411" s="4">
        <v>86.034999999999997</v>
      </c>
      <c r="B4411" s="4">
        <v>4405</v>
      </c>
      <c r="C4411" s="4">
        <v>130.978324823017</v>
      </c>
    </row>
    <row r="4412" spans="1:3" ht="15" thickTop="1" x14ac:dyDescent="0.3">
      <c r="A4412" s="4">
        <v>86.055000000000007</v>
      </c>
      <c r="B4412" s="3">
        <v>4406</v>
      </c>
      <c r="C4412" s="3">
        <v>130.97831990243199</v>
      </c>
    </row>
    <row r="4413" spans="1:3" ht="15" thickBot="1" x14ac:dyDescent="0.35">
      <c r="A4413" s="4">
        <v>86.073999999999998</v>
      </c>
      <c r="B4413" s="4">
        <v>4407</v>
      </c>
      <c r="C4413" s="4">
        <v>130.97831498184701</v>
      </c>
    </row>
    <row r="4414" spans="1:3" ht="15" thickTop="1" x14ac:dyDescent="0.3">
      <c r="A4414" s="4">
        <v>86.093999999999994</v>
      </c>
      <c r="B4414" s="3">
        <v>4408</v>
      </c>
      <c r="C4414" s="3">
        <v>130.97831006126199</v>
      </c>
    </row>
    <row r="4415" spans="1:3" ht="15" thickBot="1" x14ac:dyDescent="0.35">
      <c r="A4415" s="4">
        <v>86.113</v>
      </c>
      <c r="B4415" s="4">
        <v>4409</v>
      </c>
      <c r="C4415" s="4">
        <v>130.97830514067701</v>
      </c>
    </row>
    <row r="4416" spans="1:3" ht="15" thickTop="1" x14ac:dyDescent="0.3">
      <c r="A4416" s="4">
        <v>86.132999999999996</v>
      </c>
      <c r="B4416" s="3">
        <v>4410</v>
      </c>
      <c r="C4416" s="3">
        <v>130.978300220092</v>
      </c>
    </row>
    <row r="4417" spans="1:3" ht="15" thickBot="1" x14ac:dyDescent="0.35">
      <c r="A4417" s="4">
        <v>86.152000000000001</v>
      </c>
      <c r="B4417" s="4">
        <v>4411</v>
      </c>
      <c r="C4417" s="4">
        <v>130.97829529950701</v>
      </c>
    </row>
    <row r="4418" spans="1:3" ht="15" thickTop="1" x14ac:dyDescent="0.3">
      <c r="A4418" s="4">
        <v>86.171999999999997</v>
      </c>
      <c r="B4418" s="3">
        <v>4412</v>
      </c>
      <c r="C4418" s="3">
        <v>130.978290378922</v>
      </c>
    </row>
    <row r="4419" spans="1:3" ht="15" thickBot="1" x14ac:dyDescent="0.35">
      <c r="A4419" s="4">
        <v>86.191000000000003</v>
      </c>
      <c r="B4419" s="4">
        <v>4413</v>
      </c>
      <c r="C4419" s="4">
        <v>130.97828545833701</v>
      </c>
    </row>
    <row r="4420" spans="1:3" ht="15" thickTop="1" x14ac:dyDescent="0.3">
      <c r="A4420" s="4">
        <v>86.210999999999999</v>
      </c>
      <c r="B4420" s="3">
        <v>4414</v>
      </c>
      <c r="C4420" s="3">
        <v>130.978280537752</v>
      </c>
    </row>
    <row r="4421" spans="1:3" ht="15" thickBot="1" x14ac:dyDescent="0.35">
      <c r="A4421" s="4">
        <v>86.23</v>
      </c>
      <c r="B4421" s="4">
        <v>4415</v>
      </c>
      <c r="C4421" s="4">
        <v>130.97827561716699</v>
      </c>
    </row>
    <row r="4422" spans="1:3" ht="15" thickTop="1" x14ac:dyDescent="0.3">
      <c r="A4422" s="4">
        <v>86.25</v>
      </c>
      <c r="B4422" s="3">
        <v>4416</v>
      </c>
      <c r="C4422" s="3">
        <v>130.978270696582</v>
      </c>
    </row>
    <row r="4423" spans="1:3" ht="15" thickBot="1" x14ac:dyDescent="0.35">
      <c r="A4423" s="4">
        <v>86.27</v>
      </c>
      <c r="B4423" s="4">
        <v>4417</v>
      </c>
      <c r="C4423" s="4">
        <v>130.97826577599699</v>
      </c>
    </row>
    <row r="4424" spans="1:3" ht="15" thickTop="1" x14ac:dyDescent="0.3">
      <c r="A4424" s="4">
        <v>86.289000000000001</v>
      </c>
      <c r="B4424" s="3">
        <v>4418</v>
      </c>
      <c r="C4424" s="3">
        <v>130.978260855412</v>
      </c>
    </row>
    <row r="4425" spans="1:3" ht="15" thickBot="1" x14ac:dyDescent="0.35">
      <c r="A4425" s="4">
        <v>86.308999999999997</v>
      </c>
      <c r="B4425" s="4">
        <v>4419</v>
      </c>
      <c r="C4425" s="4">
        <v>130.97825593482699</v>
      </c>
    </row>
    <row r="4426" spans="1:3" ht="15" thickTop="1" x14ac:dyDescent="0.3">
      <c r="A4426" s="4">
        <v>86.328000000000003</v>
      </c>
      <c r="B4426" s="3">
        <v>4420</v>
      </c>
      <c r="C4426" s="3">
        <v>130.97825101424201</v>
      </c>
    </row>
    <row r="4427" spans="1:3" ht="15" thickBot="1" x14ac:dyDescent="0.35">
      <c r="A4427" s="4">
        <v>86.347999999999999</v>
      </c>
      <c r="B4427" s="4">
        <v>4421</v>
      </c>
      <c r="C4427" s="4">
        <v>130.97824609365699</v>
      </c>
    </row>
    <row r="4428" spans="1:3" ht="15" thickTop="1" x14ac:dyDescent="0.3">
      <c r="A4428" s="4">
        <v>86.367000000000004</v>
      </c>
      <c r="B4428" s="3">
        <v>4422</v>
      </c>
      <c r="C4428" s="3">
        <v>130.97824117307201</v>
      </c>
    </row>
    <row r="4429" spans="1:3" ht="15" thickBot="1" x14ac:dyDescent="0.35">
      <c r="A4429" s="4">
        <v>86.387</v>
      </c>
      <c r="B4429" s="4">
        <v>4423</v>
      </c>
      <c r="C4429" s="4">
        <v>130.97823625248699</v>
      </c>
    </row>
    <row r="4430" spans="1:3" ht="15" thickTop="1" x14ac:dyDescent="0.3">
      <c r="A4430" s="4">
        <v>86.406000000000006</v>
      </c>
      <c r="B4430" s="3">
        <v>4424</v>
      </c>
      <c r="C4430" s="3">
        <v>130.97823133190099</v>
      </c>
    </row>
    <row r="4431" spans="1:3" ht="15" thickBot="1" x14ac:dyDescent="0.35">
      <c r="A4431" s="4">
        <v>86.426000000000002</v>
      </c>
      <c r="B4431" s="4">
        <v>4425</v>
      </c>
      <c r="C4431" s="4">
        <v>130.978226411316</v>
      </c>
    </row>
    <row r="4432" spans="1:3" ht="15" thickTop="1" x14ac:dyDescent="0.3">
      <c r="A4432" s="4">
        <v>86.444999999999993</v>
      </c>
      <c r="B4432" s="3">
        <v>4426</v>
      </c>
      <c r="C4432" s="3">
        <v>130.97822149073099</v>
      </c>
    </row>
    <row r="4433" spans="1:3" ht="15" thickBot="1" x14ac:dyDescent="0.35">
      <c r="A4433" s="4">
        <v>86.465000000000003</v>
      </c>
      <c r="B4433" s="4">
        <v>4427</v>
      </c>
      <c r="C4433" s="4">
        <v>130.978216570146</v>
      </c>
    </row>
    <row r="4434" spans="1:3" ht="15" thickTop="1" x14ac:dyDescent="0.3">
      <c r="A4434" s="4">
        <v>86.483999999999995</v>
      </c>
      <c r="B4434" s="3">
        <v>4428</v>
      </c>
      <c r="C4434" s="3">
        <v>130.97821164956099</v>
      </c>
    </row>
    <row r="4435" spans="1:3" ht="15" thickBot="1" x14ac:dyDescent="0.35">
      <c r="A4435" s="4">
        <v>86.504000000000005</v>
      </c>
      <c r="B4435" s="4">
        <v>4429</v>
      </c>
      <c r="C4435" s="4">
        <v>130.97820672897601</v>
      </c>
    </row>
    <row r="4436" spans="1:3" ht="15" thickTop="1" x14ac:dyDescent="0.3">
      <c r="A4436" s="4">
        <v>86.522999999999996</v>
      </c>
      <c r="B4436" s="3">
        <v>4430</v>
      </c>
      <c r="C4436" s="3">
        <v>130.97820180839099</v>
      </c>
    </row>
    <row r="4437" spans="1:3" ht="15" thickBot="1" x14ac:dyDescent="0.35">
      <c r="A4437" s="4">
        <v>86.543000000000006</v>
      </c>
      <c r="B4437" s="4">
        <v>4431</v>
      </c>
      <c r="C4437" s="4">
        <v>130.97819688780601</v>
      </c>
    </row>
    <row r="4438" spans="1:3" ht="15" thickTop="1" x14ac:dyDescent="0.3">
      <c r="A4438" s="4">
        <v>86.563000000000002</v>
      </c>
      <c r="B4438" s="3">
        <v>4432</v>
      </c>
      <c r="C4438" s="3">
        <v>130.97819196722099</v>
      </c>
    </row>
    <row r="4439" spans="1:3" ht="15" thickBot="1" x14ac:dyDescent="0.35">
      <c r="A4439" s="4">
        <v>86.581999999999994</v>
      </c>
      <c r="B4439" s="4">
        <v>4433</v>
      </c>
      <c r="C4439" s="4">
        <v>130.97818704663601</v>
      </c>
    </row>
    <row r="4440" spans="1:3" ht="15" thickTop="1" x14ac:dyDescent="0.3">
      <c r="A4440" s="4">
        <v>86.602000000000004</v>
      </c>
      <c r="B4440" s="3">
        <v>4434</v>
      </c>
      <c r="C4440" s="3">
        <v>130.978182126051</v>
      </c>
    </row>
    <row r="4441" spans="1:3" ht="15" thickBot="1" x14ac:dyDescent="0.35">
      <c r="A4441" s="4">
        <v>86.620999999999995</v>
      </c>
      <c r="B4441" s="4">
        <v>4435</v>
      </c>
      <c r="C4441" s="4">
        <v>130.97817720546601</v>
      </c>
    </row>
    <row r="4442" spans="1:3" ht="15" thickTop="1" x14ac:dyDescent="0.3">
      <c r="A4442" s="4">
        <v>86.641000000000005</v>
      </c>
      <c r="B4442" s="3">
        <v>4436</v>
      </c>
      <c r="C4442" s="3">
        <v>130.978172284881</v>
      </c>
    </row>
    <row r="4443" spans="1:3" ht="15" thickBot="1" x14ac:dyDescent="0.35">
      <c r="A4443" s="4">
        <v>86.66</v>
      </c>
      <c r="B4443" s="4">
        <v>4437</v>
      </c>
      <c r="C4443" s="4">
        <v>130.97816736429601</v>
      </c>
    </row>
    <row r="4444" spans="1:3" ht="15" thickTop="1" x14ac:dyDescent="0.3">
      <c r="A4444" s="4">
        <v>86.68</v>
      </c>
      <c r="B4444" s="3">
        <v>4438</v>
      </c>
      <c r="C4444" s="3">
        <v>130.978162443711</v>
      </c>
    </row>
    <row r="4445" spans="1:3" ht="15" thickBot="1" x14ac:dyDescent="0.35">
      <c r="A4445" s="4">
        <v>86.698999999999998</v>
      </c>
      <c r="B4445" s="4">
        <v>4439</v>
      </c>
      <c r="C4445" s="4">
        <v>130.97815752312599</v>
      </c>
    </row>
    <row r="4446" spans="1:3" ht="15" thickTop="1" x14ac:dyDescent="0.3">
      <c r="A4446" s="4">
        <v>86.718999999999994</v>
      </c>
      <c r="B4446" s="3">
        <v>4440</v>
      </c>
      <c r="C4446" s="3">
        <v>130.978152602541</v>
      </c>
    </row>
    <row r="4447" spans="1:3" ht="15" thickBot="1" x14ac:dyDescent="0.35">
      <c r="A4447" s="4">
        <v>86.738</v>
      </c>
      <c r="B4447" s="4">
        <v>4441</v>
      </c>
      <c r="C4447" s="4">
        <v>130.97814768195599</v>
      </c>
    </row>
    <row r="4448" spans="1:3" ht="15" thickTop="1" x14ac:dyDescent="0.3">
      <c r="A4448" s="4">
        <v>86.757999999999996</v>
      </c>
      <c r="B4448" s="3">
        <v>4442</v>
      </c>
      <c r="C4448" s="3">
        <v>130.978142761371</v>
      </c>
    </row>
    <row r="4449" spans="1:3" ht="15" thickBot="1" x14ac:dyDescent="0.35">
      <c r="A4449" s="4">
        <v>86.777000000000001</v>
      </c>
      <c r="B4449" s="4">
        <v>4443</v>
      </c>
      <c r="C4449" s="4">
        <v>130.97813784078599</v>
      </c>
    </row>
    <row r="4450" spans="1:3" ht="15" thickTop="1" x14ac:dyDescent="0.3">
      <c r="A4450" s="4">
        <v>86.796999999999997</v>
      </c>
      <c r="B4450" s="3">
        <v>4444</v>
      </c>
      <c r="C4450" s="3">
        <v>130.97813292020101</v>
      </c>
    </row>
    <row r="4451" spans="1:3" ht="15" thickBot="1" x14ac:dyDescent="0.35">
      <c r="A4451" s="4">
        <v>86.816000000000003</v>
      </c>
      <c r="B4451" s="4">
        <v>4445</v>
      </c>
      <c r="C4451" s="4">
        <v>130.97812799961599</v>
      </c>
    </row>
    <row r="4452" spans="1:3" ht="15" thickTop="1" x14ac:dyDescent="0.3">
      <c r="A4452" s="4">
        <v>86.835999999999999</v>
      </c>
      <c r="B4452" s="3">
        <v>4446</v>
      </c>
      <c r="C4452" s="3">
        <v>130.97812307903101</v>
      </c>
    </row>
    <row r="4453" spans="1:3" ht="15" thickBot="1" x14ac:dyDescent="0.35">
      <c r="A4453" s="4">
        <v>86.855000000000004</v>
      </c>
      <c r="B4453" s="4">
        <v>4447</v>
      </c>
      <c r="C4453" s="4">
        <v>130.97811815844599</v>
      </c>
    </row>
    <row r="4454" spans="1:3" ht="15" thickTop="1" x14ac:dyDescent="0.3">
      <c r="A4454" s="4">
        <v>86.875</v>
      </c>
      <c r="B4454" s="3">
        <v>4448</v>
      </c>
      <c r="C4454" s="3">
        <v>130.97811323786101</v>
      </c>
    </row>
    <row r="4455" spans="1:3" ht="15" thickBot="1" x14ac:dyDescent="0.35">
      <c r="A4455" s="4">
        <v>86.894999999999996</v>
      </c>
      <c r="B4455" s="4">
        <v>4449</v>
      </c>
      <c r="C4455" s="4">
        <v>130.978108317276</v>
      </c>
    </row>
    <row r="4456" spans="1:3" ht="15" thickTop="1" x14ac:dyDescent="0.3">
      <c r="A4456" s="4">
        <v>86.914000000000001</v>
      </c>
      <c r="B4456" s="3">
        <v>4450</v>
      </c>
      <c r="C4456" s="3">
        <v>130.97810339669101</v>
      </c>
    </row>
    <row r="4457" spans="1:3" ht="15" thickBot="1" x14ac:dyDescent="0.35">
      <c r="A4457" s="4">
        <v>86.933999999999997</v>
      </c>
      <c r="B4457" s="4">
        <v>4451</v>
      </c>
      <c r="C4457" s="4">
        <v>130.978098476106</v>
      </c>
    </row>
    <row r="4458" spans="1:3" ht="15" thickTop="1" x14ac:dyDescent="0.3">
      <c r="A4458" s="4">
        <v>86.953000000000003</v>
      </c>
      <c r="B4458" s="3">
        <v>4452</v>
      </c>
      <c r="C4458" s="3">
        <v>130.97809355552101</v>
      </c>
    </row>
    <row r="4459" spans="1:3" ht="15" thickBot="1" x14ac:dyDescent="0.35">
      <c r="A4459" s="4">
        <v>86.972999999999999</v>
      </c>
      <c r="B4459" s="4">
        <v>4453</v>
      </c>
      <c r="C4459" s="4">
        <v>130.978088634936</v>
      </c>
    </row>
    <row r="4460" spans="1:3" ht="15" thickTop="1" x14ac:dyDescent="0.3">
      <c r="A4460" s="4">
        <v>86.992000000000004</v>
      </c>
      <c r="B4460" s="3">
        <v>4454</v>
      </c>
      <c r="C4460" s="3">
        <v>130.97808371435099</v>
      </c>
    </row>
    <row r="4461" spans="1:3" ht="15" thickBot="1" x14ac:dyDescent="0.35">
      <c r="A4461" s="4">
        <v>87.012</v>
      </c>
      <c r="B4461" s="4">
        <v>4455</v>
      </c>
      <c r="C4461" s="4">
        <v>130.978078793766</v>
      </c>
    </row>
    <row r="4462" spans="1:3" ht="15" thickTop="1" x14ac:dyDescent="0.3">
      <c r="A4462" s="4">
        <v>87.031000000000006</v>
      </c>
      <c r="B4462" s="3">
        <v>4456</v>
      </c>
      <c r="C4462" s="3">
        <v>130.97807387318099</v>
      </c>
    </row>
    <row r="4463" spans="1:3" ht="15" thickBot="1" x14ac:dyDescent="0.35">
      <c r="A4463" s="4">
        <v>87.051000000000002</v>
      </c>
      <c r="B4463" s="4">
        <v>4457</v>
      </c>
      <c r="C4463" s="4">
        <v>130.978068952596</v>
      </c>
    </row>
    <row r="4464" spans="1:3" ht="15" thickTop="1" x14ac:dyDescent="0.3">
      <c r="A4464" s="4">
        <v>87.07</v>
      </c>
      <c r="B4464" s="3">
        <v>4458</v>
      </c>
      <c r="C4464" s="3">
        <v>130.97806403201099</v>
      </c>
    </row>
    <row r="4465" spans="1:3" ht="15" thickBot="1" x14ac:dyDescent="0.35">
      <c r="A4465" s="4">
        <v>87.09</v>
      </c>
      <c r="B4465" s="4">
        <v>4459</v>
      </c>
      <c r="C4465" s="4">
        <v>130.97805911142601</v>
      </c>
    </row>
    <row r="4466" spans="1:3" ht="15" thickTop="1" x14ac:dyDescent="0.3">
      <c r="A4466" s="4">
        <v>87.108999999999995</v>
      </c>
      <c r="B4466" s="3">
        <v>4460</v>
      </c>
      <c r="C4466" s="3">
        <v>130.97805419084099</v>
      </c>
    </row>
    <row r="4467" spans="1:3" ht="15" thickBot="1" x14ac:dyDescent="0.35">
      <c r="A4467" s="4">
        <v>87.129000000000005</v>
      </c>
      <c r="B4467" s="4">
        <v>4461</v>
      </c>
      <c r="C4467" s="4">
        <v>130.97804927025601</v>
      </c>
    </row>
    <row r="4468" spans="1:3" ht="15" thickTop="1" x14ac:dyDescent="0.3">
      <c r="A4468" s="4">
        <v>87.147999999999996</v>
      </c>
      <c r="B4468" s="3">
        <v>4462</v>
      </c>
      <c r="C4468" s="3">
        <v>130.97804434967099</v>
      </c>
    </row>
    <row r="4469" spans="1:3" ht="15" thickBot="1" x14ac:dyDescent="0.35">
      <c r="A4469" s="4">
        <v>87.168000000000006</v>
      </c>
      <c r="B4469" s="4">
        <v>4463</v>
      </c>
      <c r="C4469" s="4">
        <v>130.97803942908601</v>
      </c>
    </row>
    <row r="4470" spans="1:3" ht="15" thickTop="1" x14ac:dyDescent="0.3">
      <c r="A4470" s="4">
        <v>87.188000000000002</v>
      </c>
      <c r="B4470" s="3">
        <v>4464</v>
      </c>
      <c r="C4470" s="3">
        <v>130.978034508501</v>
      </c>
    </row>
    <row r="4471" spans="1:3" ht="15" thickBot="1" x14ac:dyDescent="0.35">
      <c r="A4471" s="4">
        <v>87.206999999999994</v>
      </c>
      <c r="B4471" s="4">
        <v>4465</v>
      </c>
      <c r="C4471" s="4">
        <v>130.97802958791601</v>
      </c>
    </row>
    <row r="4472" spans="1:3" ht="15" thickTop="1" x14ac:dyDescent="0.3">
      <c r="A4472" s="4">
        <v>87.227000000000004</v>
      </c>
      <c r="B4472" s="3">
        <v>4466</v>
      </c>
      <c r="C4472" s="3">
        <v>130.978024667331</v>
      </c>
    </row>
    <row r="4473" spans="1:3" ht="15" thickBot="1" x14ac:dyDescent="0.35">
      <c r="A4473" s="4">
        <v>87.245999999999995</v>
      </c>
      <c r="B4473" s="4">
        <v>4467</v>
      </c>
      <c r="C4473" s="4">
        <v>130.97801974674601</v>
      </c>
    </row>
    <row r="4474" spans="1:3" ht="15" thickTop="1" x14ac:dyDescent="0.3">
      <c r="A4474" s="4">
        <v>87.266000000000005</v>
      </c>
      <c r="B4474" s="3">
        <v>4468</v>
      </c>
      <c r="C4474" s="3">
        <v>130.978014826161</v>
      </c>
    </row>
    <row r="4475" spans="1:3" ht="15" thickBot="1" x14ac:dyDescent="0.35">
      <c r="A4475" s="4">
        <v>87.284999999999997</v>
      </c>
      <c r="B4475" s="4">
        <v>4469</v>
      </c>
      <c r="C4475" s="4">
        <v>130.97800990557599</v>
      </c>
    </row>
    <row r="4476" spans="1:3" ht="15" thickTop="1" x14ac:dyDescent="0.3">
      <c r="A4476" s="4">
        <v>87.305000000000007</v>
      </c>
      <c r="B4476" s="3">
        <v>4470</v>
      </c>
      <c r="C4476" s="3">
        <v>130.978004984991</v>
      </c>
    </row>
    <row r="4477" spans="1:3" ht="15" thickBot="1" x14ac:dyDescent="0.35">
      <c r="A4477" s="4">
        <v>87.323999999999998</v>
      </c>
      <c r="B4477" s="4">
        <v>4471</v>
      </c>
      <c r="C4477" s="4">
        <v>130.97800006440599</v>
      </c>
    </row>
    <row r="4478" spans="1:3" ht="15" thickTop="1" x14ac:dyDescent="0.3">
      <c r="A4478" s="4">
        <v>87.343999999999994</v>
      </c>
      <c r="B4478" s="3">
        <v>4472</v>
      </c>
      <c r="C4478" s="3">
        <v>130.977995143821</v>
      </c>
    </row>
    <row r="4479" spans="1:3" ht="15" thickBot="1" x14ac:dyDescent="0.35">
      <c r="A4479" s="4">
        <v>87.363</v>
      </c>
      <c r="B4479" s="4">
        <v>4473</v>
      </c>
      <c r="C4479" s="4">
        <v>130.97799022323599</v>
      </c>
    </row>
    <row r="4480" spans="1:3" ht="15" thickTop="1" x14ac:dyDescent="0.3">
      <c r="A4480" s="4">
        <v>87.382999999999996</v>
      </c>
      <c r="B4480" s="3">
        <v>4474</v>
      </c>
      <c r="C4480" s="3">
        <v>130.97798530265101</v>
      </c>
    </row>
    <row r="4481" spans="1:3" ht="15" thickBot="1" x14ac:dyDescent="0.35">
      <c r="A4481" s="4">
        <v>87.402000000000001</v>
      </c>
      <c r="B4481" s="4">
        <v>4475</v>
      </c>
      <c r="C4481" s="4">
        <v>130.97798038206599</v>
      </c>
    </row>
    <row r="4482" spans="1:3" ht="15" thickTop="1" x14ac:dyDescent="0.3">
      <c r="A4482" s="4">
        <v>87.421999999999997</v>
      </c>
      <c r="B4482" s="3">
        <v>4476</v>
      </c>
      <c r="C4482" s="3">
        <v>130.97797546148101</v>
      </c>
    </row>
    <row r="4483" spans="1:3" ht="15" thickBot="1" x14ac:dyDescent="0.35">
      <c r="A4483" s="4">
        <v>87.441000000000003</v>
      </c>
      <c r="B4483" s="4">
        <v>4477</v>
      </c>
      <c r="C4483" s="4">
        <v>130.977970540896</v>
      </c>
    </row>
    <row r="4484" spans="1:3" ht="15" thickTop="1" x14ac:dyDescent="0.3">
      <c r="A4484" s="4">
        <v>87.460999999999999</v>
      </c>
      <c r="B4484" s="3">
        <v>4478</v>
      </c>
      <c r="C4484" s="3">
        <v>130.97796562031101</v>
      </c>
    </row>
    <row r="4485" spans="1:3" ht="15" thickBot="1" x14ac:dyDescent="0.35">
      <c r="A4485" s="4">
        <v>87.48</v>
      </c>
      <c r="B4485" s="4">
        <v>4479</v>
      </c>
      <c r="C4485" s="4">
        <v>130.977960699726</v>
      </c>
    </row>
    <row r="4486" spans="1:3" ht="15" thickTop="1" x14ac:dyDescent="0.3">
      <c r="A4486" s="4">
        <v>87.5</v>
      </c>
      <c r="B4486" s="3">
        <v>4480</v>
      </c>
      <c r="C4486" s="3">
        <v>130.97795577914101</v>
      </c>
    </row>
    <row r="4487" spans="1:3" ht="15" thickBot="1" x14ac:dyDescent="0.35">
      <c r="A4487" s="4">
        <v>87.52</v>
      </c>
      <c r="B4487" s="4">
        <v>4481</v>
      </c>
      <c r="C4487" s="4">
        <v>130.977950858556</v>
      </c>
    </row>
    <row r="4488" spans="1:3" ht="15" thickTop="1" x14ac:dyDescent="0.3">
      <c r="A4488" s="4">
        <v>87.539000000000001</v>
      </c>
      <c r="B4488" s="3">
        <v>4482</v>
      </c>
      <c r="C4488" s="3">
        <v>130.97794593797099</v>
      </c>
    </row>
    <row r="4489" spans="1:3" ht="15" thickBot="1" x14ac:dyDescent="0.35">
      <c r="A4489" s="4">
        <v>87.558999999999997</v>
      </c>
      <c r="B4489" s="4">
        <v>4483</v>
      </c>
      <c r="C4489" s="4">
        <v>130.977941017386</v>
      </c>
    </row>
    <row r="4490" spans="1:3" ht="15" thickTop="1" x14ac:dyDescent="0.3">
      <c r="A4490" s="4">
        <v>87.578000000000003</v>
      </c>
      <c r="B4490" s="3">
        <v>4484</v>
      </c>
      <c r="C4490" s="3">
        <v>130.97793609680099</v>
      </c>
    </row>
    <row r="4491" spans="1:3" ht="15" thickBot="1" x14ac:dyDescent="0.35">
      <c r="A4491" s="4">
        <v>87.597999999999999</v>
      </c>
      <c r="B4491" s="4">
        <v>4485</v>
      </c>
      <c r="C4491" s="4">
        <v>130.977931176216</v>
      </c>
    </row>
    <row r="4492" spans="1:3" ht="15" thickTop="1" x14ac:dyDescent="0.3">
      <c r="A4492" s="4">
        <v>87.617000000000004</v>
      </c>
      <c r="B4492" s="3">
        <v>4486</v>
      </c>
      <c r="C4492" s="3">
        <v>130.97792625563099</v>
      </c>
    </row>
    <row r="4493" spans="1:3" ht="15" thickBot="1" x14ac:dyDescent="0.35">
      <c r="A4493" s="4">
        <v>87.637</v>
      </c>
      <c r="B4493" s="4">
        <v>4487</v>
      </c>
      <c r="C4493" s="4">
        <v>130.97792133504601</v>
      </c>
    </row>
    <row r="4494" spans="1:3" ht="15" thickTop="1" x14ac:dyDescent="0.3">
      <c r="A4494" s="4">
        <v>87.656000000000006</v>
      </c>
      <c r="B4494" s="3">
        <v>4488</v>
      </c>
      <c r="C4494" s="3">
        <v>130.97791641446099</v>
      </c>
    </row>
    <row r="4495" spans="1:3" ht="15" thickBot="1" x14ac:dyDescent="0.35">
      <c r="A4495" s="4">
        <v>87.676000000000002</v>
      </c>
      <c r="B4495" s="4">
        <v>4489</v>
      </c>
      <c r="C4495" s="4">
        <v>130.97791149387601</v>
      </c>
    </row>
    <row r="4496" spans="1:3" ht="15" thickTop="1" x14ac:dyDescent="0.3">
      <c r="A4496" s="4">
        <v>87.694999999999993</v>
      </c>
      <c r="B4496" s="3">
        <v>4490</v>
      </c>
      <c r="C4496" s="3">
        <v>130.97790657329099</v>
      </c>
    </row>
    <row r="4497" spans="1:3" ht="15" thickBot="1" x14ac:dyDescent="0.35">
      <c r="A4497" s="4">
        <v>87.715000000000003</v>
      </c>
      <c r="B4497" s="4">
        <v>4491</v>
      </c>
      <c r="C4497" s="4">
        <v>130.97790165270601</v>
      </c>
    </row>
    <row r="4498" spans="1:3" ht="15" thickTop="1" x14ac:dyDescent="0.3">
      <c r="A4498" s="4">
        <v>87.733999999999995</v>
      </c>
      <c r="B4498" s="3">
        <v>4492</v>
      </c>
      <c r="C4498" s="3">
        <v>130.977896732121</v>
      </c>
    </row>
    <row r="4499" spans="1:3" ht="15" thickBot="1" x14ac:dyDescent="0.35">
      <c r="A4499" s="4">
        <v>87.754000000000005</v>
      </c>
      <c r="B4499" s="4">
        <v>4493</v>
      </c>
      <c r="C4499" s="4">
        <v>130.97789181153601</v>
      </c>
    </row>
    <row r="4500" spans="1:3" ht="15" thickTop="1" x14ac:dyDescent="0.3">
      <c r="A4500" s="4">
        <v>87.772999999999996</v>
      </c>
      <c r="B4500" s="3">
        <v>4494</v>
      </c>
      <c r="C4500" s="3">
        <v>130.977886890951</v>
      </c>
    </row>
    <row r="4501" spans="1:3" ht="15" thickBot="1" x14ac:dyDescent="0.35">
      <c r="A4501" s="4">
        <v>87.793000000000006</v>
      </c>
      <c r="B4501" s="4">
        <v>4495</v>
      </c>
      <c r="C4501" s="4">
        <v>130.97788197036601</v>
      </c>
    </row>
    <row r="4502" spans="1:3" ht="15" thickTop="1" x14ac:dyDescent="0.3">
      <c r="A4502" s="4">
        <v>87.813000000000002</v>
      </c>
      <c r="B4502" s="3">
        <v>4496</v>
      </c>
      <c r="C4502" s="3">
        <v>130.977877049781</v>
      </c>
    </row>
    <row r="4503" spans="1:3" ht="15" thickBot="1" x14ac:dyDescent="0.35">
      <c r="A4503" s="4">
        <v>87.831999999999994</v>
      </c>
      <c r="B4503" s="4">
        <v>4497</v>
      </c>
      <c r="C4503" s="4">
        <v>130.97787212919599</v>
      </c>
    </row>
    <row r="4504" spans="1:3" ht="15" thickTop="1" x14ac:dyDescent="0.3">
      <c r="A4504" s="4">
        <v>87.852000000000004</v>
      </c>
      <c r="B4504" s="3">
        <v>4498</v>
      </c>
      <c r="C4504" s="3">
        <v>130.977867208611</v>
      </c>
    </row>
    <row r="4505" spans="1:3" ht="15" thickBot="1" x14ac:dyDescent="0.35">
      <c r="A4505" s="4">
        <v>87.870999999999995</v>
      </c>
      <c r="B4505" s="4">
        <v>4499</v>
      </c>
      <c r="C4505" s="4">
        <v>130.97786228802599</v>
      </c>
    </row>
    <row r="4506" spans="1:3" ht="15" thickTop="1" x14ac:dyDescent="0.3">
      <c r="A4506" s="4">
        <v>87.891000000000005</v>
      </c>
      <c r="B4506" s="3">
        <v>4500</v>
      </c>
      <c r="C4506" s="3">
        <v>130.97785736744001</v>
      </c>
    </row>
    <row r="4507" spans="1:3" ht="15" thickBot="1" x14ac:dyDescent="0.35">
      <c r="A4507" s="4">
        <v>87.91</v>
      </c>
      <c r="B4507" s="4">
        <v>4501</v>
      </c>
      <c r="C4507" s="4">
        <v>130.977852446855</v>
      </c>
    </row>
    <row r="4508" spans="1:3" ht="15" thickTop="1" x14ac:dyDescent="0.3">
      <c r="A4508" s="4">
        <v>87.93</v>
      </c>
      <c r="B4508" s="3">
        <v>4502</v>
      </c>
      <c r="C4508" s="3">
        <v>130.97784752627001</v>
      </c>
    </row>
    <row r="4509" spans="1:3" ht="15" thickBot="1" x14ac:dyDescent="0.35">
      <c r="A4509" s="4">
        <v>87.948999999999998</v>
      </c>
      <c r="B4509" s="4">
        <v>4503</v>
      </c>
      <c r="C4509" s="4">
        <v>130.977842605685</v>
      </c>
    </row>
    <row r="4510" spans="1:3" ht="15" thickTop="1" x14ac:dyDescent="0.3">
      <c r="A4510" s="4">
        <v>87.968999999999994</v>
      </c>
      <c r="B4510" s="3">
        <v>4504</v>
      </c>
      <c r="C4510" s="3">
        <v>130.97783768510001</v>
      </c>
    </row>
    <row r="4511" spans="1:3" ht="15" thickBot="1" x14ac:dyDescent="0.35">
      <c r="A4511" s="4">
        <v>87.988</v>
      </c>
      <c r="B4511" s="4">
        <v>4505</v>
      </c>
      <c r="C4511" s="4">
        <v>130.977832764515</v>
      </c>
    </row>
    <row r="4512" spans="1:3" ht="15" thickTop="1" x14ac:dyDescent="0.3">
      <c r="A4512" s="4">
        <v>88.007999999999996</v>
      </c>
      <c r="B4512" s="3">
        <v>4506</v>
      </c>
      <c r="C4512" s="3">
        <v>130.97782784392999</v>
      </c>
    </row>
    <row r="4513" spans="1:3" ht="15" thickBot="1" x14ac:dyDescent="0.35">
      <c r="A4513" s="4">
        <v>88.027000000000001</v>
      </c>
      <c r="B4513" s="4">
        <v>4507</v>
      </c>
      <c r="C4513" s="4">
        <v>130.977822923345</v>
      </c>
    </row>
    <row r="4514" spans="1:3" ht="15" thickTop="1" x14ac:dyDescent="0.3">
      <c r="A4514" s="4">
        <v>88.046999999999997</v>
      </c>
      <c r="B4514" s="3">
        <v>4508</v>
      </c>
      <c r="C4514" s="3">
        <v>130.97781800275999</v>
      </c>
    </row>
    <row r="4515" spans="1:3" ht="15" thickBot="1" x14ac:dyDescent="0.35">
      <c r="A4515" s="4">
        <v>88.066000000000003</v>
      </c>
      <c r="B4515" s="4">
        <v>4509</v>
      </c>
      <c r="C4515" s="4">
        <v>130.977813082175</v>
      </c>
    </row>
    <row r="4516" spans="1:3" ht="15" thickTop="1" x14ac:dyDescent="0.3">
      <c r="A4516" s="4">
        <v>88.085999999999999</v>
      </c>
      <c r="B4516" s="3">
        <v>4510</v>
      </c>
      <c r="C4516" s="3">
        <v>130.97780816158999</v>
      </c>
    </row>
    <row r="4517" spans="1:3" ht="15" thickBot="1" x14ac:dyDescent="0.35">
      <c r="A4517" s="4">
        <v>88.105000000000004</v>
      </c>
      <c r="B4517" s="4">
        <v>4511</v>
      </c>
      <c r="C4517" s="4">
        <v>130.97780324100501</v>
      </c>
    </row>
    <row r="4518" spans="1:3" ht="15" thickTop="1" x14ac:dyDescent="0.3">
      <c r="A4518" s="4">
        <v>88.125</v>
      </c>
      <c r="B4518" s="3">
        <v>4512</v>
      </c>
      <c r="C4518" s="3">
        <v>130.97779832041999</v>
      </c>
    </row>
    <row r="4519" spans="1:3" ht="15" thickBot="1" x14ac:dyDescent="0.35">
      <c r="A4519" s="4">
        <v>88.144999999999996</v>
      </c>
      <c r="B4519" s="4">
        <v>4513</v>
      </c>
      <c r="C4519" s="4">
        <v>130.97779339983501</v>
      </c>
    </row>
    <row r="4520" spans="1:3" ht="15" thickTop="1" x14ac:dyDescent="0.3">
      <c r="A4520" s="4">
        <v>88.164000000000001</v>
      </c>
      <c r="B4520" s="3">
        <v>4514</v>
      </c>
      <c r="C4520" s="3">
        <v>130.97778847924999</v>
      </c>
    </row>
    <row r="4521" spans="1:3" ht="15" thickBot="1" x14ac:dyDescent="0.35">
      <c r="A4521" s="4">
        <v>88.183999999999997</v>
      </c>
      <c r="B4521" s="4">
        <v>4515</v>
      </c>
      <c r="C4521" s="4">
        <v>130.97778355866501</v>
      </c>
    </row>
    <row r="4522" spans="1:3" ht="15" thickTop="1" x14ac:dyDescent="0.3">
      <c r="A4522" s="4">
        <v>88.203000000000003</v>
      </c>
      <c r="B4522" s="3">
        <v>4516</v>
      </c>
      <c r="C4522" s="3">
        <v>130.97777863808</v>
      </c>
    </row>
    <row r="4523" spans="1:3" ht="15" thickBot="1" x14ac:dyDescent="0.35">
      <c r="A4523" s="4">
        <v>88.222999999999999</v>
      </c>
      <c r="B4523" s="4">
        <v>4517</v>
      </c>
      <c r="C4523" s="4">
        <v>130.97777371749501</v>
      </c>
    </row>
    <row r="4524" spans="1:3" ht="15" thickTop="1" x14ac:dyDescent="0.3">
      <c r="A4524" s="4">
        <v>88.242000000000004</v>
      </c>
      <c r="B4524" s="3">
        <v>4518</v>
      </c>
      <c r="C4524" s="3">
        <v>130.97776879691</v>
      </c>
    </row>
    <row r="4525" spans="1:3" ht="15" thickBot="1" x14ac:dyDescent="0.35">
      <c r="A4525" s="4">
        <v>88.262</v>
      </c>
      <c r="B4525" s="4">
        <v>4519</v>
      </c>
      <c r="C4525" s="4">
        <v>130.97776387632501</v>
      </c>
    </row>
    <row r="4526" spans="1:3" ht="15" thickTop="1" x14ac:dyDescent="0.3">
      <c r="A4526" s="4">
        <v>88.281000000000006</v>
      </c>
      <c r="B4526" s="3">
        <v>4520</v>
      </c>
      <c r="C4526" s="3">
        <v>130.97775895574</v>
      </c>
    </row>
    <row r="4527" spans="1:3" ht="15" thickBot="1" x14ac:dyDescent="0.35">
      <c r="A4527" s="4">
        <v>88.301000000000002</v>
      </c>
      <c r="B4527" s="4">
        <v>4521</v>
      </c>
      <c r="C4527" s="4">
        <v>130.97775403515499</v>
      </c>
    </row>
    <row r="4528" spans="1:3" ht="15" thickTop="1" x14ac:dyDescent="0.3">
      <c r="A4528" s="4">
        <v>88.32</v>
      </c>
      <c r="B4528" s="3">
        <v>4522</v>
      </c>
      <c r="C4528" s="3">
        <v>130.97774911457</v>
      </c>
    </row>
    <row r="4529" spans="1:3" ht="15" thickBot="1" x14ac:dyDescent="0.35">
      <c r="A4529" s="4">
        <v>88.34</v>
      </c>
      <c r="B4529" s="4">
        <v>4523</v>
      </c>
      <c r="C4529" s="4">
        <v>130.97774419398499</v>
      </c>
    </row>
    <row r="4530" spans="1:3" ht="15" thickTop="1" x14ac:dyDescent="0.3">
      <c r="A4530" s="4">
        <v>88.358999999999995</v>
      </c>
      <c r="B4530" s="3">
        <v>4524</v>
      </c>
      <c r="C4530" s="3">
        <v>130.9777392734</v>
      </c>
    </row>
    <row r="4531" spans="1:3" ht="15" thickBot="1" x14ac:dyDescent="0.35">
      <c r="A4531" s="4">
        <v>88.379000000000005</v>
      </c>
      <c r="B4531" s="4">
        <v>4525</v>
      </c>
      <c r="C4531" s="4">
        <v>130.97773435281499</v>
      </c>
    </row>
    <row r="4532" spans="1:3" ht="15" thickTop="1" x14ac:dyDescent="0.3">
      <c r="A4532" s="4">
        <v>88.397999999999996</v>
      </c>
      <c r="B4532" s="3">
        <v>4526</v>
      </c>
      <c r="C4532" s="3">
        <v>130.97772943223001</v>
      </c>
    </row>
    <row r="4533" spans="1:3" ht="15" thickBot="1" x14ac:dyDescent="0.35">
      <c r="A4533" s="4">
        <v>88.418000000000006</v>
      </c>
      <c r="B4533" s="4">
        <v>4527</v>
      </c>
      <c r="C4533" s="4">
        <v>130.97772451164499</v>
      </c>
    </row>
    <row r="4534" spans="1:3" ht="15" thickTop="1" x14ac:dyDescent="0.3">
      <c r="A4534" s="4">
        <v>88.438000000000002</v>
      </c>
      <c r="B4534" s="3">
        <v>4528</v>
      </c>
      <c r="C4534" s="3">
        <v>130.97771959106001</v>
      </c>
    </row>
    <row r="4535" spans="1:3" ht="15" thickBot="1" x14ac:dyDescent="0.35">
      <c r="A4535" s="4">
        <v>88.456999999999994</v>
      </c>
      <c r="B4535" s="4">
        <v>4529</v>
      </c>
      <c r="C4535" s="4">
        <v>130.977714670475</v>
      </c>
    </row>
    <row r="4536" spans="1:3" ht="15" thickTop="1" x14ac:dyDescent="0.3">
      <c r="A4536" s="4">
        <v>88.477000000000004</v>
      </c>
      <c r="B4536" s="3">
        <v>4530</v>
      </c>
      <c r="C4536" s="3">
        <v>130.97770974989001</v>
      </c>
    </row>
    <row r="4537" spans="1:3" ht="15" thickBot="1" x14ac:dyDescent="0.35">
      <c r="A4537" s="4">
        <v>88.495999999999995</v>
      </c>
      <c r="B4537" s="4">
        <v>4531</v>
      </c>
      <c r="C4537" s="4">
        <v>130.977704829305</v>
      </c>
    </row>
    <row r="4538" spans="1:3" ht="15" thickTop="1" x14ac:dyDescent="0.3">
      <c r="A4538" s="4">
        <v>88.516000000000005</v>
      </c>
      <c r="B4538" s="3">
        <v>4532</v>
      </c>
      <c r="C4538" s="3">
        <v>130.97769990872001</v>
      </c>
    </row>
    <row r="4539" spans="1:3" ht="15" thickBot="1" x14ac:dyDescent="0.35">
      <c r="A4539" s="4">
        <v>88.534999999999997</v>
      </c>
      <c r="B4539" s="4">
        <v>4533</v>
      </c>
      <c r="C4539" s="4">
        <v>130.977694988135</v>
      </c>
    </row>
    <row r="4540" spans="1:3" ht="15" thickTop="1" x14ac:dyDescent="0.3">
      <c r="A4540" s="4">
        <v>88.555000000000007</v>
      </c>
      <c r="B4540" s="3">
        <v>4534</v>
      </c>
      <c r="C4540" s="3">
        <v>130.97769006754999</v>
      </c>
    </row>
    <row r="4541" spans="1:3" ht="15" thickBot="1" x14ac:dyDescent="0.35">
      <c r="A4541" s="4">
        <v>88.573999999999998</v>
      </c>
      <c r="B4541" s="4">
        <v>4535</v>
      </c>
      <c r="C4541" s="4">
        <v>130.977685146965</v>
      </c>
    </row>
    <row r="4542" spans="1:3" ht="15" thickTop="1" x14ac:dyDescent="0.3">
      <c r="A4542" s="4">
        <v>88.593999999999994</v>
      </c>
      <c r="B4542" s="3">
        <v>4536</v>
      </c>
      <c r="C4542" s="3">
        <v>130.97768022637999</v>
      </c>
    </row>
    <row r="4543" spans="1:3" ht="15" thickBot="1" x14ac:dyDescent="0.35">
      <c r="A4543" s="4">
        <v>88.613</v>
      </c>
      <c r="B4543" s="4">
        <v>4537</v>
      </c>
      <c r="C4543" s="4">
        <v>130.977675305795</v>
      </c>
    </row>
    <row r="4544" spans="1:3" ht="15" thickTop="1" x14ac:dyDescent="0.3">
      <c r="A4544" s="4">
        <v>88.632999999999996</v>
      </c>
      <c r="B4544" s="3">
        <v>4538</v>
      </c>
      <c r="C4544" s="3">
        <v>130.97767038520999</v>
      </c>
    </row>
    <row r="4545" spans="1:3" ht="15" thickBot="1" x14ac:dyDescent="0.35">
      <c r="A4545" s="4">
        <v>88.652000000000001</v>
      </c>
      <c r="B4545" s="4">
        <v>4539</v>
      </c>
      <c r="C4545" s="4">
        <v>130.97766546462501</v>
      </c>
    </row>
    <row r="4546" spans="1:3" ht="15" thickTop="1" x14ac:dyDescent="0.3">
      <c r="A4546" s="4">
        <v>88.671999999999997</v>
      </c>
      <c r="B4546" s="3">
        <v>4540</v>
      </c>
      <c r="C4546" s="3">
        <v>130.97766054403999</v>
      </c>
    </row>
    <row r="4547" spans="1:3" ht="15" thickBot="1" x14ac:dyDescent="0.35">
      <c r="A4547" s="4">
        <v>88.691000000000003</v>
      </c>
      <c r="B4547" s="4">
        <v>4541</v>
      </c>
      <c r="C4547" s="4">
        <v>130.97765562345501</v>
      </c>
    </row>
    <row r="4548" spans="1:3" ht="15" thickTop="1" x14ac:dyDescent="0.3">
      <c r="A4548" s="4">
        <v>88.710999999999999</v>
      </c>
      <c r="B4548" s="3">
        <v>4542</v>
      </c>
      <c r="C4548" s="3">
        <v>130.97765070286999</v>
      </c>
    </row>
    <row r="4549" spans="1:3" ht="15" thickBot="1" x14ac:dyDescent="0.35">
      <c r="A4549" s="4">
        <v>88.73</v>
      </c>
      <c r="B4549" s="4">
        <v>4543</v>
      </c>
      <c r="C4549" s="4">
        <v>130.97764578228501</v>
      </c>
    </row>
    <row r="4550" spans="1:3" ht="15" thickTop="1" x14ac:dyDescent="0.3">
      <c r="A4550" s="4">
        <v>88.75</v>
      </c>
      <c r="B4550" s="3">
        <v>4544</v>
      </c>
      <c r="C4550" s="3">
        <v>130.9776408617</v>
      </c>
    </row>
    <row r="4551" spans="1:3" ht="15" thickBot="1" x14ac:dyDescent="0.35">
      <c r="A4551" s="4">
        <v>88.77</v>
      </c>
      <c r="B4551" s="4">
        <v>4545</v>
      </c>
      <c r="C4551" s="4">
        <v>130.97763594111501</v>
      </c>
    </row>
    <row r="4552" spans="1:3" ht="15" thickTop="1" x14ac:dyDescent="0.3">
      <c r="A4552" s="4">
        <v>88.789000000000001</v>
      </c>
      <c r="B4552" s="3">
        <v>4546</v>
      </c>
      <c r="C4552" s="3">
        <v>130.97763102053</v>
      </c>
    </row>
    <row r="4553" spans="1:3" ht="15" thickBot="1" x14ac:dyDescent="0.35">
      <c r="A4553" s="4">
        <v>88.808999999999997</v>
      </c>
      <c r="B4553" s="4">
        <v>4547</v>
      </c>
      <c r="C4553" s="4">
        <v>130.97762609994501</v>
      </c>
    </row>
    <row r="4554" spans="1:3" ht="15" thickTop="1" x14ac:dyDescent="0.3">
      <c r="A4554" s="4">
        <v>88.828000000000003</v>
      </c>
      <c r="B4554" s="3">
        <v>4548</v>
      </c>
      <c r="C4554" s="3">
        <v>130.97762117936</v>
      </c>
    </row>
    <row r="4555" spans="1:3" ht="15" thickBot="1" x14ac:dyDescent="0.35">
      <c r="A4555" s="4">
        <v>88.847999999999999</v>
      </c>
      <c r="B4555" s="4">
        <v>4549</v>
      </c>
      <c r="C4555" s="4">
        <v>130.97761625877499</v>
      </c>
    </row>
    <row r="4556" spans="1:3" ht="15" thickTop="1" x14ac:dyDescent="0.3">
      <c r="A4556" s="4">
        <v>88.867000000000004</v>
      </c>
      <c r="B4556" s="3">
        <v>4550</v>
      </c>
      <c r="C4556" s="3">
        <v>130.97761133819</v>
      </c>
    </row>
    <row r="4557" spans="1:3" ht="15" thickBot="1" x14ac:dyDescent="0.35">
      <c r="A4557" s="4">
        <v>88.887</v>
      </c>
      <c r="B4557" s="4">
        <v>4551</v>
      </c>
      <c r="C4557" s="4">
        <v>130.97760641760499</v>
      </c>
    </row>
    <row r="4558" spans="1:3" ht="15" thickTop="1" x14ac:dyDescent="0.3">
      <c r="A4558" s="4">
        <v>88.906000000000006</v>
      </c>
      <c r="B4558" s="3">
        <v>4552</v>
      </c>
      <c r="C4558" s="3">
        <v>130.97760149702</v>
      </c>
    </row>
    <row r="4559" spans="1:3" ht="15" thickBot="1" x14ac:dyDescent="0.35">
      <c r="A4559" s="4">
        <v>88.926000000000002</v>
      </c>
      <c r="B4559" s="4">
        <v>4553</v>
      </c>
      <c r="C4559" s="4">
        <v>130.97759657643499</v>
      </c>
    </row>
    <row r="4560" spans="1:3" ht="15" thickTop="1" x14ac:dyDescent="0.3">
      <c r="A4560" s="4">
        <v>88.944999999999993</v>
      </c>
      <c r="B4560" s="3">
        <v>4554</v>
      </c>
      <c r="C4560" s="3">
        <v>130.97759165585001</v>
      </c>
    </row>
    <row r="4561" spans="1:3" ht="15" thickBot="1" x14ac:dyDescent="0.35">
      <c r="A4561" s="4">
        <v>88.965000000000003</v>
      </c>
      <c r="B4561" s="4">
        <v>4555</v>
      </c>
      <c r="C4561" s="4">
        <v>130.97758673526499</v>
      </c>
    </row>
    <row r="4562" spans="1:3" ht="15" thickTop="1" x14ac:dyDescent="0.3">
      <c r="A4562" s="4">
        <v>88.983999999999995</v>
      </c>
      <c r="B4562" s="3">
        <v>4556</v>
      </c>
      <c r="C4562" s="3">
        <v>130.97758181468001</v>
      </c>
    </row>
    <row r="4563" spans="1:3" ht="15" thickBot="1" x14ac:dyDescent="0.35">
      <c r="A4563" s="4">
        <v>89.004000000000005</v>
      </c>
      <c r="B4563" s="4">
        <v>4557</v>
      </c>
      <c r="C4563" s="4">
        <v>130.97757689409499</v>
      </c>
    </row>
    <row r="4564" spans="1:3" ht="15" thickTop="1" x14ac:dyDescent="0.3">
      <c r="A4564" s="4">
        <v>89.022999999999996</v>
      </c>
      <c r="B4564" s="3">
        <v>4558</v>
      </c>
      <c r="C4564" s="3">
        <v>130.97757197351001</v>
      </c>
    </row>
    <row r="4565" spans="1:3" ht="15" thickBot="1" x14ac:dyDescent="0.35">
      <c r="A4565" s="4">
        <v>89.043000000000006</v>
      </c>
      <c r="B4565" s="4">
        <v>4559</v>
      </c>
      <c r="C4565" s="4">
        <v>130.977567052925</v>
      </c>
    </row>
    <row r="4566" spans="1:3" ht="15" thickTop="1" x14ac:dyDescent="0.3">
      <c r="A4566" s="4">
        <v>89.063000000000002</v>
      </c>
      <c r="B4566" s="3">
        <v>4560</v>
      </c>
      <c r="C4566" s="3">
        <v>130.97756213234001</v>
      </c>
    </row>
    <row r="4567" spans="1:3" ht="15" thickBot="1" x14ac:dyDescent="0.35">
      <c r="A4567" s="4">
        <v>89.081999999999994</v>
      </c>
      <c r="B4567" s="4">
        <v>4561</v>
      </c>
      <c r="C4567" s="4">
        <v>130.977557211755</v>
      </c>
    </row>
    <row r="4568" spans="1:3" ht="15" thickTop="1" x14ac:dyDescent="0.3">
      <c r="A4568" s="4">
        <v>89.102000000000004</v>
      </c>
      <c r="B4568" s="3">
        <v>4562</v>
      </c>
      <c r="C4568" s="3">
        <v>130.97755229117001</v>
      </c>
    </row>
    <row r="4569" spans="1:3" ht="15" thickBot="1" x14ac:dyDescent="0.35">
      <c r="A4569" s="4">
        <v>89.120999999999995</v>
      </c>
      <c r="B4569" s="4">
        <v>4563</v>
      </c>
      <c r="C4569" s="4">
        <v>130.977547370585</v>
      </c>
    </row>
    <row r="4570" spans="1:3" ht="15" thickTop="1" x14ac:dyDescent="0.3">
      <c r="A4570" s="4">
        <v>89.141000000000005</v>
      </c>
      <c r="B4570" s="3">
        <v>4564</v>
      </c>
      <c r="C4570" s="3">
        <v>130.97754244999999</v>
      </c>
    </row>
    <row r="4571" spans="1:3" ht="15" thickBot="1" x14ac:dyDescent="0.35">
      <c r="A4571" s="4">
        <v>89.16</v>
      </c>
      <c r="B4571" s="4">
        <v>4565</v>
      </c>
      <c r="C4571" s="4">
        <v>130.977537529415</v>
      </c>
    </row>
    <row r="4572" spans="1:3" ht="15" thickTop="1" x14ac:dyDescent="0.3">
      <c r="A4572" s="4">
        <v>89.18</v>
      </c>
      <c r="B4572" s="3">
        <v>4566</v>
      </c>
      <c r="C4572" s="3">
        <v>130.97753260882999</v>
      </c>
    </row>
    <row r="4573" spans="1:3" ht="15" thickBot="1" x14ac:dyDescent="0.35">
      <c r="A4573" s="4">
        <v>89.198999999999998</v>
      </c>
      <c r="B4573" s="4">
        <v>4567</v>
      </c>
      <c r="C4573" s="4">
        <v>130.977527688245</v>
      </c>
    </row>
    <row r="4574" spans="1:3" ht="15" thickTop="1" x14ac:dyDescent="0.3">
      <c r="A4574" s="4">
        <v>89.218999999999994</v>
      </c>
      <c r="B4574" s="3">
        <v>4568</v>
      </c>
      <c r="C4574" s="3">
        <v>130.97752276765999</v>
      </c>
    </row>
    <row r="4575" spans="1:3" ht="15" thickBot="1" x14ac:dyDescent="0.35">
      <c r="A4575" s="4">
        <v>89.238</v>
      </c>
      <c r="B4575" s="4">
        <v>4569</v>
      </c>
      <c r="C4575" s="4">
        <v>130.97751784707501</v>
      </c>
    </row>
    <row r="4576" spans="1:3" ht="15" thickTop="1" x14ac:dyDescent="0.3">
      <c r="A4576" s="4">
        <v>89.257999999999996</v>
      </c>
      <c r="B4576" s="3">
        <v>4570</v>
      </c>
      <c r="C4576" s="3">
        <v>130.97751292648999</v>
      </c>
    </row>
    <row r="4577" spans="1:3" ht="15" thickBot="1" x14ac:dyDescent="0.35">
      <c r="A4577" s="4">
        <v>89.277000000000001</v>
      </c>
      <c r="B4577" s="4">
        <v>4571</v>
      </c>
      <c r="C4577" s="4">
        <v>130.97750800590501</v>
      </c>
    </row>
    <row r="4578" spans="1:3" ht="15" thickTop="1" x14ac:dyDescent="0.3">
      <c r="A4578" s="4">
        <v>89.296999999999997</v>
      </c>
      <c r="B4578" s="3">
        <v>4572</v>
      </c>
      <c r="C4578" s="3">
        <v>130.97750308532</v>
      </c>
    </row>
    <row r="4579" spans="1:3" ht="15" thickBot="1" x14ac:dyDescent="0.35">
      <c r="A4579" s="4">
        <v>89.316000000000003</v>
      </c>
      <c r="B4579" s="4">
        <v>4573</v>
      </c>
      <c r="C4579" s="4">
        <v>130.97749816473501</v>
      </c>
    </row>
    <row r="4580" spans="1:3" ht="15" thickTop="1" x14ac:dyDescent="0.3">
      <c r="A4580" s="4">
        <v>89.335999999999999</v>
      </c>
      <c r="B4580" s="3">
        <v>4574</v>
      </c>
      <c r="C4580" s="3">
        <v>130.97749324415</v>
      </c>
    </row>
    <row r="4581" spans="1:3" ht="15" thickBot="1" x14ac:dyDescent="0.35">
      <c r="A4581" s="4">
        <v>89.355000000000004</v>
      </c>
      <c r="B4581" s="4">
        <v>4575</v>
      </c>
      <c r="C4581" s="4">
        <v>130.97748832356501</v>
      </c>
    </row>
    <row r="4582" spans="1:3" ht="15" thickTop="1" x14ac:dyDescent="0.3">
      <c r="A4582" s="4">
        <v>89.375</v>
      </c>
      <c r="B4582" s="3">
        <v>4576</v>
      </c>
      <c r="C4582" s="3">
        <v>130.977483402979</v>
      </c>
    </row>
    <row r="4583" spans="1:3" ht="15" thickBot="1" x14ac:dyDescent="0.35">
      <c r="A4583" s="4">
        <v>89.394999999999996</v>
      </c>
      <c r="B4583" s="4">
        <v>4577</v>
      </c>
      <c r="C4583" s="4">
        <v>130.97747848239399</v>
      </c>
    </row>
    <row r="4584" spans="1:3" ht="15" thickTop="1" x14ac:dyDescent="0.3">
      <c r="A4584" s="4">
        <v>89.414000000000001</v>
      </c>
      <c r="B4584" s="3">
        <v>4578</v>
      </c>
      <c r="C4584" s="3">
        <v>130.97747356180901</v>
      </c>
    </row>
    <row r="4585" spans="1:3" ht="15" thickBot="1" x14ac:dyDescent="0.35">
      <c r="A4585" s="4">
        <v>89.433999999999997</v>
      </c>
      <c r="B4585" s="4">
        <v>4579</v>
      </c>
      <c r="C4585" s="4">
        <v>130.97746864122399</v>
      </c>
    </row>
    <row r="4586" spans="1:3" ht="15" thickTop="1" x14ac:dyDescent="0.3">
      <c r="A4586" s="4">
        <v>89.453000000000003</v>
      </c>
      <c r="B4586" s="3">
        <v>4580</v>
      </c>
      <c r="C4586" s="3">
        <v>130.97746372063901</v>
      </c>
    </row>
    <row r="4587" spans="1:3" ht="15" thickBot="1" x14ac:dyDescent="0.35">
      <c r="A4587" s="4">
        <v>89.472999999999999</v>
      </c>
      <c r="B4587" s="4">
        <v>4581</v>
      </c>
      <c r="C4587" s="4">
        <v>130.97745880005399</v>
      </c>
    </row>
    <row r="4588" spans="1:3" ht="15" thickTop="1" x14ac:dyDescent="0.3">
      <c r="A4588" s="4">
        <v>89.492000000000004</v>
      </c>
      <c r="B4588" s="3">
        <v>4582</v>
      </c>
      <c r="C4588" s="3">
        <v>130.97745387946901</v>
      </c>
    </row>
    <row r="4589" spans="1:3" ht="15" thickBot="1" x14ac:dyDescent="0.35">
      <c r="A4589" s="4">
        <v>89.512</v>
      </c>
      <c r="B4589" s="4">
        <v>4583</v>
      </c>
      <c r="C4589" s="4">
        <v>130.977448958884</v>
      </c>
    </row>
    <row r="4590" spans="1:3" ht="15" thickTop="1" x14ac:dyDescent="0.3">
      <c r="A4590" s="4">
        <v>89.531000000000006</v>
      </c>
      <c r="B4590" s="3">
        <v>4584</v>
      </c>
      <c r="C4590" s="3">
        <v>130.97744403829901</v>
      </c>
    </row>
    <row r="4591" spans="1:3" ht="15" thickBot="1" x14ac:dyDescent="0.35">
      <c r="A4591" s="4">
        <v>89.551000000000002</v>
      </c>
      <c r="B4591" s="4">
        <v>4585</v>
      </c>
      <c r="C4591" s="4">
        <v>130.977439117714</v>
      </c>
    </row>
    <row r="4592" spans="1:3" ht="15" thickTop="1" x14ac:dyDescent="0.3">
      <c r="A4592" s="4">
        <v>89.57</v>
      </c>
      <c r="B4592" s="3">
        <v>4586</v>
      </c>
      <c r="C4592" s="3">
        <v>130.97743419712901</v>
      </c>
    </row>
    <row r="4593" spans="1:3" ht="15" thickBot="1" x14ac:dyDescent="0.35">
      <c r="A4593" s="4">
        <v>89.59</v>
      </c>
      <c r="B4593" s="4">
        <v>4587</v>
      </c>
      <c r="C4593" s="4">
        <v>130.977429276544</v>
      </c>
    </row>
    <row r="4594" spans="1:3" ht="15" thickTop="1" x14ac:dyDescent="0.3">
      <c r="A4594" s="4">
        <v>89.608999999999995</v>
      </c>
      <c r="B4594" s="3">
        <v>4588</v>
      </c>
      <c r="C4594" s="3">
        <v>130.97742435595899</v>
      </c>
    </row>
    <row r="4595" spans="1:3" ht="15" thickBot="1" x14ac:dyDescent="0.35">
      <c r="A4595" s="4">
        <v>89.629000000000005</v>
      </c>
      <c r="B4595" s="4">
        <v>4589</v>
      </c>
      <c r="C4595" s="4">
        <v>130.977419435374</v>
      </c>
    </row>
    <row r="4596" spans="1:3" ht="15" thickTop="1" x14ac:dyDescent="0.3">
      <c r="A4596" s="4">
        <v>89.647999999999996</v>
      </c>
      <c r="B4596" s="3">
        <v>4590</v>
      </c>
      <c r="C4596" s="3">
        <v>130.97741451478899</v>
      </c>
    </row>
    <row r="4597" spans="1:3" ht="15" thickBot="1" x14ac:dyDescent="0.35">
      <c r="A4597" s="4">
        <v>89.668000000000006</v>
      </c>
      <c r="B4597" s="4">
        <v>4591</v>
      </c>
      <c r="C4597" s="4">
        <v>130.977409594204</v>
      </c>
    </row>
    <row r="4598" spans="1:3" ht="15" thickTop="1" x14ac:dyDescent="0.3">
      <c r="A4598" s="4">
        <v>89.688000000000002</v>
      </c>
      <c r="B4598" s="3">
        <v>4592</v>
      </c>
      <c r="C4598" s="3">
        <v>130.97740467361899</v>
      </c>
    </row>
    <row r="4599" spans="1:3" ht="15" thickBot="1" x14ac:dyDescent="0.35">
      <c r="A4599" s="4">
        <v>89.706999999999994</v>
      </c>
      <c r="B4599" s="4">
        <v>4593</v>
      </c>
      <c r="C4599" s="4">
        <v>130.97739975303401</v>
      </c>
    </row>
    <row r="4600" spans="1:3" ht="15" thickTop="1" x14ac:dyDescent="0.3">
      <c r="A4600" s="4">
        <v>89.727000000000004</v>
      </c>
      <c r="B4600" s="3">
        <v>4594</v>
      </c>
      <c r="C4600" s="3">
        <v>130.97739483244899</v>
      </c>
    </row>
    <row r="4601" spans="1:3" ht="15" thickBot="1" x14ac:dyDescent="0.35">
      <c r="A4601" s="4">
        <v>89.745999999999995</v>
      </c>
      <c r="B4601" s="4">
        <v>4595</v>
      </c>
      <c r="C4601" s="4">
        <v>130.97738991186401</v>
      </c>
    </row>
    <row r="4602" spans="1:3" ht="15" thickTop="1" x14ac:dyDescent="0.3">
      <c r="A4602" s="4">
        <v>89.766000000000005</v>
      </c>
      <c r="B4602" s="3">
        <v>4596</v>
      </c>
      <c r="C4602" s="3">
        <v>130.977384991279</v>
      </c>
    </row>
    <row r="4603" spans="1:3" ht="15" thickBot="1" x14ac:dyDescent="0.35">
      <c r="A4603" s="4">
        <v>89.784999999999997</v>
      </c>
      <c r="B4603" s="4">
        <v>4597</v>
      </c>
      <c r="C4603" s="4">
        <v>130.97738007069401</v>
      </c>
    </row>
    <row r="4604" spans="1:3" ht="15" thickTop="1" x14ac:dyDescent="0.3">
      <c r="A4604" s="4">
        <v>89.805000000000007</v>
      </c>
      <c r="B4604" s="3">
        <v>4598</v>
      </c>
      <c r="C4604" s="3">
        <v>130.977375150109</v>
      </c>
    </row>
    <row r="4605" spans="1:3" ht="15" thickBot="1" x14ac:dyDescent="0.35">
      <c r="A4605" s="4">
        <v>89.823999999999998</v>
      </c>
      <c r="B4605" s="4">
        <v>4599</v>
      </c>
      <c r="C4605" s="4">
        <v>130.97737022952401</v>
      </c>
    </row>
    <row r="4606" spans="1:3" ht="15" thickTop="1" x14ac:dyDescent="0.3">
      <c r="A4606" s="4">
        <v>89.843999999999994</v>
      </c>
      <c r="B4606" s="3">
        <v>4600</v>
      </c>
      <c r="C4606" s="3">
        <v>130.977365308939</v>
      </c>
    </row>
    <row r="4607" spans="1:3" ht="15" thickBot="1" x14ac:dyDescent="0.35">
      <c r="A4607" s="4">
        <v>89.863</v>
      </c>
      <c r="B4607" s="4">
        <v>4601</v>
      </c>
      <c r="C4607" s="4">
        <v>130.97736038835399</v>
      </c>
    </row>
    <row r="4608" spans="1:3" ht="15" thickTop="1" x14ac:dyDescent="0.3">
      <c r="A4608" s="4">
        <v>89.882999999999996</v>
      </c>
      <c r="B4608" s="3">
        <v>4602</v>
      </c>
      <c r="C4608" s="3">
        <v>130.977355467769</v>
      </c>
    </row>
    <row r="4609" spans="1:3" ht="15" thickBot="1" x14ac:dyDescent="0.35">
      <c r="A4609" s="4">
        <v>89.902000000000001</v>
      </c>
      <c r="B4609" s="4">
        <v>4603</v>
      </c>
      <c r="C4609" s="4">
        <v>130.97735054718399</v>
      </c>
    </row>
    <row r="4610" spans="1:3" ht="15" thickTop="1" x14ac:dyDescent="0.3">
      <c r="A4610" s="4">
        <v>89.921999999999997</v>
      </c>
      <c r="B4610" s="3">
        <v>4604</v>
      </c>
      <c r="C4610" s="3">
        <v>130.977345626599</v>
      </c>
    </row>
    <row r="4611" spans="1:3" ht="15" thickBot="1" x14ac:dyDescent="0.35">
      <c r="A4611" s="4">
        <v>89.941000000000003</v>
      </c>
      <c r="B4611" s="4">
        <v>4605</v>
      </c>
      <c r="C4611" s="4">
        <v>130.97734070601399</v>
      </c>
    </row>
    <row r="4612" spans="1:3" ht="15" thickTop="1" x14ac:dyDescent="0.3">
      <c r="A4612" s="4">
        <v>89.960999999999999</v>
      </c>
      <c r="B4612" s="3">
        <v>4606</v>
      </c>
      <c r="C4612" s="3">
        <v>130.97733578542901</v>
      </c>
    </row>
    <row r="4613" spans="1:3" ht="15" thickBot="1" x14ac:dyDescent="0.35">
      <c r="A4613" s="4">
        <v>89.98</v>
      </c>
      <c r="B4613" s="4">
        <v>4607</v>
      </c>
      <c r="C4613" s="4">
        <v>130.97733086484399</v>
      </c>
    </row>
    <row r="4614" spans="1:3" ht="15" thickTop="1" x14ac:dyDescent="0.3">
      <c r="A4614" s="4">
        <v>90</v>
      </c>
      <c r="B4614" s="3">
        <v>4608</v>
      </c>
      <c r="C4614" s="3">
        <v>130.97732594425901</v>
      </c>
    </row>
    <row r="4615" spans="1:3" ht="15" thickBot="1" x14ac:dyDescent="0.35">
      <c r="A4615" s="4">
        <v>90.02</v>
      </c>
      <c r="B4615" s="4">
        <v>4609</v>
      </c>
      <c r="C4615" s="4">
        <v>130.97732102367399</v>
      </c>
    </row>
    <row r="4616" spans="1:3" ht="15" thickTop="1" x14ac:dyDescent="0.3">
      <c r="A4616" s="4">
        <v>90.039000000000001</v>
      </c>
      <c r="B4616" s="3">
        <v>4610</v>
      </c>
      <c r="C4616" s="3">
        <v>130.97731610308901</v>
      </c>
    </row>
    <row r="4617" spans="1:3" ht="15" thickBot="1" x14ac:dyDescent="0.35">
      <c r="A4617" s="4">
        <v>90.058999999999997</v>
      </c>
      <c r="B4617" s="4">
        <v>4611</v>
      </c>
      <c r="C4617" s="4">
        <v>130.977311182504</v>
      </c>
    </row>
    <row r="4618" spans="1:3" ht="15" thickTop="1" x14ac:dyDescent="0.3">
      <c r="A4618" s="4">
        <v>90.078000000000003</v>
      </c>
      <c r="B4618" s="3">
        <v>4612</v>
      </c>
      <c r="C4618" s="3">
        <v>130.97730626191901</v>
      </c>
    </row>
    <row r="4619" spans="1:3" ht="15" thickBot="1" x14ac:dyDescent="0.35">
      <c r="A4619" s="4">
        <v>90.097999999999999</v>
      </c>
      <c r="B4619" s="4">
        <v>4613</v>
      </c>
      <c r="C4619" s="4">
        <v>130.977301341334</v>
      </c>
    </row>
    <row r="4620" spans="1:3" ht="15" thickTop="1" x14ac:dyDescent="0.3">
      <c r="A4620" s="4">
        <v>90.117000000000004</v>
      </c>
      <c r="B4620" s="3">
        <v>4614</v>
      </c>
      <c r="C4620" s="3">
        <v>130.97729642074901</v>
      </c>
    </row>
    <row r="4621" spans="1:3" ht="15" thickBot="1" x14ac:dyDescent="0.35">
      <c r="A4621" s="4">
        <v>90.137</v>
      </c>
      <c r="B4621" s="4">
        <v>4615</v>
      </c>
      <c r="C4621" s="4">
        <v>130.977291500164</v>
      </c>
    </row>
    <row r="4622" spans="1:3" ht="15" thickTop="1" x14ac:dyDescent="0.3">
      <c r="A4622" s="4">
        <v>90.156000000000006</v>
      </c>
      <c r="B4622" s="3">
        <v>4616</v>
      </c>
      <c r="C4622" s="3">
        <v>130.97728657957899</v>
      </c>
    </row>
    <row r="4623" spans="1:3" ht="15" thickBot="1" x14ac:dyDescent="0.35">
      <c r="A4623" s="4">
        <v>90.176000000000002</v>
      </c>
      <c r="B4623" s="4">
        <v>4617</v>
      </c>
      <c r="C4623" s="4">
        <v>130.977281658994</v>
      </c>
    </row>
    <row r="4624" spans="1:3" ht="15" thickTop="1" x14ac:dyDescent="0.3">
      <c r="A4624" s="4">
        <v>90.194999999999993</v>
      </c>
      <c r="B4624" s="3">
        <v>4618</v>
      </c>
      <c r="C4624" s="3">
        <v>130.97727673840899</v>
      </c>
    </row>
    <row r="4625" spans="1:3" ht="15" thickBot="1" x14ac:dyDescent="0.35">
      <c r="A4625" s="4">
        <v>90.215000000000003</v>
      </c>
      <c r="B4625" s="4">
        <v>4619</v>
      </c>
      <c r="C4625" s="4">
        <v>130.977271817824</v>
      </c>
    </row>
    <row r="4626" spans="1:3" ht="15" thickTop="1" x14ac:dyDescent="0.3">
      <c r="A4626" s="4">
        <v>90.233999999999995</v>
      </c>
      <c r="B4626" s="3">
        <v>4620</v>
      </c>
      <c r="C4626" s="3">
        <v>130.97726689723899</v>
      </c>
    </row>
    <row r="4627" spans="1:3" ht="15" thickBot="1" x14ac:dyDescent="0.35">
      <c r="A4627" s="4">
        <v>90.254000000000005</v>
      </c>
      <c r="B4627" s="4">
        <v>4621</v>
      </c>
      <c r="C4627" s="4">
        <v>130.97726197665401</v>
      </c>
    </row>
    <row r="4628" spans="1:3" ht="15" thickTop="1" x14ac:dyDescent="0.3">
      <c r="A4628" s="4">
        <v>90.272999999999996</v>
      </c>
      <c r="B4628" s="3">
        <v>4622</v>
      </c>
      <c r="C4628" s="3">
        <v>130.97725705606899</v>
      </c>
    </row>
    <row r="4629" spans="1:3" ht="15" thickBot="1" x14ac:dyDescent="0.35">
      <c r="A4629" s="4">
        <v>90.293000000000006</v>
      </c>
      <c r="B4629" s="4">
        <v>4623</v>
      </c>
      <c r="C4629" s="4">
        <v>130.97725213548401</v>
      </c>
    </row>
    <row r="4630" spans="1:3" ht="15" thickTop="1" x14ac:dyDescent="0.3">
      <c r="A4630" s="4">
        <v>90.313000000000002</v>
      </c>
      <c r="B4630" s="3">
        <v>4624</v>
      </c>
      <c r="C4630" s="3">
        <v>130.97724721489899</v>
      </c>
    </row>
    <row r="4631" spans="1:3" ht="15" thickBot="1" x14ac:dyDescent="0.35">
      <c r="A4631" s="4">
        <v>90.331999999999994</v>
      </c>
      <c r="B4631" s="4">
        <v>4625</v>
      </c>
      <c r="C4631" s="4">
        <v>130.97724229431401</v>
      </c>
    </row>
    <row r="4632" spans="1:3" ht="15" thickTop="1" x14ac:dyDescent="0.3">
      <c r="A4632" s="4">
        <v>90.352000000000004</v>
      </c>
      <c r="B4632" s="3">
        <v>4626</v>
      </c>
      <c r="C4632" s="3">
        <v>130.977237373729</v>
      </c>
    </row>
    <row r="4633" spans="1:3" ht="15" thickBot="1" x14ac:dyDescent="0.35">
      <c r="A4633" s="4">
        <v>90.370999999999995</v>
      </c>
      <c r="B4633" s="4">
        <v>4627</v>
      </c>
      <c r="C4633" s="4">
        <v>130.97723245314401</v>
      </c>
    </row>
    <row r="4634" spans="1:3" ht="15" thickTop="1" x14ac:dyDescent="0.3">
      <c r="A4634" s="4">
        <v>90.391000000000005</v>
      </c>
      <c r="B4634" s="3">
        <v>4628</v>
      </c>
      <c r="C4634" s="3">
        <v>130.977227532559</v>
      </c>
    </row>
    <row r="4635" spans="1:3" ht="15" thickBot="1" x14ac:dyDescent="0.35">
      <c r="A4635" s="4">
        <v>90.41</v>
      </c>
      <c r="B4635" s="4">
        <v>4629</v>
      </c>
      <c r="C4635" s="4">
        <v>130.97722261197401</v>
      </c>
    </row>
    <row r="4636" spans="1:3" ht="15" thickTop="1" x14ac:dyDescent="0.3">
      <c r="A4636" s="4">
        <v>90.43</v>
      </c>
      <c r="B4636" s="3">
        <v>4630</v>
      </c>
      <c r="C4636" s="3">
        <v>130.977217691389</v>
      </c>
    </row>
    <row r="4637" spans="1:3" ht="15" thickBot="1" x14ac:dyDescent="0.35">
      <c r="A4637" s="4">
        <v>90.448999999999998</v>
      </c>
      <c r="B4637" s="4">
        <v>4631</v>
      </c>
      <c r="C4637" s="4">
        <v>130.97721277080399</v>
      </c>
    </row>
    <row r="4638" spans="1:3" ht="15" thickTop="1" x14ac:dyDescent="0.3">
      <c r="A4638" s="4">
        <v>90.468999999999994</v>
      </c>
      <c r="B4638" s="3">
        <v>4632</v>
      </c>
      <c r="C4638" s="3">
        <v>130.977207850219</v>
      </c>
    </row>
    <row r="4639" spans="1:3" ht="15" thickBot="1" x14ac:dyDescent="0.35">
      <c r="A4639" s="4">
        <v>90.488</v>
      </c>
      <c r="B4639" s="4">
        <v>4633</v>
      </c>
      <c r="C4639" s="4">
        <v>130.97720292963399</v>
      </c>
    </row>
    <row r="4640" spans="1:3" ht="15" thickTop="1" x14ac:dyDescent="0.3">
      <c r="A4640" s="4">
        <v>90.507999999999996</v>
      </c>
      <c r="B4640" s="3">
        <v>4634</v>
      </c>
      <c r="C4640" s="3">
        <v>130.977198009049</v>
      </c>
    </row>
    <row r="4641" spans="1:3" ht="15" thickBot="1" x14ac:dyDescent="0.35">
      <c r="A4641" s="4">
        <v>90.527000000000001</v>
      </c>
      <c r="B4641" s="4">
        <v>4635</v>
      </c>
      <c r="C4641" s="4">
        <v>130.97719308846399</v>
      </c>
    </row>
    <row r="4642" spans="1:3" ht="15" thickTop="1" x14ac:dyDescent="0.3">
      <c r="A4642" s="4">
        <v>90.546999999999997</v>
      </c>
      <c r="B4642" s="3">
        <v>4636</v>
      </c>
      <c r="C4642" s="3">
        <v>130.97718816787901</v>
      </c>
    </row>
    <row r="4643" spans="1:3" ht="15" thickBot="1" x14ac:dyDescent="0.35">
      <c r="A4643" s="4">
        <v>90.566000000000003</v>
      </c>
      <c r="B4643" s="4">
        <v>4637</v>
      </c>
      <c r="C4643" s="4">
        <v>130.97718324729399</v>
      </c>
    </row>
    <row r="4644" spans="1:3" ht="15" thickTop="1" x14ac:dyDescent="0.3">
      <c r="A4644" s="4">
        <v>90.585999999999999</v>
      </c>
      <c r="B4644" s="3">
        <v>4638</v>
      </c>
      <c r="C4644" s="3">
        <v>130.97717832670901</v>
      </c>
    </row>
    <row r="4645" spans="1:3" ht="15" thickBot="1" x14ac:dyDescent="0.35">
      <c r="A4645" s="4">
        <v>90.605000000000004</v>
      </c>
      <c r="B4645" s="4">
        <v>4639</v>
      </c>
      <c r="C4645" s="4">
        <v>130.977173406124</v>
      </c>
    </row>
    <row r="4646" spans="1:3" ht="15" thickTop="1" x14ac:dyDescent="0.3">
      <c r="A4646" s="4">
        <v>90.625</v>
      </c>
      <c r="B4646" s="3">
        <v>4640</v>
      </c>
      <c r="C4646" s="3">
        <v>130.97716848553901</v>
      </c>
    </row>
    <row r="4647" spans="1:3" ht="15" thickBot="1" x14ac:dyDescent="0.35">
      <c r="A4647" s="4">
        <v>90.644999999999996</v>
      </c>
      <c r="B4647" s="4">
        <v>4641</v>
      </c>
      <c r="C4647" s="4">
        <v>130.977163564954</v>
      </c>
    </row>
    <row r="4648" spans="1:3" ht="15" thickTop="1" x14ac:dyDescent="0.3">
      <c r="A4648" s="4">
        <v>90.664000000000001</v>
      </c>
      <c r="B4648" s="3">
        <v>4642</v>
      </c>
      <c r="C4648" s="3">
        <v>130.97715864436901</v>
      </c>
    </row>
    <row r="4649" spans="1:3" ht="15" thickBot="1" x14ac:dyDescent="0.35">
      <c r="A4649" s="4">
        <v>90.683999999999997</v>
      </c>
      <c r="B4649" s="4">
        <v>4643</v>
      </c>
      <c r="C4649" s="4">
        <v>130.977153723784</v>
      </c>
    </row>
    <row r="4650" spans="1:3" ht="15" thickTop="1" x14ac:dyDescent="0.3">
      <c r="A4650" s="4">
        <v>90.703000000000003</v>
      </c>
      <c r="B4650" s="3">
        <v>4644</v>
      </c>
      <c r="C4650" s="3">
        <v>130.97714880319899</v>
      </c>
    </row>
    <row r="4651" spans="1:3" ht="15" thickBot="1" x14ac:dyDescent="0.35">
      <c r="A4651" s="4">
        <v>90.722999999999999</v>
      </c>
      <c r="B4651" s="4">
        <v>4645</v>
      </c>
      <c r="C4651" s="4">
        <v>130.977143882614</v>
      </c>
    </row>
    <row r="4652" spans="1:3" ht="15" thickTop="1" x14ac:dyDescent="0.3">
      <c r="A4652" s="4">
        <v>90.742000000000004</v>
      </c>
      <c r="B4652" s="3">
        <v>4646</v>
      </c>
      <c r="C4652" s="3">
        <v>130.97713896202899</v>
      </c>
    </row>
    <row r="4653" spans="1:3" ht="15" thickBot="1" x14ac:dyDescent="0.35">
      <c r="A4653" s="4">
        <v>90.762</v>
      </c>
      <c r="B4653" s="4">
        <v>4647</v>
      </c>
      <c r="C4653" s="4">
        <v>130.977134041444</v>
      </c>
    </row>
    <row r="4654" spans="1:3" ht="15" thickTop="1" x14ac:dyDescent="0.3">
      <c r="A4654" s="4">
        <v>90.781000000000006</v>
      </c>
      <c r="B4654" s="3">
        <v>4648</v>
      </c>
      <c r="C4654" s="3">
        <v>130.97712912085899</v>
      </c>
    </row>
    <row r="4655" spans="1:3" ht="15" thickBot="1" x14ac:dyDescent="0.35">
      <c r="A4655" s="4">
        <v>90.801000000000002</v>
      </c>
      <c r="B4655" s="4">
        <v>4649</v>
      </c>
      <c r="C4655" s="4">
        <v>130.97712420027401</v>
      </c>
    </row>
    <row r="4656" spans="1:3" ht="15" thickTop="1" x14ac:dyDescent="0.3">
      <c r="A4656" s="4">
        <v>90.82</v>
      </c>
      <c r="B4656" s="3">
        <v>4650</v>
      </c>
      <c r="C4656" s="3">
        <v>130.97711927968899</v>
      </c>
    </row>
    <row r="4657" spans="1:3" ht="15" thickBot="1" x14ac:dyDescent="0.35">
      <c r="A4657" s="4">
        <v>90.84</v>
      </c>
      <c r="B4657" s="4">
        <v>4651</v>
      </c>
      <c r="C4657" s="4">
        <v>130.97711435910301</v>
      </c>
    </row>
    <row r="4658" spans="1:3" ht="15" thickTop="1" x14ac:dyDescent="0.3">
      <c r="A4658" s="4">
        <v>90.858999999999995</v>
      </c>
      <c r="B4658" s="3">
        <v>4652</v>
      </c>
      <c r="C4658" s="3">
        <v>130.977109438518</v>
      </c>
    </row>
    <row r="4659" spans="1:3" ht="15" thickBot="1" x14ac:dyDescent="0.35">
      <c r="A4659" s="4">
        <v>90.879000000000005</v>
      </c>
      <c r="B4659" s="4">
        <v>4653</v>
      </c>
      <c r="C4659" s="4">
        <v>130.97710451793299</v>
      </c>
    </row>
    <row r="4660" spans="1:3" ht="15" thickTop="1" x14ac:dyDescent="0.3">
      <c r="A4660" s="4">
        <v>90.897999999999996</v>
      </c>
      <c r="B4660" s="3">
        <v>4654</v>
      </c>
      <c r="C4660" s="3">
        <v>130.977099597348</v>
      </c>
    </row>
    <row r="4661" spans="1:3" ht="15" thickBot="1" x14ac:dyDescent="0.35">
      <c r="A4661" s="4">
        <v>90.918000000000006</v>
      </c>
      <c r="B4661" s="4">
        <v>4655</v>
      </c>
      <c r="C4661" s="4">
        <v>130.97709467676299</v>
      </c>
    </row>
    <row r="4662" spans="1:3" ht="15" thickTop="1" x14ac:dyDescent="0.3">
      <c r="A4662" s="4">
        <v>90.938000000000002</v>
      </c>
      <c r="B4662" s="3">
        <v>4656</v>
      </c>
      <c r="C4662" s="3">
        <v>130.977089756178</v>
      </c>
    </row>
    <row r="4663" spans="1:3" ht="15" thickBot="1" x14ac:dyDescent="0.35">
      <c r="A4663" s="4">
        <v>90.956999999999994</v>
      </c>
      <c r="B4663" s="4">
        <v>4657</v>
      </c>
      <c r="C4663" s="4">
        <v>130.97708483559299</v>
      </c>
    </row>
    <row r="4664" spans="1:3" ht="15" thickTop="1" x14ac:dyDescent="0.3">
      <c r="A4664" s="4">
        <v>90.977000000000004</v>
      </c>
      <c r="B4664" s="3">
        <v>4658</v>
      </c>
      <c r="C4664" s="3">
        <v>130.97707991500801</v>
      </c>
    </row>
    <row r="4665" spans="1:3" ht="15" thickBot="1" x14ac:dyDescent="0.35">
      <c r="A4665" s="4">
        <v>90.995999999999995</v>
      </c>
      <c r="B4665" s="4">
        <v>4659</v>
      </c>
      <c r="C4665" s="4">
        <v>130.97707499442299</v>
      </c>
    </row>
    <row r="4666" spans="1:3" ht="15" thickTop="1" x14ac:dyDescent="0.3">
      <c r="A4666" s="4">
        <v>91.016000000000005</v>
      </c>
      <c r="B4666" s="3">
        <v>4660</v>
      </c>
      <c r="C4666" s="3">
        <v>130.97707007383801</v>
      </c>
    </row>
    <row r="4667" spans="1:3" ht="15" thickBot="1" x14ac:dyDescent="0.35">
      <c r="A4667" s="4">
        <v>91.034999999999997</v>
      </c>
      <c r="B4667" s="4">
        <v>4661</v>
      </c>
      <c r="C4667" s="4">
        <v>130.97706515325299</v>
      </c>
    </row>
    <row r="4668" spans="1:3" ht="15" thickTop="1" x14ac:dyDescent="0.3">
      <c r="A4668" s="4">
        <v>91.055000000000007</v>
      </c>
      <c r="B4668" s="3">
        <v>4662</v>
      </c>
      <c r="C4668" s="3">
        <v>130.97706023266801</v>
      </c>
    </row>
    <row r="4669" spans="1:3" ht="15" thickBot="1" x14ac:dyDescent="0.35">
      <c r="A4669" s="4">
        <v>91.073999999999998</v>
      </c>
      <c r="B4669" s="4">
        <v>4663</v>
      </c>
      <c r="C4669" s="4">
        <v>130.977055312083</v>
      </c>
    </row>
    <row r="4670" spans="1:3" ht="15" thickTop="1" x14ac:dyDescent="0.3">
      <c r="A4670" s="4">
        <v>91.093999999999994</v>
      </c>
      <c r="B4670" s="3">
        <v>4664</v>
      </c>
      <c r="C4670" s="3">
        <v>130.97705039149801</v>
      </c>
    </row>
    <row r="4671" spans="1:3" ht="15" thickBot="1" x14ac:dyDescent="0.35">
      <c r="A4671" s="4">
        <v>91.113</v>
      </c>
      <c r="B4671" s="4">
        <v>4665</v>
      </c>
      <c r="C4671" s="4">
        <v>130.977045470913</v>
      </c>
    </row>
    <row r="4672" spans="1:3" ht="15" thickTop="1" x14ac:dyDescent="0.3">
      <c r="A4672" s="4">
        <v>91.132999999999996</v>
      </c>
      <c r="B4672" s="3">
        <v>4666</v>
      </c>
      <c r="C4672" s="3">
        <v>130.97704055032801</v>
      </c>
    </row>
    <row r="4673" spans="1:3" ht="15" thickBot="1" x14ac:dyDescent="0.35">
      <c r="A4673" s="4">
        <v>91.152000000000001</v>
      </c>
      <c r="B4673" s="4">
        <v>4667</v>
      </c>
      <c r="C4673" s="4">
        <v>130.977035629743</v>
      </c>
    </row>
    <row r="4674" spans="1:3" ht="15" thickTop="1" x14ac:dyDescent="0.3">
      <c r="A4674" s="4">
        <v>91.171999999999997</v>
      </c>
      <c r="B4674" s="3">
        <v>4668</v>
      </c>
      <c r="C4674" s="3">
        <v>130.97703070915799</v>
      </c>
    </row>
    <row r="4675" spans="1:3" ht="15" thickBot="1" x14ac:dyDescent="0.35">
      <c r="A4675" s="4">
        <v>91.191000000000003</v>
      </c>
      <c r="B4675" s="4">
        <v>4669</v>
      </c>
      <c r="C4675" s="4">
        <v>130.977025788573</v>
      </c>
    </row>
    <row r="4676" spans="1:3" ht="15" thickTop="1" x14ac:dyDescent="0.3">
      <c r="A4676" s="4">
        <v>91.210999999999999</v>
      </c>
      <c r="B4676" s="3">
        <v>4670</v>
      </c>
      <c r="C4676" s="3">
        <v>130.97702086798799</v>
      </c>
    </row>
    <row r="4677" spans="1:3" ht="15" thickBot="1" x14ac:dyDescent="0.35">
      <c r="A4677" s="4">
        <v>91.23</v>
      </c>
      <c r="B4677" s="4">
        <v>4671</v>
      </c>
      <c r="C4677" s="4">
        <v>130.977015947403</v>
      </c>
    </row>
    <row r="4678" spans="1:3" ht="15" thickTop="1" x14ac:dyDescent="0.3">
      <c r="A4678" s="4">
        <v>91.25</v>
      </c>
      <c r="B4678" s="3">
        <v>4672</v>
      </c>
      <c r="C4678" s="3">
        <v>130.97701102681799</v>
      </c>
    </row>
    <row r="4679" spans="1:3" ht="15" thickBot="1" x14ac:dyDescent="0.35">
      <c r="A4679" s="4">
        <v>91.27</v>
      </c>
      <c r="B4679" s="4">
        <v>4673</v>
      </c>
      <c r="C4679" s="4">
        <v>130.97700610623301</v>
      </c>
    </row>
    <row r="4680" spans="1:3" ht="15" thickTop="1" x14ac:dyDescent="0.3">
      <c r="A4680" s="4">
        <v>91.289000000000001</v>
      </c>
      <c r="B4680" s="3">
        <v>4674</v>
      </c>
      <c r="C4680" s="3">
        <v>130.97700118564799</v>
      </c>
    </row>
    <row r="4681" spans="1:3" ht="15" thickBot="1" x14ac:dyDescent="0.35">
      <c r="A4681" s="4">
        <v>91.308999999999997</v>
      </c>
      <c r="B4681" s="4">
        <v>4675</v>
      </c>
      <c r="C4681" s="4">
        <v>130.97699626506301</v>
      </c>
    </row>
    <row r="4682" spans="1:3" ht="15" thickTop="1" x14ac:dyDescent="0.3">
      <c r="A4682" s="4">
        <v>91.328000000000003</v>
      </c>
      <c r="B4682" s="3">
        <v>4676</v>
      </c>
      <c r="C4682" s="3">
        <v>130.97699134447799</v>
      </c>
    </row>
    <row r="4683" spans="1:3" ht="15" thickBot="1" x14ac:dyDescent="0.35">
      <c r="A4683" s="4">
        <v>91.347999999999999</v>
      </c>
      <c r="B4683" s="4">
        <v>4677</v>
      </c>
      <c r="C4683" s="4">
        <v>130.97698642389301</v>
      </c>
    </row>
    <row r="4684" spans="1:3" ht="15" thickTop="1" x14ac:dyDescent="0.3">
      <c r="A4684" s="4">
        <v>91.367000000000004</v>
      </c>
      <c r="B4684" s="3">
        <v>4678</v>
      </c>
      <c r="C4684" s="3">
        <v>130.976981503308</v>
      </c>
    </row>
    <row r="4685" spans="1:3" ht="15" thickBot="1" x14ac:dyDescent="0.35">
      <c r="A4685" s="4">
        <v>91.387</v>
      </c>
      <c r="B4685" s="4">
        <v>4679</v>
      </c>
      <c r="C4685" s="4">
        <v>130.97697658272301</v>
      </c>
    </row>
    <row r="4686" spans="1:3" ht="15" thickTop="1" x14ac:dyDescent="0.3">
      <c r="A4686" s="4">
        <v>91.406000000000006</v>
      </c>
      <c r="B4686" s="3">
        <v>4680</v>
      </c>
      <c r="C4686" s="3">
        <v>130.976971662138</v>
      </c>
    </row>
    <row r="4687" spans="1:3" ht="15" thickBot="1" x14ac:dyDescent="0.35">
      <c r="A4687" s="4">
        <v>91.426000000000002</v>
      </c>
      <c r="B4687" s="4">
        <v>4681</v>
      </c>
      <c r="C4687" s="4">
        <v>130.97696674155301</v>
      </c>
    </row>
    <row r="4688" spans="1:3" ht="15" thickTop="1" x14ac:dyDescent="0.3">
      <c r="A4688" s="4">
        <v>91.444999999999993</v>
      </c>
      <c r="B4688" s="3">
        <v>4682</v>
      </c>
      <c r="C4688" s="3">
        <v>130.976961820968</v>
      </c>
    </row>
    <row r="4689" spans="1:3" ht="15" thickBot="1" x14ac:dyDescent="0.35">
      <c r="A4689" s="4">
        <v>91.465000000000003</v>
      </c>
      <c r="B4689" s="4">
        <v>4683</v>
      </c>
      <c r="C4689" s="4">
        <v>130.97695690038299</v>
      </c>
    </row>
    <row r="4690" spans="1:3" ht="15" thickTop="1" x14ac:dyDescent="0.3">
      <c r="A4690" s="4">
        <v>91.483999999999995</v>
      </c>
      <c r="B4690" s="3">
        <v>4684</v>
      </c>
      <c r="C4690" s="3">
        <v>130.976951979798</v>
      </c>
    </row>
    <row r="4691" spans="1:3" ht="15" thickBot="1" x14ac:dyDescent="0.35">
      <c r="A4691" s="4">
        <v>91.504000000000005</v>
      </c>
      <c r="B4691" s="4">
        <v>4685</v>
      </c>
      <c r="C4691" s="4">
        <v>130.97694705921299</v>
      </c>
    </row>
    <row r="4692" spans="1:3" ht="15" thickTop="1" x14ac:dyDescent="0.3">
      <c r="A4692" s="4">
        <v>91.522999999999996</v>
      </c>
      <c r="B4692" s="3">
        <v>4686</v>
      </c>
      <c r="C4692" s="3">
        <v>130.976942138628</v>
      </c>
    </row>
    <row r="4693" spans="1:3" ht="15" thickBot="1" x14ac:dyDescent="0.35">
      <c r="A4693" s="4">
        <v>91.543000000000006</v>
      </c>
      <c r="B4693" s="4">
        <v>4687</v>
      </c>
      <c r="C4693" s="4">
        <v>130.97693721804299</v>
      </c>
    </row>
    <row r="4694" spans="1:3" ht="15" thickTop="1" x14ac:dyDescent="0.3">
      <c r="A4694" s="4">
        <v>91.563000000000002</v>
      </c>
      <c r="B4694" s="3">
        <v>4688</v>
      </c>
      <c r="C4694" s="3">
        <v>130.97693229745801</v>
      </c>
    </row>
    <row r="4695" spans="1:3" ht="15" thickBot="1" x14ac:dyDescent="0.35">
      <c r="A4695" s="4">
        <v>91.581999999999994</v>
      </c>
      <c r="B4695" s="4">
        <v>4689</v>
      </c>
      <c r="C4695" s="4">
        <v>130.97692737687299</v>
      </c>
    </row>
    <row r="4696" spans="1:3" ht="15" thickTop="1" x14ac:dyDescent="0.3">
      <c r="A4696" s="4">
        <v>91.602000000000004</v>
      </c>
      <c r="B4696" s="3">
        <v>4690</v>
      </c>
      <c r="C4696" s="3">
        <v>130.97692245628801</v>
      </c>
    </row>
    <row r="4697" spans="1:3" ht="15" thickBot="1" x14ac:dyDescent="0.35">
      <c r="A4697" s="4">
        <v>91.620999999999995</v>
      </c>
      <c r="B4697" s="4">
        <v>4691</v>
      </c>
      <c r="C4697" s="4">
        <v>130.976917535703</v>
      </c>
    </row>
    <row r="4698" spans="1:3" ht="15" thickTop="1" x14ac:dyDescent="0.3">
      <c r="A4698" s="4">
        <v>91.641000000000005</v>
      </c>
      <c r="B4698" s="3">
        <v>4692</v>
      </c>
      <c r="C4698" s="3">
        <v>130.97691261511801</v>
      </c>
    </row>
    <row r="4699" spans="1:3" ht="15" thickBot="1" x14ac:dyDescent="0.35">
      <c r="A4699" s="4">
        <v>91.66</v>
      </c>
      <c r="B4699" s="4">
        <v>4693</v>
      </c>
      <c r="C4699" s="4">
        <v>130.976907694533</v>
      </c>
    </row>
    <row r="4700" spans="1:3" ht="15" thickTop="1" x14ac:dyDescent="0.3">
      <c r="A4700" s="4">
        <v>91.68</v>
      </c>
      <c r="B4700" s="3">
        <v>4694</v>
      </c>
      <c r="C4700" s="3">
        <v>130.97690277394801</v>
      </c>
    </row>
    <row r="4701" spans="1:3" ht="15" thickBot="1" x14ac:dyDescent="0.35">
      <c r="A4701" s="4">
        <v>91.698999999999998</v>
      </c>
      <c r="B4701" s="4">
        <v>4695</v>
      </c>
      <c r="C4701" s="4">
        <v>130.976897853363</v>
      </c>
    </row>
    <row r="4702" spans="1:3" ht="15" thickTop="1" x14ac:dyDescent="0.3">
      <c r="A4702" s="4">
        <v>91.718999999999994</v>
      </c>
      <c r="B4702" s="3">
        <v>4696</v>
      </c>
      <c r="C4702" s="3">
        <v>130.97689293277799</v>
      </c>
    </row>
    <row r="4703" spans="1:3" ht="15" thickBot="1" x14ac:dyDescent="0.35">
      <c r="A4703" s="4">
        <v>91.738</v>
      </c>
      <c r="B4703" s="4">
        <v>4697</v>
      </c>
      <c r="C4703" s="4">
        <v>130.976888012193</v>
      </c>
    </row>
    <row r="4704" spans="1:3" ht="15" thickTop="1" x14ac:dyDescent="0.3">
      <c r="A4704" s="4">
        <v>91.757999999999996</v>
      </c>
      <c r="B4704" s="3">
        <v>4698</v>
      </c>
      <c r="C4704" s="3">
        <v>130.97688309160799</v>
      </c>
    </row>
    <row r="4705" spans="1:3" ht="15" thickBot="1" x14ac:dyDescent="0.35">
      <c r="A4705" s="4">
        <v>91.777000000000001</v>
      </c>
      <c r="B4705" s="4">
        <v>4699</v>
      </c>
      <c r="C4705" s="4">
        <v>130.976878171023</v>
      </c>
    </row>
    <row r="4706" spans="1:3" ht="15" thickTop="1" x14ac:dyDescent="0.3">
      <c r="A4706" s="4">
        <v>91.796999999999997</v>
      </c>
      <c r="B4706" s="3">
        <v>4700</v>
      </c>
      <c r="C4706" s="3">
        <v>130.97687325043799</v>
      </c>
    </row>
    <row r="4707" spans="1:3" ht="15" thickBot="1" x14ac:dyDescent="0.35">
      <c r="A4707" s="4">
        <v>91.816000000000003</v>
      </c>
      <c r="B4707" s="4">
        <v>4701</v>
      </c>
      <c r="C4707" s="4">
        <v>130.976868329853</v>
      </c>
    </row>
    <row r="4708" spans="1:3" ht="15" thickTop="1" x14ac:dyDescent="0.3">
      <c r="A4708" s="4">
        <v>91.835999999999999</v>
      </c>
      <c r="B4708" s="3">
        <v>4702</v>
      </c>
      <c r="C4708" s="3">
        <v>130.97686340926799</v>
      </c>
    </row>
    <row r="4709" spans="1:3" ht="15" thickBot="1" x14ac:dyDescent="0.35">
      <c r="A4709" s="4">
        <v>91.855000000000004</v>
      </c>
      <c r="B4709" s="4">
        <v>4703</v>
      </c>
      <c r="C4709" s="4">
        <v>130.97685848868301</v>
      </c>
    </row>
    <row r="4710" spans="1:3" ht="15" thickTop="1" x14ac:dyDescent="0.3">
      <c r="A4710" s="4">
        <v>91.875</v>
      </c>
      <c r="B4710" s="3">
        <v>4704</v>
      </c>
      <c r="C4710" s="3">
        <v>130.97685356809799</v>
      </c>
    </row>
    <row r="4711" spans="1:3" ht="15" thickBot="1" x14ac:dyDescent="0.35">
      <c r="A4711" s="4">
        <v>91.894999999999996</v>
      </c>
      <c r="B4711" s="4">
        <v>4705</v>
      </c>
      <c r="C4711" s="4">
        <v>130.97684864751301</v>
      </c>
    </row>
    <row r="4712" spans="1:3" ht="15" thickTop="1" x14ac:dyDescent="0.3">
      <c r="A4712" s="4">
        <v>91.914000000000001</v>
      </c>
      <c r="B4712" s="3">
        <v>4706</v>
      </c>
      <c r="C4712" s="3">
        <v>130.976843726928</v>
      </c>
    </row>
    <row r="4713" spans="1:3" ht="15" thickBot="1" x14ac:dyDescent="0.35">
      <c r="A4713" s="4">
        <v>91.933999999999997</v>
      </c>
      <c r="B4713" s="4">
        <v>4707</v>
      </c>
      <c r="C4713" s="4">
        <v>130.97683880634301</v>
      </c>
    </row>
    <row r="4714" spans="1:3" ht="15" thickTop="1" x14ac:dyDescent="0.3">
      <c r="A4714" s="4">
        <v>91.953000000000003</v>
      </c>
      <c r="B4714" s="3">
        <v>4708</v>
      </c>
      <c r="C4714" s="3">
        <v>130.976833885758</v>
      </c>
    </row>
    <row r="4715" spans="1:3" ht="15" thickBot="1" x14ac:dyDescent="0.35">
      <c r="A4715" s="4">
        <v>91.972999999999999</v>
      </c>
      <c r="B4715" s="4">
        <v>4709</v>
      </c>
      <c r="C4715" s="4">
        <v>130.97682896517301</v>
      </c>
    </row>
    <row r="4716" spans="1:3" ht="15" thickTop="1" x14ac:dyDescent="0.3">
      <c r="A4716" s="4">
        <v>91.992000000000004</v>
      </c>
      <c r="B4716" s="3">
        <v>4710</v>
      </c>
      <c r="C4716" s="3">
        <v>130.976824044588</v>
      </c>
    </row>
    <row r="4717" spans="1:3" ht="15" thickBot="1" x14ac:dyDescent="0.35">
      <c r="A4717" s="4">
        <v>92.012</v>
      </c>
      <c r="B4717" s="4">
        <v>4711</v>
      </c>
      <c r="C4717" s="4">
        <v>130.97681912400299</v>
      </c>
    </row>
    <row r="4718" spans="1:3" ht="15" thickTop="1" x14ac:dyDescent="0.3">
      <c r="A4718" s="4">
        <v>92.031000000000006</v>
      </c>
      <c r="B4718" s="3">
        <v>4712</v>
      </c>
      <c r="C4718" s="3">
        <v>130.976814203418</v>
      </c>
    </row>
    <row r="4719" spans="1:3" ht="15" thickBot="1" x14ac:dyDescent="0.35">
      <c r="A4719" s="4">
        <v>92.051000000000002</v>
      </c>
      <c r="B4719" s="4">
        <v>4713</v>
      </c>
      <c r="C4719" s="4">
        <v>130.97680928283299</v>
      </c>
    </row>
    <row r="4720" spans="1:3" ht="15" thickTop="1" x14ac:dyDescent="0.3">
      <c r="A4720" s="4">
        <v>92.07</v>
      </c>
      <c r="B4720" s="3">
        <v>4714</v>
      </c>
      <c r="C4720" s="3">
        <v>130.976804362248</v>
      </c>
    </row>
    <row r="4721" spans="1:3" ht="15" thickBot="1" x14ac:dyDescent="0.35">
      <c r="A4721" s="4">
        <v>92.09</v>
      </c>
      <c r="B4721" s="4">
        <v>4715</v>
      </c>
      <c r="C4721" s="4">
        <v>130.97679944166299</v>
      </c>
    </row>
    <row r="4722" spans="1:3" ht="15" thickTop="1" x14ac:dyDescent="0.3">
      <c r="A4722" s="4">
        <v>92.108999999999995</v>
      </c>
      <c r="B4722" s="3">
        <v>4716</v>
      </c>
      <c r="C4722" s="3">
        <v>130.97679452107801</v>
      </c>
    </row>
    <row r="4723" spans="1:3" x14ac:dyDescent="0.3">
      <c r="A4723" s="4">
        <v>92.129000000000005</v>
      </c>
      <c r="B4723" s="4">
        <v>4717</v>
      </c>
      <c r="C4723" s="4">
        <v>130.97678960049299</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zoomScale="80" zoomScaleNormal="80" workbookViewId="0">
      <selection activeCell="F1" sqref="F1:F1048576"/>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2" ht="37.200000000000003" customHeight="1" thickTop="1" x14ac:dyDescent="0.3">
      <c r="A1" s="68" t="s">
        <v>50</v>
      </c>
      <c r="B1" s="69"/>
      <c r="C1" s="69"/>
      <c r="D1" s="70"/>
      <c r="E1" s="94" t="s">
        <v>22</v>
      </c>
      <c r="F1" s="94" t="s">
        <v>25</v>
      </c>
      <c r="G1" s="94" t="s">
        <v>28</v>
      </c>
      <c r="H1" s="94" t="s">
        <v>31</v>
      </c>
      <c r="I1" s="94" t="s">
        <v>34</v>
      </c>
      <c r="J1" s="94" t="s">
        <v>37</v>
      </c>
      <c r="K1" s="94" t="s">
        <v>40</v>
      </c>
      <c r="L1" s="94" t="s">
        <v>51</v>
      </c>
      <c r="M1" s="94" t="s">
        <v>52</v>
      </c>
      <c r="N1" s="58" t="s">
        <v>53</v>
      </c>
      <c r="O1" s="74"/>
      <c r="P1" s="75"/>
      <c r="Q1" s="58" t="s">
        <v>54</v>
      </c>
      <c r="R1" s="74"/>
      <c r="S1" s="75"/>
      <c r="T1" s="58" t="s">
        <v>55</v>
      </c>
      <c r="U1" s="74"/>
      <c r="V1" s="75"/>
    </row>
    <row r="2" spans="1:22" ht="61.2" customHeight="1" thickBot="1" x14ac:dyDescent="0.35">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3">
      <c r="A3" s="88" t="s">
        <v>45</v>
      </c>
      <c r="B3" s="88" t="s">
        <v>46</v>
      </c>
      <c r="C3" s="88" t="s">
        <v>56</v>
      </c>
      <c r="D3" s="88" t="s">
        <v>57</v>
      </c>
      <c r="E3" s="96" t="s">
        <v>58</v>
      </c>
      <c r="F3" s="96" t="s">
        <v>59</v>
      </c>
      <c r="G3" s="96" t="s">
        <v>60</v>
      </c>
      <c r="H3" s="96" t="s">
        <v>61</v>
      </c>
      <c r="I3" s="96" t="s">
        <v>62</v>
      </c>
      <c r="J3" s="96" t="s">
        <v>63</v>
      </c>
      <c r="K3" s="96" t="s">
        <v>64</v>
      </c>
      <c r="L3" s="96" t="s">
        <v>64</v>
      </c>
      <c r="M3" s="98" t="s">
        <v>64</v>
      </c>
      <c r="N3" s="100">
        <f>MAX(K6:K4723,)</f>
        <v>99140.495487159234</v>
      </c>
      <c r="O3" s="101"/>
      <c r="P3" s="102"/>
      <c r="Q3" s="100">
        <f>AVERAGE(K6:K4723,)</f>
        <v>11102.016088425291</v>
      </c>
      <c r="R3" s="101"/>
      <c r="S3" s="102"/>
      <c r="T3" s="100">
        <f>AVERAGE(L6:L4723,)</f>
        <v>38205.646594784659</v>
      </c>
      <c r="U3" s="101"/>
      <c r="V3" s="102"/>
    </row>
    <row r="4" spans="1:22" ht="14.4" customHeight="1" thickBot="1" x14ac:dyDescent="0.35">
      <c r="A4" s="89"/>
      <c r="B4" s="89"/>
      <c r="C4" s="89"/>
      <c r="D4" s="89"/>
      <c r="E4" s="97"/>
      <c r="F4" s="97"/>
      <c r="G4" s="97"/>
      <c r="H4" s="97"/>
      <c r="I4" s="97"/>
      <c r="J4" s="97"/>
      <c r="K4" s="97"/>
      <c r="L4" s="97"/>
      <c r="M4" s="99"/>
      <c r="N4" s="103"/>
      <c r="O4" s="104"/>
      <c r="P4" s="105"/>
      <c r="Q4" s="103"/>
      <c r="R4" s="104"/>
      <c r="S4" s="105"/>
      <c r="T4" s="103"/>
      <c r="U4" s="104"/>
      <c r="V4" s="105"/>
    </row>
    <row r="5" spans="1:22" ht="21.6" customHeight="1" thickTop="1" thickBot="1" x14ac:dyDescent="0.35">
      <c r="A5" s="90"/>
      <c r="B5" s="90"/>
      <c r="C5" s="90"/>
      <c r="D5" s="90"/>
      <c r="E5" s="97"/>
      <c r="F5" s="97"/>
      <c r="G5" s="97"/>
      <c r="H5" s="97"/>
      <c r="I5" s="97"/>
      <c r="J5" s="97"/>
      <c r="K5" s="97"/>
      <c r="L5" s="97"/>
      <c r="M5" s="99"/>
    </row>
    <row r="6" spans="1:22" ht="15" customHeight="1" thickTop="1" x14ac:dyDescent="0.3">
      <c r="A6" s="3">
        <v>0</v>
      </c>
      <c r="B6" s="3">
        <v>0</v>
      </c>
      <c r="C6" s="3">
        <v>55.1</v>
      </c>
      <c r="D6" s="10">
        <v>0.92145729199729165</v>
      </c>
      <c r="E6" s="19">
        <f>610*'Forces Acting on Vehicle'!D6</f>
        <v>562.08894811834796</v>
      </c>
      <c r="F6" s="19">
        <f>0.5*1.27*-0.658*C6+POWER(,2)</f>
        <v>-23.022433000000003</v>
      </c>
      <c r="G6" s="19">
        <f>0.5*1.27*1.223*-0.658*C6+POWER(,2)</f>
        <v>-28.156435559000005</v>
      </c>
      <c r="H6" s="19">
        <f>5984.1-F6</f>
        <v>6007.1224330000005</v>
      </c>
      <c r="I6" s="19">
        <f>H6*0.02</f>
        <v>120.14244866000001</v>
      </c>
      <c r="J6" s="19">
        <f>E6+G6+I6</f>
        <v>654.07496121934798</v>
      </c>
      <c r="K6" s="19">
        <f>J6*C6</f>
        <v>36039.530363186073</v>
      </c>
      <c r="L6" s="19">
        <f>IF(K6&lt;0,0,K6)</f>
        <v>36039.530363186073</v>
      </c>
      <c r="M6" s="19">
        <f>IF(K6&gt;0,0,K6)</f>
        <v>0</v>
      </c>
    </row>
    <row r="7" spans="1:22" ht="14.4" customHeight="1" x14ac:dyDescent="0.3">
      <c r="A7" s="4">
        <v>0.02</v>
      </c>
      <c r="B7" s="4">
        <v>1</v>
      </c>
      <c r="C7" s="4">
        <v>55.2</v>
      </c>
      <c r="D7" s="11">
        <v>0.793374986754939</v>
      </c>
      <c r="E7" s="19">
        <f>610*'Forces Acting on Vehicle'!D7</f>
        <v>483.95874192051281</v>
      </c>
      <c r="F7" s="19">
        <f t="shared" ref="F7:F70" si="0">0.5*1.27*-0.658*C7</f>
        <v>-23.064216000000002</v>
      </c>
      <c r="G7" s="19">
        <f>0.5*1.27*1.223*-0.658*C7+POWER(,2)</f>
        <v>-28.207536168000004</v>
      </c>
      <c r="H7" s="19">
        <f t="shared" ref="H7:H70" si="1">5984.1-F7</f>
        <v>6007.1642160000001</v>
      </c>
      <c r="I7" s="19">
        <f>H7*0.02</f>
        <v>120.14328432000001</v>
      </c>
      <c r="J7" s="19">
        <f t="shared" ref="J7:J70" si="2">E7+G7+I7</f>
        <v>575.89449007251278</v>
      </c>
      <c r="K7" s="19">
        <f t="shared" ref="K7:K70" si="3">J7*C7</f>
        <v>31789.375852002708</v>
      </c>
      <c r="L7" s="19">
        <f t="shared" ref="L7:L70" si="4">IF(K7&lt;0,0,K7)</f>
        <v>31789.375852002708</v>
      </c>
      <c r="M7" s="19">
        <f t="shared" ref="M7:M70" si="5">IF(K7&gt;0,0,K7)</f>
        <v>0</v>
      </c>
    </row>
    <row r="8" spans="1:22" x14ac:dyDescent="0.3">
      <c r="A8" s="4">
        <v>3.9E-2</v>
      </c>
      <c r="B8" s="4">
        <v>2</v>
      </c>
      <c r="C8" s="4">
        <v>55.2</v>
      </c>
      <c r="D8" s="11">
        <v>0.66684160385869529</v>
      </c>
      <c r="E8" s="19">
        <f>610*'Forces Acting on Vehicle'!D8</f>
        <v>406.77337835380411</v>
      </c>
      <c r="F8" s="19">
        <f t="shared" si="0"/>
        <v>-23.064216000000002</v>
      </c>
      <c r="G8" s="19">
        <f t="shared" ref="G8:G70" si="6">0.5*1.27*1.223*-0.658*C8+POWER(,2)</f>
        <v>-28.207536168000004</v>
      </c>
      <c r="H8" s="19">
        <f t="shared" si="1"/>
        <v>6007.1642160000001</v>
      </c>
      <c r="I8" s="19">
        <f t="shared" ref="I8:I70" si="7">H8*0.02</f>
        <v>120.14328432000001</v>
      </c>
      <c r="J8" s="19">
        <f t="shared" si="2"/>
        <v>498.70912650580414</v>
      </c>
      <c r="K8" s="19">
        <f t="shared" si="3"/>
        <v>27528.74378312039</v>
      </c>
      <c r="L8" s="19">
        <f t="shared" si="4"/>
        <v>27528.74378312039</v>
      </c>
      <c r="M8" s="19">
        <f t="shared" si="5"/>
        <v>0</v>
      </c>
    </row>
    <row r="9" spans="1:22" x14ac:dyDescent="0.3">
      <c r="A9" s="4">
        <v>5.8999999999999997E-2</v>
      </c>
      <c r="B9" s="4">
        <v>3</v>
      </c>
      <c r="C9" s="4">
        <v>55.2</v>
      </c>
      <c r="D9" s="11">
        <v>0.57507277190374551</v>
      </c>
      <c r="E9" s="19">
        <f>610*'Forces Acting on Vehicle'!D9</f>
        <v>350.79439086128474</v>
      </c>
      <c r="F9" s="19">
        <f t="shared" si="0"/>
        <v>-23.064216000000002</v>
      </c>
      <c r="G9" s="19">
        <f t="shared" si="6"/>
        <v>-28.207536168000004</v>
      </c>
      <c r="H9" s="19">
        <f t="shared" si="1"/>
        <v>6007.1642160000001</v>
      </c>
      <c r="I9" s="19">
        <f t="shared" si="7"/>
        <v>120.14328432000001</v>
      </c>
      <c r="J9" s="19">
        <f t="shared" si="2"/>
        <v>442.73013901328477</v>
      </c>
      <c r="K9" s="19">
        <f t="shared" si="3"/>
        <v>24438.70367353332</v>
      </c>
      <c r="L9" s="19">
        <f t="shared" si="4"/>
        <v>24438.70367353332</v>
      </c>
      <c r="M9" s="19">
        <f t="shared" si="5"/>
        <v>0</v>
      </c>
    </row>
    <row r="10" spans="1:22" x14ac:dyDescent="0.3">
      <c r="A10" s="4">
        <v>7.8E-2</v>
      </c>
      <c r="B10" s="4">
        <v>4</v>
      </c>
      <c r="C10" s="4">
        <v>55.2</v>
      </c>
      <c r="D10" s="11">
        <v>0.53590974319560081</v>
      </c>
      <c r="E10" s="19">
        <f>610*'Forces Acting on Vehicle'!D10</f>
        <v>326.90494334931651</v>
      </c>
      <c r="F10" s="19">
        <f t="shared" si="0"/>
        <v>-23.064216000000002</v>
      </c>
      <c r="G10" s="19">
        <f t="shared" si="6"/>
        <v>-28.207536168000004</v>
      </c>
      <c r="H10" s="19">
        <f t="shared" si="1"/>
        <v>6007.1642160000001</v>
      </c>
      <c r="I10" s="19">
        <f t="shared" si="7"/>
        <v>120.14328432000001</v>
      </c>
      <c r="J10" s="19">
        <f t="shared" si="2"/>
        <v>418.84069150131654</v>
      </c>
      <c r="K10" s="19">
        <f t="shared" si="3"/>
        <v>23120.006170872675</v>
      </c>
      <c r="L10" s="19">
        <f t="shared" si="4"/>
        <v>23120.006170872675</v>
      </c>
      <c r="M10" s="19">
        <f t="shared" si="5"/>
        <v>0</v>
      </c>
    </row>
    <row r="11" spans="1:22" x14ac:dyDescent="0.3">
      <c r="A11" s="4">
        <v>9.8000000000000004E-2</v>
      </c>
      <c r="B11" s="4">
        <v>5</v>
      </c>
      <c r="C11" s="4">
        <v>55.2</v>
      </c>
      <c r="D11" s="11">
        <v>0.52946528999988962</v>
      </c>
      <c r="E11" s="19">
        <f>610*'Forces Acting on Vehicle'!D11</f>
        <v>322.97382689993265</v>
      </c>
      <c r="F11" s="19">
        <f t="shared" si="0"/>
        <v>-23.064216000000002</v>
      </c>
      <c r="G11" s="19">
        <f t="shared" si="6"/>
        <v>-28.207536168000004</v>
      </c>
      <c r="H11" s="19">
        <f t="shared" si="1"/>
        <v>6007.1642160000001</v>
      </c>
      <c r="I11" s="19">
        <f t="shared" si="7"/>
        <v>120.14328432000001</v>
      </c>
      <c r="J11" s="19">
        <f t="shared" si="2"/>
        <v>414.90957505193268</v>
      </c>
      <c r="K11" s="19">
        <f t="shared" si="3"/>
        <v>22903.008542866686</v>
      </c>
      <c r="L11" s="19">
        <f t="shared" si="4"/>
        <v>22903.008542866686</v>
      </c>
      <c r="M11" s="19">
        <f t="shared" si="5"/>
        <v>0</v>
      </c>
    </row>
    <row r="12" spans="1:22" x14ac:dyDescent="0.3">
      <c r="A12" s="4">
        <v>0.11700000000000001</v>
      </c>
      <c r="B12" s="4">
        <v>6</v>
      </c>
      <c r="C12" s="4">
        <v>55.2</v>
      </c>
      <c r="D12" s="11">
        <v>0.50546790016681453</v>
      </c>
      <c r="E12" s="19">
        <f>610*'Forces Acting on Vehicle'!D12</f>
        <v>308.33541910175688</v>
      </c>
      <c r="F12" s="19">
        <f t="shared" si="0"/>
        <v>-23.064216000000002</v>
      </c>
      <c r="G12" s="19">
        <f t="shared" si="6"/>
        <v>-28.207536168000004</v>
      </c>
      <c r="H12" s="19">
        <f t="shared" si="1"/>
        <v>6007.1642160000001</v>
      </c>
      <c r="I12" s="19">
        <f t="shared" si="7"/>
        <v>120.14328432000001</v>
      </c>
      <c r="J12" s="19">
        <f t="shared" si="2"/>
        <v>400.27116725375691</v>
      </c>
      <c r="K12" s="19">
        <f t="shared" si="3"/>
        <v>22094.968432407382</v>
      </c>
      <c r="L12" s="19">
        <f t="shared" si="4"/>
        <v>22094.968432407382</v>
      </c>
      <c r="M12" s="19">
        <f t="shared" si="5"/>
        <v>0</v>
      </c>
    </row>
    <row r="13" spans="1:22" x14ac:dyDescent="0.3">
      <c r="A13" s="4">
        <v>0.13700000000000001</v>
      </c>
      <c r="B13" s="4">
        <v>8</v>
      </c>
      <c r="C13" s="4">
        <v>55.2</v>
      </c>
      <c r="D13" s="11">
        <v>0.56954303442403531</v>
      </c>
      <c r="E13" s="19">
        <f>610*'Forces Acting on Vehicle'!D13</f>
        <v>347.42125099866155</v>
      </c>
      <c r="F13" s="19">
        <f t="shared" si="0"/>
        <v>-23.064216000000002</v>
      </c>
      <c r="G13" s="19">
        <f t="shared" si="6"/>
        <v>-28.207536168000004</v>
      </c>
      <c r="H13" s="19">
        <f t="shared" si="1"/>
        <v>6007.1642160000001</v>
      </c>
      <c r="I13" s="19">
        <f t="shared" si="7"/>
        <v>120.14328432000001</v>
      </c>
      <c r="J13" s="19">
        <f t="shared" si="2"/>
        <v>439.35699915066158</v>
      </c>
      <c r="K13" s="19">
        <f t="shared" si="3"/>
        <v>24252.506353116521</v>
      </c>
      <c r="L13" s="19">
        <f t="shared" si="4"/>
        <v>24252.506353116521</v>
      </c>
      <c r="M13" s="19">
        <f t="shared" si="5"/>
        <v>0</v>
      </c>
    </row>
    <row r="14" spans="1:22" x14ac:dyDescent="0.3">
      <c r="A14" s="4">
        <v>0.156</v>
      </c>
      <c r="B14" s="4">
        <v>9</v>
      </c>
      <c r="C14" s="4">
        <v>55.3</v>
      </c>
      <c r="D14" s="11">
        <v>0.70119088135604268</v>
      </c>
      <c r="E14" s="19">
        <f>610*'Forces Acting on Vehicle'!D14</f>
        <v>427.72643762718604</v>
      </c>
      <c r="F14" s="19">
        <f t="shared" si="0"/>
        <v>-23.105999000000001</v>
      </c>
      <c r="G14" s="19">
        <f t="shared" si="6"/>
        <v>-28.258636777000003</v>
      </c>
      <c r="H14" s="19">
        <f t="shared" si="1"/>
        <v>6007.2059990000007</v>
      </c>
      <c r="I14" s="19">
        <f t="shared" si="7"/>
        <v>120.14411998000001</v>
      </c>
      <c r="J14" s="19">
        <f t="shared" si="2"/>
        <v>519.61192083018602</v>
      </c>
      <c r="K14" s="19">
        <f t="shared" si="3"/>
        <v>28734.539221909286</v>
      </c>
      <c r="L14" s="19">
        <f t="shared" si="4"/>
        <v>28734.539221909286</v>
      </c>
      <c r="M14" s="19">
        <f t="shared" si="5"/>
        <v>0</v>
      </c>
    </row>
    <row r="15" spans="1:22" x14ac:dyDescent="0.3">
      <c r="A15" s="4">
        <v>0.17599999999999999</v>
      </c>
      <c r="B15" s="4">
        <v>10</v>
      </c>
      <c r="C15" s="4">
        <v>55.3</v>
      </c>
      <c r="D15" s="11">
        <v>0.77364440967998238</v>
      </c>
      <c r="E15" s="19">
        <f>610*'Forces Acting on Vehicle'!D15</f>
        <v>471.92308990478926</v>
      </c>
      <c r="F15" s="19">
        <f t="shared" si="0"/>
        <v>-23.105999000000001</v>
      </c>
      <c r="G15" s="19">
        <f t="shared" si="6"/>
        <v>-28.258636777000003</v>
      </c>
      <c r="H15" s="19">
        <f t="shared" si="1"/>
        <v>6007.2059990000007</v>
      </c>
      <c r="I15" s="19">
        <f t="shared" si="7"/>
        <v>120.14411998000001</v>
      </c>
      <c r="J15" s="19">
        <f t="shared" si="2"/>
        <v>563.80857310778924</v>
      </c>
      <c r="K15" s="19">
        <f t="shared" si="3"/>
        <v>31178.614092860742</v>
      </c>
      <c r="L15" s="19">
        <f t="shared" si="4"/>
        <v>31178.614092860742</v>
      </c>
      <c r="M15" s="19">
        <f t="shared" si="5"/>
        <v>0</v>
      </c>
    </row>
    <row r="16" spans="1:22" x14ac:dyDescent="0.3">
      <c r="A16" s="4">
        <v>0.19500000000000001</v>
      </c>
      <c r="B16" s="4">
        <v>11</v>
      </c>
      <c r="C16" s="4">
        <v>55.3</v>
      </c>
      <c r="D16" s="11">
        <v>0.74738253821414369</v>
      </c>
      <c r="E16" s="19">
        <f>610*'Forces Acting on Vehicle'!D16</f>
        <v>455.90334831062768</v>
      </c>
      <c r="F16" s="19">
        <f t="shared" si="0"/>
        <v>-23.105999000000001</v>
      </c>
      <c r="G16" s="19">
        <f t="shared" si="6"/>
        <v>-28.258636777000003</v>
      </c>
      <c r="H16" s="19">
        <f t="shared" si="1"/>
        <v>6007.2059990000007</v>
      </c>
      <c r="I16" s="19">
        <f t="shared" si="7"/>
        <v>120.14411998000001</v>
      </c>
      <c r="J16" s="19">
        <f t="shared" si="2"/>
        <v>547.78883151362766</v>
      </c>
      <c r="K16" s="19">
        <f t="shared" si="3"/>
        <v>30292.722382703607</v>
      </c>
      <c r="L16" s="19">
        <f t="shared" si="4"/>
        <v>30292.722382703607</v>
      </c>
      <c r="M16" s="19">
        <f t="shared" si="5"/>
        <v>0</v>
      </c>
    </row>
    <row r="17" spans="1:13" x14ac:dyDescent="0.3">
      <c r="A17" s="4">
        <v>0.215</v>
      </c>
      <c r="B17" s="4">
        <v>12</v>
      </c>
      <c r="C17" s="4">
        <v>55.3</v>
      </c>
      <c r="D17" s="11">
        <v>0.66121646261254741</v>
      </c>
      <c r="E17" s="19">
        <f>610*'Forces Acting on Vehicle'!D17</f>
        <v>403.34204219365392</v>
      </c>
      <c r="F17" s="19">
        <f t="shared" si="0"/>
        <v>-23.105999000000001</v>
      </c>
      <c r="G17" s="19">
        <f t="shared" si="6"/>
        <v>-28.258636777000003</v>
      </c>
      <c r="H17" s="19">
        <f t="shared" si="1"/>
        <v>6007.2059990000007</v>
      </c>
      <c r="I17" s="19">
        <f t="shared" si="7"/>
        <v>120.14411998000001</v>
      </c>
      <c r="J17" s="19">
        <f t="shared" si="2"/>
        <v>495.22752539665396</v>
      </c>
      <c r="K17" s="19">
        <f t="shared" si="3"/>
        <v>27386.082154434964</v>
      </c>
      <c r="L17" s="19">
        <f t="shared" si="4"/>
        <v>27386.082154434964</v>
      </c>
      <c r="M17" s="19">
        <f t="shared" si="5"/>
        <v>0</v>
      </c>
    </row>
    <row r="18" spans="1:13" x14ac:dyDescent="0.3">
      <c r="A18" s="4">
        <v>0.23400000000000001</v>
      </c>
      <c r="B18" s="4">
        <v>13</v>
      </c>
      <c r="C18" s="4">
        <v>55.3</v>
      </c>
      <c r="D18" s="11">
        <v>0.56504066998584224</v>
      </c>
      <c r="E18" s="19">
        <f>610*'Forces Acting on Vehicle'!D18</f>
        <v>344.67480869136375</v>
      </c>
      <c r="F18" s="19">
        <f t="shared" si="0"/>
        <v>-23.105999000000001</v>
      </c>
      <c r="G18" s="19">
        <f t="shared" si="6"/>
        <v>-28.258636777000003</v>
      </c>
      <c r="H18" s="19">
        <f t="shared" si="1"/>
        <v>6007.2059990000007</v>
      </c>
      <c r="I18" s="19">
        <f t="shared" si="7"/>
        <v>120.14411998000001</v>
      </c>
      <c r="J18" s="19">
        <f t="shared" si="2"/>
        <v>436.56029189436379</v>
      </c>
      <c r="K18" s="19">
        <f t="shared" si="3"/>
        <v>24141.784141758315</v>
      </c>
      <c r="L18" s="19">
        <f t="shared" si="4"/>
        <v>24141.784141758315</v>
      </c>
      <c r="M18" s="19">
        <f t="shared" si="5"/>
        <v>0</v>
      </c>
    </row>
    <row r="19" spans="1:13" x14ac:dyDescent="0.3">
      <c r="A19" s="4">
        <v>0.254</v>
      </c>
      <c r="B19" s="4">
        <v>14</v>
      </c>
      <c r="C19" s="4">
        <v>55.4</v>
      </c>
      <c r="D19" s="11">
        <v>0.44949421886479679</v>
      </c>
      <c r="E19" s="19">
        <f>610*'Forces Acting on Vehicle'!D19</f>
        <v>274.19147350752604</v>
      </c>
      <c r="F19" s="19">
        <f t="shared" si="0"/>
        <v>-23.147782000000003</v>
      </c>
      <c r="G19" s="19">
        <f t="shared" si="6"/>
        <v>-28.309737386000005</v>
      </c>
      <c r="H19" s="19">
        <f t="shared" si="1"/>
        <v>6007.2477820000004</v>
      </c>
      <c r="I19" s="19">
        <f t="shared" si="7"/>
        <v>120.14495564000001</v>
      </c>
      <c r="J19" s="19">
        <f t="shared" si="2"/>
        <v>366.02669176152608</v>
      </c>
      <c r="K19" s="19">
        <f t="shared" si="3"/>
        <v>20277.878723588543</v>
      </c>
      <c r="L19" s="19">
        <f t="shared" si="4"/>
        <v>20277.878723588543</v>
      </c>
      <c r="M19" s="19">
        <f t="shared" si="5"/>
        <v>0</v>
      </c>
    </row>
    <row r="20" spans="1:13" x14ac:dyDescent="0.3">
      <c r="A20" s="4">
        <v>0.27300000000000002</v>
      </c>
      <c r="B20" s="4">
        <v>15</v>
      </c>
      <c r="C20" s="4">
        <v>55.4</v>
      </c>
      <c r="D20" s="11">
        <v>0.42779641030185372</v>
      </c>
      <c r="E20" s="19">
        <f>610*'Forces Acting on Vehicle'!D20</f>
        <v>260.95581028413079</v>
      </c>
      <c r="F20" s="19">
        <f t="shared" si="0"/>
        <v>-23.147782000000003</v>
      </c>
      <c r="G20" s="19">
        <f t="shared" si="6"/>
        <v>-28.309737386000005</v>
      </c>
      <c r="H20" s="19">
        <f t="shared" si="1"/>
        <v>6007.2477820000004</v>
      </c>
      <c r="I20" s="19">
        <f t="shared" si="7"/>
        <v>120.14495564000001</v>
      </c>
      <c r="J20" s="19">
        <f t="shared" si="2"/>
        <v>352.79102853813083</v>
      </c>
      <c r="K20" s="19">
        <f t="shared" si="3"/>
        <v>19544.622981012446</v>
      </c>
      <c r="L20" s="19">
        <f t="shared" si="4"/>
        <v>19544.622981012446</v>
      </c>
      <c r="M20" s="19">
        <f t="shared" si="5"/>
        <v>0</v>
      </c>
    </row>
    <row r="21" spans="1:13" x14ac:dyDescent="0.3">
      <c r="A21" s="4">
        <v>0.29299999999999998</v>
      </c>
      <c r="B21" s="4">
        <v>16</v>
      </c>
      <c r="C21" s="4">
        <v>55.4</v>
      </c>
      <c r="D21" s="11">
        <v>0.4712634408900499</v>
      </c>
      <c r="E21" s="19">
        <f>610*'Forces Acting on Vehicle'!D21</f>
        <v>287.47069894293043</v>
      </c>
      <c r="F21" s="19">
        <f t="shared" si="0"/>
        <v>-23.147782000000003</v>
      </c>
      <c r="G21" s="19">
        <f t="shared" si="6"/>
        <v>-28.309737386000005</v>
      </c>
      <c r="H21" s="19">
        <f t="shared" si="1"/>
        <v>6007.2477820000004</v>
      </c>
      <c r="I21" s="19">
        <f t="shared" si="7"/>
        <v>120.14495564000001</v>
      </c>
      <c r="J21" s="19">
        <f t="shared" si="2"/>
        <v>379.30591719693041</v>
      </c>
      <c r="K21" s="19">
        <f t="shared" si="3"/>
        <v>21013.547812709945</v>
      </c>
      <c r="L21" s="19">
        <f t="shared" si="4"/>
        <v>21013.547812709945</v>
      </c>
      <c r="M21" s="19">
        <f t="shared" si="5"/>
        <v>0</v>
      </c>
    </row>
    <row r="22" spans="1:13" x14ac:dyDescent="0.3">
      <c r="A22" s="4">
        <v>0.313</v>
      </c>
      <c r="B22" s="4">
        <v>17</v>
      </c>
      <c r="C22" s="4">
        <v>55.4</v>
      </c>
      <c r="D22" s="11">
        <v>0.60883473069015892</v>
      </c>
      <c r="E22" s="19">
        <f>610*'Forces Acting on Vehicle'!D22</f>
        <v>371.38918572099692</v>
      </c>
      <c r="F22" s="19">
        <f t="shared" si="0"/>
        <v>-23.147782000000003</v>
      </c>
      <c r="G22" s="19">
        <f t="shared" si="6"/>
        <v>-28.309737386000005</v>
      </c>
      <c r="H22" s="19">
        <f t="shared" si="1"/>
        <v>6007.2477820000004</v>
      </c>
      <c r="I22" s="19">
        <f t="shared" si="7"/>
        <v>120.14495564000001</v>
      </c>
      <c r="J22" s="19">
        <f t="shared" si="2"/>
        <v>463.2244039749969</v>
      </c>
      <c r="K22" s="19">
        <f t="shared" si="3"/>
        <v>25662.631980214828</v>
      </c>
      <c r="L22" s="19">
        <f t="shared" si="4"/>
        <v>25662.631980214828</v>
      </c>
      <c r="M22" s="19">
        <f t="shared" si="5"/>
        <v>0</v>
      </c>
    </row>
    <row r="23" spans="1:13" x14ac:dyDescent="0.3">
      <c r="A23" s="4">
        <v>0.33200000000000002</v>
      </c>
      <c r="B23" s="4">
        <v>18</v>
      </c>
      <c r="C23" s="4">
        <v>55.4</v>
      </c>
      <c r="D23" s="11">
        <v>0.72637656523540062</v>
      </c>
      <c r="E23" s="19">
        <f>610*'Forces Acting on Vehicle'!D23</f>
        <v>443.08970479359436</v>
      </c>
      <c r="F23" s="19">
        <f t="shared" si="0"/>
        <v>-23.147782000000003</v>
      </c>
      <c r="G23" s="19">
        <f t="shared" si="6"/>
        <v>-28.309737386000005</v>
      </c>
      <c r="H23" s="19">
        <f t="shared" si="1"/>
        <v>6007.2477820000004</v>
      </c>
      <c r="I23" s="19">
        <f t="shared" si="7"/>
        <v>120.14495564000001</v>
      </c>
      <c r="J23" s="19">
        <f t="shared" si="2"/>
        <v>534.92492304759435</v>
      </c>
      <c r="K23" s="19">
        <f t="shared" si="3"/>
        <v>29634.840736836726</v>
      </c>
      <c r="L23" s="19">
        <f t="shared" si="4"/>
        <v>29634.840736836726</v>
      </c>
      <c r="M23" s="19">
        <f t="shared" si="5"/>
        <v>0</v>
      </c>
    </row>
    <row r="24" spans="1:13" x14ac:dyDescent="0.3">
      <c r="A24" s="4">
        <v>0.35199999999999998</v>
      </c>
      <c r="B24" s="4">
        <v>19</v>
      </c>
      <c r="C24" s="4">
        <v>55.4</v>
      </c>
      <c r="D24" s="11">
        <v>0.83392562474449283</v>
      </c>
      <c r="E24" s="19">
        <f>610*'Forces Acting on Vehicle'!D24</f>
        <v>508.69463109414062</v>
      </c>
      <c r="F24" s="19">
        <f t="shared" si="0"/>
        <v>-23.147782000000003</v>
      </c>
      <c r="G24" s="19">
        <f t="shared" si="6"/>
        <v>-28.309737386000005</v>
      </c>
      <c r="H24" s="19">
        <f t="shared" si="1"/>
        <v>6007.2477820000004</v>
      </c>
      <c r="I24" s="19">
        <f t="shared" si="7"/>
        <v>120.14495564000001</v>
      </c>
      <c r="J24" s="19">
        <f t="shared" si="2"/>
        <v>600.5298493481406</v>
      </c>
      <c r="K24" s="19">
        <f t="shared" si="3"/>
        <v>33269.353653886988</v>
      </c>
      <c r="L24" s="19">
        <f t="shared" si="4"/>
        <v>33269.353653886988</v>
      </c>
      <c r="M24" s="19">
        <f t="shared" si="5"/>
        <v>0</v>
      </c>
    </row>
    <row r="25" spans="1:13" x14ac:dyDescent="0.3">
      <c r="A25" s="4">
        <v>0.371</v>
      </c>
      <c r="B25" s="4">
        <v>21</v>
      </c>
      <c r="C25" s="4">
        <v>55.5</v>
      </c>
      <c r="D25" s="11">
        <v>0.75973946665999204</v>
      </c>
      <c r="E25" s="19">
        <f>610*'Forces Acting on Vehicle'!D25</f>
        <v>463.44107466259516</v>
      </c>
      <c r="F25" s="19">
        <f t="shared" si="0"/>
        <v>-23.189565000000002</v>
      </c>
      <c r="G25" s="19">
        <f t="shared" si="6"/>
        <v>-28.360837995000004</v>
      </c>
      <c r="H25" s="19">
        <f t="shared" si="1"/>
        <v>6007.289565</v>
      </c>
      <c r="I25" s="19">
        <f t="shared" si="7"/>
        <v>120.1457913</v>
      </c>
      <c r="J25" s="19">
        <f t="shared" si="2"/>
        <v>555.2260279675952</v>
      </c>
      <c r="K25" s="19">
        <f t="shared" si="3"/>
        <v>30815.044552201532</v>
      </c>
      <c r="L25" s="19">
        <f t="shared" si="4"/>
        <v>30815.044552201532</v>
      </c>
      <c r="M25" s="19">
        <f t="shared" si="5"/>
        <v>0</v>
      </c>
    </row>
    <row r="26" spans="1:13" x14ac:dyDescent="0.3">
      <c r="A26" s="4">
        <v>0.39100000000000001</v>
      </c>
      <c r="B26" s="4">
        <v>22</v>
      </c>
      <c r="C26" s="4">
        <v>55.5</v>
      </c>
      <c r="D26" s="11">
        <v>0.70659152443400974</v>
      </c>
      <c r="E26" s="19">
        <f>610*'Forces Acting on Vehicle'!D26</f>
        <v>431.02082990474594</v>
      </c>
      <c r="F26" s="19">
        <f t="shared" si="0"/>
        <v>-23.189565000000002</v>
      </c>
      <c r="G26" s="19">
        <f t="shared" si="6"/>
        <v>-28.360837995000004</v>
      </c>
      <c r="H26" s="19">
        <f t="shared" si="1"/>
        <v>6007.289565</v>
      </c>
      <c r="I26" s="19">
        <f t="shared" si="7"/>
        <v>120.1457913</v>
      </c>
      <c r="J26" s="19">
        <f t="shared" si="2"/>
        <v>522.80578320974598</v>
      </c>
      <c r="K26" s="19">
        <f t="shared" si="3"/>
        <v>29015.7209681409</v>
      </c>
      <c r="L26" s="19">
        <f t="shared" si="4"/>
        <v>29015.7209681409</v>
      </c>
      <c r="M26" s="19">
        <f t="shared" si="5"/>
        <v>0</v>
      </c>
    </row>
    <row r="27" spans="1:13" x14ac:dyDescent="0.3">
      <c r="A27" s="4">
        <v>0.41</v>
      </c>
      <c r="B27" s="4">
        <v>23</v>
      </c>
      <c r="C27" s="4">
        <v>55.5</v>
      </c>
      <c r="D27" s="11">
        <v>0.63056569473479507</v>
      </c>
      <c r="E27" s="19">
        <f>610*'Forces Acting on Vehicle'!D27</f>
        <v>384.64507378822498</v>
      </c>
      <c r="F27" s="19">
        <f t="shared" si="0"/>
        <v>-23.189565000000002</v>
      </c>
      <c r="G27" s="19">
        <f t="shared" si="6"/>
        <v>-28.360837995000004</v>
      </c>
      <c r="H27" s="19">
        <f t="shared" si="1"/>
        <v>6007.289565</v>
      </c>
      <c r="I27" s="19">
        <f t="shared" si="7"/>
        <v>120.1457913</v>
      </c>
      <c r="J27" s="19">
        <f t="shared" si="2"/>
        <v>476.43002709322496</v>
      </c>
      <c r="K27" s="19">
        <f t="shared" si="3"/>
        <v>26441.866503673984</v>
      </c>
      <c r="L27" s="19">
        <f t="shared" si="4"/>
        <v>26441.866503673984</v>
      </c>
      <c r="M27" s="19">
        <f t="shared" si="5"/>
        <v>0</v>
      </c>
    </row>
    <row r="28" spans="1:13" x14ac:dyDescent="0.3">
      <c r="A28" s="4">
        <v>0.43</v>
      </c>
      <c r="B28" s="4">
        <v>24</v>
      </c>
      <c r="C28" s="4">
        <v>55.5</v>
      </c>
      <c r="D28" s="11">
        <v>0.54059026885241701</v>
      </c>
      <c r="E28" s="19">
        <f>610*'Forces Acting on Vehicle'!D28</f>
        <v>329.76006399997436</v>
      </c>
      <c r="F28" s="19">
        <f t="shared" si="0"/>
        <v>-23.189565000000002</v>
      </c>
      <c r="G28" s="19">
        <f t="shared" si="6"/>
        <v>-28.360837995000004</v>
      </c>
      <c r="H28" s="19">
        <f t="shared" si="1"/>
        <v>6007.289565</v>
      </c>
      <c r="I28" s="19">
        <f t="shared" si="7"/>
        <v>120.1457913</v>
      </c>
      <c r="J28" s="19">
        <f t="shared" si="2"/>
        <v>421.54501730497435</v>
      </c>
      <c r="K28" s="19">
        <f t="shared" si="3"/>
        <v>23395.748460426075</v>
      </c>
      <c r="L28" s="19">
        <f t="shared" si="4"/>
        <v>23395.748460426075</v>
      </c>
      <c r="M28" s="19">
        <f t="shared" si="5"/>
        <v>0</v>
      </c>
    </row>
    <row r="29" spans="1:13" x14ac:dyDescent="0.3">
      <c r="A29" s="4">
        <v>0.44900000000000001</v>
      </c>
      <c r="B29" s="4">
        <v>25</v>
      </c>
      <c r="C29" s="4">
        <v>55.5</v>
      </c>
      <c r="D29" s="11">
        <v>0.46460174139417654</v>
      </c>
      <c r="E29" s="19">
        <f>610*'Forces Acting on Vehicle'!D29</f>
        <v>283.40706225044767</v>
      </c>
      <c r="F29" s="19">
        <f t="shared" si="0"/>
        <v>-23.189565000000002</v>
      </c>
      <c r="G29" s="19">
        <f t="shared" si="6"/>
        <v>-28.360837995000004</v>
      </c>
      <c r="H29" s="19">
        <f t="shared" si="1"/>
        <v>6007.289565</v>
      </c>
      <c r="I29" s="19">
        <f t="shared" si="7"/>
        <v>120.1457913</v>
      </c>
      <c r="J29" s="19">
        <f t="shared" si="2"/>
        <v>375.19201555544765</v>
      </c>
      <c r="K29" s="19">
        <f t="shared" si="3"/>
        <v>20823.156863327345</v>
      </c>
      <c r="L29" s="19">
        <f t="shared" si="4"/>
        <v>20823.156863327345</v>
      </c>
      <c r="M29" s="19">
        <f t="shared" si="5"/>
        <v>0</v>
      </c>
    </row>
    <row r="30" spans="1:13" x14ac:dyDescent="0.3">
      <c r="A30" s="4">
        <v>0.46899999999999997</v>
      </c>
      <c r="B30" s="4">
        <v>26</v>
      </c>
      <c r="C30" s="4">
        <v>55.5</v>
      </c>
      <c r="D30" s="11">
        <v>0.42101028246474459</v>
      </c>
      <c r="E30" s="19">
        <f>610*'Forces Acting on Vehicle'!D30</f>
        <v>256.8162723034942</v>
      </c>
      <c r="F30" s="19">
        <f t="shared" si="0"/>
        <v>-23.189565000000002</v>
      </c>
      <c r="G30" s="19">
        <f t="shared" si="6"/>
        <v>-28.360837995000004</v>
      </c>
      <c r="H30" s="19">
        <f t="shared" si="1"/>
        <v>6007.289565</v>
      </c>
      <c r="I30" s="19">
        <f t="shared" si="7"/>
        <v>120.1457913</v>
      </c>
      <c r="J30" s="19">
        <f t="shared" si="2"/>
        <v>348.60122560849419</v>
      </c>
      <c r="K30" s="19">
        <f t="shared" si="3"/>
        <v>19347.368021271428</v>
      </c>
      <c r="L30" s="19">
        <f t="shared" si="4"/>
        <v>19347.368021271428</v>
      </c>
      <c r="M30" s="19">
        <f t="shared" si="5"/>
        <v>0</v>
      </c>
    </row>
    <row r="31" spans="1:13" x14ac:dyDescent="0.3">
      <c r="A31" s="4">
        <v>0.48799999999999999</v>
      </c>
      <c r="B31" s="4">
        <v>27</v>
      </c>
      <c r="C31" s="4">
        <v>55.5</v>
      </c>
      <c r="D31" s="11">
        <v>0.41566757628122819</v>
      </c>
      <c r="E31" s="19">
        <f>610*'Forces Acting on Vehicle'!D31</f>
        <v>253.5572215315492</v>
      </c>
      <c r="F31" s="19">
        <f t="shared" si="0"/>
        <v>-23.189565000000002</v>
      </c>
      <c r="G31" s="19">
        <f t="shared" si="6"/>
        <v>-28.360837995000004</v>
      </c>
      <c r="H31" s="19">
        <f t="shared" si="1"/>
        <v>6007.289565</v>
      </c>
      <c r="I31" s="19">
        <f t="shared" si="7"/>
        <v>120.1457913</v>
      </c>
      <c r="J31" s="19">
        <f t="shared" si="2"/>
        <v>345.34217483654919</v>
      </c>
      <c r="K31" s="19">
        <f t="shared" si="3"/>
        <v>19166.490703428481</v>
      </c>
      <c r="L31" s="19">
        <f t="shared" si="4"/>
        <v>19166.490703428481</v>
      </c>
      <c r="M31" s="19">
        <f t="shared" si="5"/>
        <v>0</v>
      </c>
    </row>
    <row r="32" spans="1:13" x14ac:dyDescent="0.3">
      <c r="A32" s="4">
        <v>0.50800000000000001</v>
      </c>
      <c r="B32" s="4">
        <v>28</v>
      </c>
      <c r="C32" s="4">
        <v>55.6</v>
      </c>
      <c r="D32" s="11">
        <v>0.52817072610580473</v>
      </c>
      <c r="E32" s="19">
        <f>610*'Forces Acting on Vehicle'!D32</f>
        <v>322.18414292454088</v>
      </c>
      <c r="F32" s="19">
        <f t="shared" si="0"/>
        <v>-23.231348000000004</v>
      </c>
      <c r="G32" s="19">
        <f t="shared" si="6"/>
        <v>-28.411938604000007</v>
      </c>
      <c r="H32" s="19">
        <f t="shared" si="1"/>
        <v>6007.3313480000006</v>
      </c>
      <c r="I32" s="19">
        <f t="shared" si="7"/>
        <v>120.14662696000002</v>
      </c>
      <c r="J32" s="19">
        <f t="shared" si="2"/>
        <v>413.91883128054087</v>
      </c>
      <c r="K32" s="19">
        <f t="shared" si="3"/>
        <v>23013.887019198071</v>
      </c>
      <c r="L32" s="19">
        <f t="shared" si="4"/>
        <v>23013.887019198071</v>
      </c>
      <c r="M32" s="19">
        <f t="shared" si="5"/>
        <v>0</v>
      </c>
    </row>
    <row r="33" spans="1:13" x14ac:dyDescent="0.3">
      <c r="A33" s="4">
        <v>0.52700000000000002</v>
      </c>
      <c r="B33" s="4">
        <v>29</v>
      </c>
      <c r="C33" s="4">
        <v>55.6</v>
      </c>
      <c r="D33" s="11">
        <v>0.70372296449437433</v>
      </c>
      <c r="E33" s="19">
        <f>610*'Forces Acting on Vehicle'!D33</f>
        <v>429.27100834156835</v>
      </c>
      <c r="F33" s="19">
        <f t="shared" si="0"/>
        <v>-23.231348000000004</v>
      </c>
      <c r="G33" s="19">
        <f t="shared" si="6"/>
        <v>-28.411938604000007</v>
      </c>
      <c r="H33" s="19">
        <f t="shared" si="1"/>
        <v>6007.3313480000006</v>
      </c>
      <c r="I33" s="19">
        <f t="shared" si="7"/>
        <v>120.14662696000002</v>
      </c>
      <c r="J33" s="19">
        <f t="shared" si="2"/>
        <v>521.0056966975684</v>
      </c>
      <c r="K33" s="19">
        <f t="shared" si="3"/>
        <v>28967.916736384803</v>
      </c>
      <c r="L33" s="19">
        <f t="shared" si="4"/>
        <v>28967.916736384803</v>
      </c>
      <c r="M33" s="19">
        <f t="shared" si="5"/>
        <v>0</v>
      </c>
    </row>
    <row r="34" spans="1:13" x14ac:dyDescent="0.3">
      <c r="A34" s="4">
        <v>0.54700000000000004</v>
      </c>
      <c r="B34" s="4">
        <v>30</v>
      </c>
      <c r="C34" s="4">
        <v>55.6</v>
      </c>
      <c r="D34" s="11">
        <v>0.81920549642288887</v>
      </c>
      <c r="E34" s="19">
        <f>610*'Forces Acting on Vehicle'!D34</f>
        <v>499.71535281796218</v>
      </c>
      <c r="F34" s="19">
        <f t="shared" si="0"/>
        <v>-23.231348000000004</v>
      </c>
      <c r="G34" s="19">
        <f t="shared" si="6"/>
        <v>-28.411938604000007</v>
      </c>
      <c r="H34" s="19">
        <f t="shared" si="1"/>
        <v>6007.3313480000006</v>
      </c>
      <c r="I34" s="19">
        <f t="shared" si="7"/>
        <v>120.14662696000002</v>
      </c>
      <c r="J34" s="19">
        <f t="shared" si="2"/>
        <v>591.45004117396218</v>
      </c>
      <c r="K34" s="19">
        <f t="shared" si="3"/>
        <v>32884.622289272294</v>
      </c>
      <c r="L34" s="19">
        <f t="shared" si="4"/>
        <v>32884.622289272294</v>
      </c>
      <c r="M34" s="19">
        <f t="shared" si="5"/>
        <v>0</v>
      </c>
    </row>
    <row r="35" spans="1:13" x14ac:dyDescent="0.3">
      <c r="A35" s="4">
        <v>0.56599999999999995</v>
      </c>
      <c r="B35" s="4">
        <v>31</v>
      </c>
      <c r="C35" s="4">
        <v>55.6</v>
      </c>
      <c r="D35" s="11">
        <v>0.88279942813516787</v>
      </c>
      <c r="E35" s="19">
        <f>610*'Forces Acting on Vehicle'!D35</f>
        <v>538.50765116245236</v>
      </c>
      <c r="F35" s="19">
        <f t="shared" si="0"/>
        <v>-23.231348000000004</v>
      </c>
      <c r="G35" s="19">
        <f t="shared" si="6"/>
        <v>-28.411938604000007</v>
      </c>
      <c r="H35" s="19">
        <f t="shared" si="1"/>
        <v>6007.3313480000006</v>
      </c>
      <c r="I35" s="19">
        <f t="shared" si="7"/>
        <v>120.14662696000002</v>
      </c>
      <c r="J35" s="19">
        <f t="shared" si="2"/>
        <v>630.24233951845235</v>
      </c>
      <c r="K35" s="19">
        <f t="shared" si="3"/>
        <v>35041.474077225954</v>
      </c>
      <c r="L35" s="19">
        <f t="shared" si="4"/>
        <v>35041.474077225954</v>
      </c>
      <c r="M35" s="19">
        <f t="shared" si="5"/>
        <v>0</v>
      </c>
    </row>
    <row r="36" spans="1:13" x14ac:dyDescent="0.3">
      <c r="A36" s="4">
        <v>0.58599999999999997</v>
      </c>
      <c r="B36" s="4">
        <v>32</v>
      </c>
      <c r="C36" s="4">
        <v>55.6</v>
      </c>
      <c r="D36" s="11">
        <v>0.91365273112336709</v>
      </c>
      <c r="E36" s="19">
        <f>610*'Forces Acting on Vehicle'!D36</f>
        <v>557.32816598525392</v>
      </c>
      <c r="F36" s="19">
        <f t="shared" si="0"/>
        <v>-23.231348000000004</v>
      </c>
      <c r="G36" s="19">
        <f t="shared" si="6"/>
        <v>-28.411938604000007</v>
      </c>
      <c r="H36" s="19">
        <f t="shared" si="1"/>
        <v>6007.3313480000006</v>
      </c>
      <c r="I36" s="19">
        <f t="shared" si="7"/>
        <v>120.14662696000002</v>
      </c>
      <c r="J36" s="19">
        <f t="shared" si="2"/>
        <v>649.06285434125391</v>
      </c>
      <c r="K36" s="19">
        <f t="shared" si="3"/>
        <v>36087.89470137372</v>
      </c>
      <c r="L36" s="19">
        <f t="shared" si="4"/>
        <v>36087.89470137372</v>
      </c>
      <c r="M36" s="19">
        <f t="shared" si="5"/>
        <v>0</v>
      </c>
    </row>
    <row r="37" spans="1:13" x14ac:dyDescent="0.3">
      <c r="A37" s="4">
        <v>0.60499999999999998</v>
      </c>
      <c r="B37" s="4">
        <v>34</v>
      </c>
      <c r="C37" s="4">
        <v>55.7</v>
      </c>
      <c r="D37" s="11">
        <v>0.80590342054609054</v>
      </c>
      <c r="E37" s="19">
        <f>610*'Forces Acting on Vehicle'!D37</f>
        <v>491.60108653311522</v>
      </c>
      <c r="F37" s="19">
        <f t="shared" si="0"/>
        <v>-23.273131000000003</v>
      </c>
      <c r="G37" s="19">
        <f t="shared" si="6"/>
        <v>-28.463039213000005</v>
      </c>
      <c r="H37" s="19">
        <f t="shared" si="1"/>
        <v>6007.3731310000003</v>
      </c>
      <c r="I37" s="19">
        <f t="shared" si="7"/>
        <v>120.14746262000001</v>
      </c>
      <c r="J37" s="19">
        <f t="shared" si="2"/>
        <v>583.28550994011528</v>
      </c>
      <c r="K37" s="19">
        <f t="shared" si="3"/>
        <v>32489.002903664423</v>
      </c>
      <c r="L37" s="19">
        <f t="shared" si="4"/>
        <v>32489.002903664423</v>
      </c>
      <c r="M37" s="19">
        <f t="shared" si="5"/>
        <v>0</v>
      </c>
    </row>
    <row r="38" spans="1:13" x14ac:dyDescent="0.3">
      <c r="A38" s="4">
        <v>0.625</v>
      </c>
      <c r="B38" s="4">
        <v>35</v>
      </c>
      <c r="C38" s="4">
        <v>55.7</v>
      </c>
      <c r="D38" s="11">
        <v>0.68996786056047255</v>
      </c>
      <c r="E38" s="19">
        <f>610*'Forces Acting on Vehicle'!D38</f>
        <v>420.88039494188826</v>
      </c>
      <c r="F38" s="19">
        <f t="shared" si="0"/>
        <v>-23.273131000000003</v>
      </c>
      <c r="G38" s="19">
        <f t="shared" si="6"/>
        <v>-28.463039213000005</v>
      </c>
      <c r="H38" s="19">
        <f t="shared" si="1"/>
        <v>6007.3731310000003</v>
      </c>
      <c r="I38" s="19">
        <f t="shared" si="7"/>
        <v>120.14746262000001</v>
      </c>
      <c r="J38" s="19">
        <f t="shared" si="2"/>
        <v>512.56481834888825</v>
      </c>
      <c r="K38" s="19">
        <f t="shared" si="3"/>
        <v>28549.860382033075</v>
      </c>
      <c r="L38" s="19">
        <f t="shared" si="4"/>
        <v>28549.860382033075</v>
      </c>
      <c r="M38" s="19">
        <f t="shared" si="5"/>
        <v>0</v>
      </c>
    </row>
    <row r="39" spans="1:13" x14ac:dyDescent="0.3">
      <c r="A39" s="4">
        <v>0.64500000000000002</v>
      </c>
      <c r="B39" s="4">
        <v>36</v>
      </c>
      <c r="C39" s="4">
        <v>55.7</v>
      </c>
      <c r="D39" s="11">
        <v>0.55901374434457329</v>
      </c>
      <c r="E39" s="19">
        <f>610*'Forces Acting on Vehicle'!D39</f>
        <v>340.99838405018971</v>
      </c>
      <c r="F39" s="19">
        <f t="shared" si="0"/>
        <v>-23.273131000000003</v>
      </c>
      <c r="G39" s="19">
        <f t="shared" si="6"/>
        <v>-28.463039213000005</v>
      </c>
      <c r="H39" s="19">
        <f t="shared" si="1"/>
        <v>6007.3731310000003</v>
      </c>
      <c r="I39" s="19">
        <f t="shared" si="7"/>
        <v>120.14746262000001</v>
      </c>
      <c r="J39" s="19">
        <f t="shared" si="2"/>
        <v>432.68280745718971</v>
      </c>
      <c r="K39" s="19">
        <f t="shared" si="3"/>
        <v>24100.432375365468</v>
      </c>
      <c r="L39" s="19">
        <f t="shared" si="4"/>
        <v>24100.432375365468</v>
      </c>
      <c r="M39" s="19">
        <f t="shared" si="5"/>
        <v>0</v>
      </c>
    </row>
    <row r="40" spans="1:13" x14ac:dyDescent="0.3">
      <c r="A40" s="4">
        <v>0.66400000000000003</v>
      </c>
      <c r="B40" s="4">
        <v>37</v>
      </c>
      <c r="C40" s="4">
        <v>55.7</v>
      </c>
      <c r="D40" s="11">
        <v>0.44241311715108428</v>
      </c>
      <c r="E40" s="19">
        <f>610*'Forces Acting on Vehicle'!D40</f>
        <v>269.87200146216139</v>
      </c>
      <c r="F40" s="19">
        <f t="shared" si="0"/>
        <v>-23.273131000000003</v>
      </c>
      <c r="G40" s="19">
        <f t="shared" si="6"/>
        <v>-28.463039213000005</v>
      </c>
      <c r="H40" s="19">
        <f t="shared" si="1"/>
        <v>6007.3731310000003</v>
      </c>
      <c r="I40" s="19">
        <f t="shared" si="7"/>
        <v>120.14746262000001</v>
      </c>
      <c r="J40" s="19">
        <f t="shared" si="2"/>
        <v>361.55642486916139</v>
      </c>
      <c r="K40" s="19">
        <f t="shared" si="3"/>
        <v>20138.692865212292</v>
      </c>
      <c r="L40" s="19">
        <f t="shared" si="4"/>
        <v>20138.692865212292</v>
      </c>
      <c r="M40" s="19">
        <f t="shared" si="5"/>
        <v>0</v>
      </c>
    </row>
    <row r="41" spans="1:13" x14ac:dyDescent="0.3">
      <c r="A41" s="4">
        <v>0.68400000000000005</v>
      </c>
      <c r="B41" s="4">
        <v>38</v>
      </c>
      <c r="C41" s="4">
        <v>55.7</v>
      </c>
      <c r="D41" s="11">
        <v>0.37588529928997627</v>
      </c>
      <c r="E41" s="19">
        <f>610*'Forces Acting on Vehicle'!D41</f>
        <v>229.29003256688551</v>
      </c>
      <c r="F41" s="19">
        <f t="shared" si="0"/>
        <v>-23.273131000000003</v>
      </c>
      <c r="G41" s="19">
        <f t="shared" si="6"/>
        <v>-28.463039213000005</v>
      </c>
      <c r="H41" s="19">
        <f t="shared" si="1"/>
        <v>6007.3731310000003</v>
      </c>
      <c r="I41" s="19">
        <f t="shared" si="7"/>
        <v>120.14746262000001</v>
      </c>
      <c r="J41" s="19">
        <f t="shared" si="2"/>
        <v>320.97445597388554</v>
      </c>
      <c r="K41" s="19">
        <f t="shared" si="3"/>
        <v>17878.277197745425</v>
      </c>
      <c r="L41" s="19">
        <f t="shared" si="4"/>
        <v>17878.277197745425</v>
      </c>
      <c r="M41" s="19">
        <f t="shared" si="5"/>
        <v>0</v>
      </c>
    </row>
    <row r="42" spans="1:13" x14ac:dyDescent="0.3">
      <c r="A42" s="4">
        <v>0.70299999999999996</v>
      </c>
      <c r="B42" s="4">
        <v>39</v>
      </c>
      <c r="C42" s="4">
        <v>55.7</v>
      </c>
      <c r="D42" s="11">
        <v>0.35941961447541476</v>
      </c>
      <c r="E42" s="19">
        <f>610*'Forces Acting on Vehicle'!D42</f>
        <v>219.245964830003</v>
      </c>
      <c r="F42" s="19">
        <f t="shared" si="0"/>
        <v>-23.273131000000003</v>
      </c>
      <c r="G42" s="19">
        <f t="shared" si="6"/>
        <v>-28.463039213000005</v>
      </c>
      <c r="H42" s="19">
        <f t="shared" si="1"/>
        <v>6007.3731310000003</v>
      </c>
      <c r="I42" s="19">
        <f t="shared" si="7"/>
        <v>120.14746262000001</v>
      </c>
      <c r="J42" s="19">
        <f t="shared" si="2"/>
        <v>310.930388237003</v>
      </c>
      <c r="K42" s="19">
        <f t="shared" si="3"/>
        <v>17318.822624801069</v>
      </c>
      <c r="L42" s="19">
        <f t="shared" si="4"/>
        <v>17318.822624801069</v>
      </c>
      <c r="M42" s="19">
        <f t="shared" si="5"/>
        <v>0</v>
      </c>
    </row>
    <row r="43" spans="1:13" x14ac:dyDescent="0.3">
      <c r="A43" s="4">
        <v>0.72299999999999998</v>
      </c>
      <c r="B43" s="4">
        <v>40</v>
      </c>
      <c r="C43" s="4">
        <v>55.7</v>
      </c>
      <c r="D43" s="11">
        <v>0.45982042788731214</v>
      </c>
      <c r="E43" s="19">
        <f>610*'Forces Acting on Vehicle'!D43</f>
        <v>280.49046101126044</v>
      </c>
      <c r="F43" s="19">
        <f t="shared" si="0"/>
        <v>-23.273131000000003</v>
      </c>
      <c r="G43" s="19">
        <f t="shared" si="6"/>
        <v>-28.463039213000005</v>
      </c>
      <c r="H43" s="19">
        <f t="shared" si="1"/>
        <v>6007.3731310000003</v>
      </c>
      <c r="I43" s="19">
        <f t="shared" si="7"/>
        <v>120.14746262000001</v>
      </c>
      <c r="J43" s="19">
        <f t="shared" si="2"/>
        <v>372.17488441826043</v>
      </c>
      <c r="K43" s="19">
        <f t="shared" si="3"/>
        <v>20730.141062097107</v>
      </c>
      <c r="L43" s="19">
        <f t="shared" si="4"/>
        <v>20730.141062097107</v>
      </c>
      <c r="M43" s="19">
        <f t="shared" si="5"/>
        <v>0</v>
      </c>
    </row>
    <row r="44" spans="1:13" x14ac:dyDescent="0.3">
      <c r="A44" s="4">
        <v>0.74199999999999999</v>
      </c>
      <c r="B44" s="4">
        <v>41</v>
      </c>
      <c r="C44" s="4">
        <v>55.7</v>
      </c>
      <c r="D44" s="11">
        <v>0.61618584308803037</v>
      </c>
      <c r="E44" s="19">
        <f>610*'Forces Acting on Vehicle'!D44</f>
        <v>375.87336428369855</v>
      </c>
      <c r="F44" s="19">
        <f t="shared" si="0"/>
        <v>-23.273131000000003</v>
      </c>
      <c r="G44" s="19">
        <f t="shared" si="6"/>
        <v>-28.463039213000005</v>
      </c>
      <c r="H44" s="19">
        <f t="shared" si="1"/>
        <v>6007.3731310000003</v>
      </c>
      <c r="I44" s="19">
        <f t="shared" si="7"/>
        <v>120.14746262000001</v>
      </c>
      <c r="J44" s="19">
        <f t="shared" si="2"/>
        <v>467.55778769069855</v>
      </c>
      <c r="K44" s="19">
        <f t="shared" si="3"/>
        <v>26042.968774371911</v>
      </c>
      <c r="L44" s="19">
        <f t="shared" si="4"/>
        <v>26042.968774371911</v>
      </c>
      <c r="M44" s="19">
        <f t="shared" si="5"/>
        <v>0</v>
      </c>
    </row>
    <row r="45" spans="1:13" x14ac:dyDescent="0.3">
      <c r="A45" s="4">
        <v>0.76200000000000001</v>
      </c>
      <c r="B45" s="4">
        <v>42</v>
      </c>
      <c r="C45" s="4">
        <v>55.7</v>
      </c>
      <c r="D45" s="11">
        <v>0.7311502361964124</v>
      </c>
      <c r="E45" s="19">
        <f>610*'Forces Acting on Vehicle'!D45</f>
        <v>446.00164407981157</v>
      </c>
      <c r="F45" s="19">
        <f t="shared" si="0"/>
        <v>-23.273131000000003</v>
      </c>
      <c r="G45" s="19">
        <f t="shared" si="6"/>
        <v>-28.463039213000005</v>
      </c>
      <c r="H45" s="19">
        <f t="shared" si="1"/>
        <v>6007.3731310000003</v>
      </c>
      <c r="I45" s="19">
        <f t="shared" si="7"/>
        <v>120.14746262000001</v>
      </c>
      <c r="J45" s="19">
        <f t="shared" si="2"/>
        <v>537.68606748681157</v>
      </c>
      <c r="K45" s="19">
        <f t="shared" si="3"/>
        <v>29949.113959015405</v>
      </c>
      <c r="L45" s="19">
        <f t="shared" si="4"/>
        <v>29949.113959015405</v>
      </c>
      <c r="M45" s="19">
        <f t="shared" si="5"/>
        <v>0</v>
      </c>
    </row>
    <row r="46" spans="1:13" x14ac:dyDescent="0.3">
      <c r="A46" s="4">
        <v>0.78100000000000003</v>
      </c>
      <c r="B46" s="4">
        <v>43</v>
      </c>
      <c r="C46" s="4">
        <v>55.8</v>
      </c>
      <c r="D46" s="11">
        <v>0.75364500411557733</v>
      </c>
      <c r="E46" s="19">
        <f>610*'Forces Acting on Vehicle'!D46</f>
        <v>459.72345251050217</v>
      </c>
      <c r="F46" s="19">
        <f t="shared" si="0"/>
        <v>-23.314914000000002</v>
      </c>
      <c r="G46" s="19">
        <f t="shared" si="6"/>
        <v>-28.514139822000004</v>
      </c>
      <c r="H46" s="19">
        <f t="shared" si="1"/>
        <v>6007.414914</v>
      </c>
      <c r="I46" s="19">
        <f t="shared" si="7"/>
        <v>120.14829828000001</v>
      </c>
      <c r="J46" s="19">
        <f t="shared" si="2"/>
        <v>551.35761096850217</v>
      </c>
      <c r="K46" s="19">
        <f t="shared" si="3"/>
        <v>30765.754692042421</v>
      </c>
      <c r="L46" s="19">
        <f t="shared" si="4"/>
        <v>30765.754692042421</v>
      </c>
      <c r="M46" s="19">
        <f t="shared" si="5"/>
        <v>0</v>
      </c>
    </row>
    <row r="47" spans="1:13" x14ac:dyDescent="0.3">
      <c r="A47" s="4">
        <v>0.80100000000000005</v>
      </c>
      <c r="B47" s="4">
        <v>44</v>
      </c>
      <c r="C47" s="4">
        <v>55.8</v>
      </c>
      <c r="D47" s="11">
        <v>0.74584461324757945</v>
      </c>
      <c r="E47" s="19">
        <f>610*'Forces Acting on Vehicle'!D47</f>
        <v>454.96521408102348</v>
      </c>
      <c r="F47" s="19">
        <f t="shared" si="0"/>
        <v>-23.314914000000002</v>
      </c>
      <c r="G47" s="19">
        <f t="shared" si="6"/>
        <v>-28.514139822000004</v>
      </c>
      <c r="H47" s="19">
        <f t="shared" si="1"/>
        <v>6007.414914</v>
      </c>
      <c r="I47" s="19">
        <f t="shared" si="7"/>
        <v>120.14829828000001</v>
      </c>
      <c r="J47" s="19">
        <f t="shared" si="2"/>
        <v>546.59937253902353</v>
      </c>
      <c r="K47" s="19">
        <f t="shared" si="3"/>
        <v>30500.24498767751</v>
      </c>
      <c r="L47" s="19">
        <f t="shared" si="4"/>
        <v>30500.24498767751</v>
      </c>
      <c r="M47" s="19">
        <f t="shared" si="5"/>
        <v>0</v>
      </c>
    </row>
    <row r="48" spans="1:13" x14ac:dyDescent="0.3">
      <c r="A48" s="4">
        <v>0.82</v>
      </c>
      <c r="B48" s="4">
        <v>46</v>
      </c>
      <c r="C48" s="4">
        <v>55.8</v>
      </c>
      <c r="D48" s="11">
        <v>0.67719250458438607</v>
      </c>
      <c r="E48" s="19">
        <f>610*'Forces Acting on Vehicle'!D48</f>
        <v>413.08742779647548</v>
      </c>
      <c r="F48" s="19">
        <f t="shared" si="0"/>
        <v>-23.314914000000002</v>
      </c>
      <c r="G48" s="19">
        <f t="shared" si="6"/>
        <v>-28.514139822000004</v>
      </c>
      <c r="H48" s="19">
        <f t="shared" si="1"/>
        <v>6007.414914</v>
      </c>
      <c r="I48" s="19">
        <f t="shared" si="7"/>
        <v>120.14829828000001</v>
      </c>
      <c r="J48" s="19">
        <f t="shared" si="2"/>
        <v>504.72158625447548</v>
      </c>
      <c r="K48" s="19">
        <f t="shared" si="3"/>
        <v>28163.46451299973</v>
      </c>
      <c r="L48" s="19">
        <f t="shared" si="4"/>
        <v>28163.46451299973</v>
      </c>
      <c r="M48" s="19">
        <f t="shared" si="5"/>
        <v>0</v>
      </c>
    </row>
    <row r="49" spans="1:13" x14ac:dyDescent="0.3">
      <c r="A49" s="4">
        <v>0.84</v>
      </c>
      <c r="B49" s="4">
        <v>47</v>
      </c>
      <c r="C49" s="4">
        <v>55.8</v>
      </c>
      <c r="D49" s="11">
        <v>0.57878222164855975</v>
      </c>
      <c r="E49" s="19">
        <f>610*'Forces Acting on Vehicle'!D49</f>
        <v>353.05715520562143</v>
      </c>
      <c r="F49" s="19">
        <f t="shared" si="0"/>
        <v>-23.314914000000002</v>
      </c>
      <c r="G49" s="19">
        <f t="shared" si="6"/>
        <v>-28.514139822000004</v>
      </c>
      <c r="H49" s="19">
        <f t="shared" si="1"/>
        <v>6007.414914</v>
      </c>
      <c r="I49" s="19">
        <f t="shared" si="7"/>
        <v>120.14829828000001</v>
      </c>
      <c r="J49" s="19">
        <f t="shared" si="2"/>
        <v>444.69131366362143</v>
      </c>
      <c r="K49" s="19">
        <f t="shared" si="3"/>
        <v>24813.775302430073</v>
      </c>
      <c r="L49" s="19">
        <f t="shared" si="4"/>
        <v>24813.775302430073</v>
      </c>
      <c r="M49" s="19">
        <f t="shared" si="5"/>
        <v>0</v>
      </c>
    </row>
    <row r="50" spans="1:13" x14ac:dyDescent="0.3">
      <c r="A50" s="4">
        <v>0.85899999999999999</v>
      </c>
      <c r="B50" s="4">
        <v>48</v>
      </c>
      <c r="C50" s="4">
        <v>55.8</v>
      </c>
      <c r="D50" s="11">
        <v>0.51942327949689804</v>
      </c>
      <c r="E50" s="19">
        <f>610*'Forces Acting on Vehicle'!D50</f>
        <v>316.84820049310781</v>
      </c>
      <c r="F50" s="19">
        <f t="shared" si="0"/>
        <v>-23.314914000000002</v>
      </c>
      <c r="G50" s="19">
        <f t="shared" si="6"/>
        <v>-28.514139822000004</v>
      </c>
      <c r="H50" s="19">
        <f t="shared" si="1"/>
        <v>6007.414914</v>
      </c>
      <c r="I50" s="19">
        <f t="shared" si="7"/>
        <v>120.14829828000001</v>
      </c>
      <c r="J50" s="19">
        <f t="shared" si="2"/>
        <v>408.48235895110781</v>
      </c>
      <c r="K50" s="19">
        <f t="shared" si="3"/>
        <v>22793.315629471814</v>
      </c>
      <c r="L50" s="19">
        <f t="shared" si="4"/>
        <v>22793.315629471814</v>
      </c>
      <c r="M50" s="19">
        <f t="shared" si="5"/>
        <v>0</v>
      </c>
    </row>
    <row r="51" spans="1:13" x14ac:dyDescent="0.3">
      <c r="A51" s="4">
        <v>0.879</v>
      </c>
      <c r="B51" s="4">
        <v>49</v>
      </c>
      <c r="C51" s="4">
        <v>55.8</v>
      </c>
      <c r="D51" s="11">
        <v>0.46323805018016884</v>
      </c>
      <c r="E51" s="19">
        <f>610*'Forces Acting on Vehicle'!D51</f>
        <v>282.57521060990297</v>
      </c>
      <c r="F51" s="19">
        <f t="shared" si="0"/>
        <v>-23.314914000000002</v>
      </c>
      <c r="G51" s="19">
        <f t="shared" si="6"/>
        <v>-28.514139822000004</v>
      </c>
      <c r="H51" s="19">
        <f t="shared" si="1"/>
        <v>6007.414914</v>
      </c>
      <c r="I51" s="19">
        <f t="shared" si="7"/>
        <v>120.14829828000001</v>
      </c>
      <c r="J51" s="19">
        <f t="shared" si="2"/>
        <v>374.20936906790297</v>
      </c>
      <c r="K51" s="19">
        <f t="shared" si="3"/>
        <v>20880.882793988985</v>
      </c>
      <c r="L51" s="19">
        <f t="shared" si="4"/>
        <v>20880.882793988985</v>
      </c>
      <c r="M51" s="19">
        <f t="shared" si="5"/>
        <v>0</v>
      </c>
    </row>
    <row r="52" spans="1:13" x14ac:dyDescent="0.3">
      <c r="A52" s="4">
        <v>0.89800000000000002</v>
      </c>
      <c r="B52" s="4">
        <v>50</v>
      </c>
      <c r="C52" s="4">
        <v>55.9</v>
      </c>
      <c r="D52" s="11">
        <v>0.38845337617871095</v>
      </c>
      <c r="E52" s="19">
        <f>610*'Forces Acting on Vehicle'!D52</f>
        <v>236.95655946901368</v>
      </c>
      <c r="F52" s="19">
        <f t="shared" si="0"/>
        <v>-23.356697</v>
      </c>
      <c r="G52" s="19">
        <f t="shared" si="6"/>
        <v>-28.565240431000003</v>
      </c>
      <c r="H52" s="19">
        <f t="shared" si="1"/>
        <v>6007.4566970000005</v>
      </c>
      <c r="I52" s="19">
        <f t="shared" si="7"/>
        <v>120.14913394000001</v>
      </c>
      <c r="J52" s="19">
        <f t="shared" si="2"/>
        <v>328.54045297801372</v>
      </c>
      <c r="K52" s="19">
        <f t="shared" si="3"/>
        <v>18365.411321470965</v>
      </c>
      <c r="L52" s="19">
        <f t="shared" si="4"/>
        <v>18365.411321470965</v>
      </c>
      <c r="M52" s="19">
        <f t="shared" si="5"/>
        <v>0</v>
      </c>
    </row>
    <row r="53" spans="1:13" x14ac:dyDescent="0.3">
      <c r="A53" s="4">
        <v>0.91800000000000004</v>
      </c>
      <c r="B53" s="4">
        <v>51</v>
      </c>
      <c r="C53" s="4">
        <v>55.9</v>
      </c>
      <c r="D53" s="11">
        <v>0.3367009753294905</v>
      </c>
      <c r="E53" s="19">
        <f>610*'Forces Acting on Vehicle'!D53</f>
        <v>205.38759495098921</v>
      </c>
      <c r="F53" s="19">
        <f t="shared" si="0"/>
        <v>-23.356697</v>
      </c>
      <c r="G53" s="19">
        <f t="shared" si="6"/>
        <v>-28.565240431000003</v>
      </c>
      <c r="H53" s="19">
        <f t="shared" si="1"/>
        <v>6007.4566970000005</v>
      </c>
      <c r="I53" s="19">
        <f t="shared" si="7"/>
        <v>120.14913394000001</v>
      </c>
      <c r="J53" s="19">
        <f t="shared" si="2"/>
        <v>296.97148845998925</v>
      </c>
      <c r="K53" s="19">
        <f t="shared" si="3"/>
        <v>16600.7062049134</v>
      </c>
      <c r="L53" s="19">
        <f t="shared" si="4"/>
        <v>16600.7062049134</v>
      </c>
      <c r="M53" s="19">
        <f t="shared" si="5"/>
        <v>0</v>
      </c>
    </row>
    <row r="54" spans="1:13" x14ac:dyDescent="0.3">
      <c r="A54" s="4">
        <v>0.93799999999999994</v>
      </c>
      <c r="B54" s="4">
        <v>52</v>
      </c>
      <c r="C54" s="4">
        <v>55.9</v>
      </c>
      <c r="D54" s="11">
        <v>0.43699327795676135</v>
      </c>
      <c r="E54" s="19">
        <f>610*'Forces Acting on Vehicle'!D54</f>
        <v>266.56589955362443</v>
      </c>
      <c r="F54" s="19">
        <f t="shared" si="0"/>
        <v>-23.356697</v>
      </c>
      <c r="G54" s="19">
        <f t="shared" si="6"/>
        <v>-28.565240431000003</v>
      </c>
      <c r="H54" s="19">
        <f t="shared" si="1"/>
        <v>6007.4566970000005</v>
      </c>
      <c r="I54" s="19">
        <f t="shared" si="7"/>
        <v>120.14913394000001</v>
      </c>
      <c r="J54" s="19">
        <f t="shared" si="2"/>
        <v>358.14979306262444</v>
      </c>
      <c r="K54" s="19">
        <f t="shared" si="3"/>
        <v>20020.573432200705</v>
      </c>
      <c r="L54" s="19">
        <f t="shared" si="4"/>
        <v>20020.573432200705</v>
      </c>
      <c r="M54" s="19">
        <f t="shared" si="5"/>
        <v>0</v>
      </c>
    </row>
    <row r="55" spans="1:13" x14ac:dyDescent="0.3">
      <c r="A55" s="4">
        <v>0.95699999999999996</v>
      </c>
      <c r="B55" s="4">
        <v>53</v>
      </c>
      <c r="C55" s="4">
        <v>55.9</v>
      </c>
      <c r="D55" s="11">
        <v>0.53918859078435144</v>
      </c>
      <c r="E55" s="19">
        <f>610*'Forces Acting on Vehicle'!D55</f>
        <v>328.90504037845437</v>
      </c>
      <c r="F55" s="19">
        <f t="shared" si="0"/>
        <v>-23.356697</v>
      </c>
      <c r="G55" s="19">
        <f t="shared" si="6"/>
        <v>-28.565240431000003</v>
      </c>
      <c r="H55" s="19">
        <f t="shared" si="1"/>
        <v>6007.4566970000005</v>
      </c>
      <c r="I55" s="19">
        <f t="shared" si="7"/>
        <v>120.14913394000001</v>
      </c>
      <c r="J55" s="19">
        <f t="shared" si="2"/>
        <v>420.48893388745438</v>
      </c>
      <c r="K55" s="19">
        <f t="shared" si="3"/>
        <v>23505.331404308698</v>
      </c>
      <c r="L55" s="19">
        <f t="shared" si="4"/>
        <v>23505.331404308698</v>
      </c>
      <c r="M55" s="19">
        <f t="shared" si="5"/>
        <v>0</v>
      </c>
    </row>
    <row r="56" spans="1:13" x14ac:dyDescent="0.3">
      <c r="A56" s="4">
        <v>0.97699999999999998</v>
      </c>
      <c r="B56" s="4">
        <v>54</v>
      </c>
      <c r="C56" s="4">
        <v>55.9</v>
      </c>
      <c r="D56" s="11">
        <v>0.56085245286739505</v>
      </c>
      <c r="E56" s="19">
        <f>610*'Forces Acting on Vehicle'!D56</f>
        <v>342.11999624911095</v>
      </c>
      <c r="F56" s="19">
        <f t="shared" si="0"/>
        <v>-23.356697</v>
      </c>
      <c r="G56" s="19">
        <f t="shared" si="6"/>
        <v>-28.565240431000003</v>
      </c>
      <c r="H56" s="19">
        <f t="shared" si="1"/>
        <v>6007.4566970000005</v>
      </c>
      <c r="I56" s="19">
        <f t="shared" si="7"/>
        <v>120.14913394000001</v>
      </c>
      <c r="J56" s="19">
        <f t="shared" si="2"/>
        <v>433.70388975811096</v>
      </c>
      <c r="K56" s="19">
        <f t="shared" si="3"/>
        <v>24244.047437478403</v>
      </c>
      <c r="L56" s="19">
        <f t="shared" si="4"/>
        <v>24244.047437478403</v>
      </c>
      <c r="M56" s="19">
        <f t="shared" si="5"/>
        <v>0</v>
      </c>
    </row>
    <row r="57" spans="1:13" x14ac:dyDescent="0.3">
      <c r="A57" s="4">
        <v>0.996</v>
      </c>
      <c r="B57" s="4">
        <v>55</v>
      </c>
      <c r="C57" s="4">
        <v>55.9</v>
      </c>
      <c r="D57" s="11">
        <v>0.58144516547304359</v>
      </c>
      <c r="E57" s="19">
        <f>610*'Forces Acting on Vehicle'!D57</f>
        <v>354.6815509385566</v>
      </c>
      <c r="F57" s="19">
        <f t="shared" si="0"/>
        <v>-23.356697</v>
      </c>
      <c r="G57" s="19">
        <f t="shared" si="6"/>
        <v>-28.565240431000003</v>
      </c>
      <c r="H57" s="19">
        <f t="shared" si="1"/>
        <v>6007.4566970000005</v>
      </c>
      <c r="I57" s="19">
        <f t="shared" si="7"/>
        <v>120.14913394000001</v>
      </c>
      <c r="J57" s="19">
        <f t="shared" si="2"/>
        <v>446.2654444475566</v>
      </c>
      <c r="K57" s="19">
        <f t="shared" si="3"/>
        <v>24946.238344618414</v>
      </c>
      <c r="L57" s="19">
        <f t="shared" si="4"/>
        <v>24946.238344618414</v>
      </c>
      <c r="M57" s="19">
        <f t="shared" si="5"/>
        <v>0</v>
      </c>
    </row>
    <row r="58" spans="1:13" x14ac:dyDescent="0.3">
      <c r="A58" s="4">
        <v>1.016</v>
      </c>
      <c r="B58" s="4">
        <v>56</v>
      </c>
      <c r="C58" s="4">
        <v>55.9</v>
      </c>
      <c r="D58" s="11">
        <v>0.54185259035438815</v>
      </c>
      <c r="E58" s="19">
        <f>610*'Forces Acting on Vehicle'!D58</f>
        <v>330.53008011617675</v>
      </c>
      <c r="F58" s="19">
        <f t="shared" si="0"/>
        <v>-23.356697</v>
      </c>
      <c r="G58" s="19">
        <f t="shared" si="6"/>
        <v>-28.565240431000003</v>
      </c>
      <c r="H58" s="19">
        <f t="shared" si="1"/>
        <v>6007.4566970000005</v>
      </c>
      <c r="I58" s="19">
        <f t="shared" si="7"/>
        <v>120.14913394000001</v>
      </c>
      <c r="J58" s="19">
        <f t="shared" si="2"/>
        <v>422.11397362517675</v>
      </c>
      <c r="K58" s="19">
        <f t="shared" si="3"/>
        <v>23596.171125647379</v>
      </c>
      <c r="L58" s="19">
        <f t="shared" si="4"/>
        <v>23596.171125647379</v>
      </c>
      <c r="M58" s="19">
        <f t="shared" si="5"/>
        <v>0</v>
      </c>
    </row>
    <row r="59" spans="1:13" x14ac:dyDescent="0.3">
      <c r="A59" s="4">
        <v>1.0349999999999999</v>
      </c>
      <c r="B59" s="4">
        <v>58</v>
      </c>
      <c r="C59" s="4">
        <v>55.9</v>
      </c>
      <c r="D59" s="11">
        <v>0.4389917984106258</v>
      </c>
      <c r="E59" s="19">
        <f>610*'Forces Acting on Vehicle'!D59</f>
        <v>267.78499703048175</v>
      </c>
      <c r="F59" s="19">
        <f t="shared" si="0"/>
        <v>-23.356697</v>
      </c>
      <c r="G59" s="19">
        <f t="shared" si="6"/>
        <v>-28.565240431000003</v>
      </c>
      <c r="H59" s="19">
        <f t="shared" si="1"/>
        <v>6007.4566970000005</v>
      </c>
      <c r="I59" s="19">
        <f t="shared" si="7"/>
        <v>120.14913394000001</v>
      </c>
      <c r="J59" s="19">
        <f t="shared" si="2"/>
        <v>359.36889053948175</v>
      </c>
      <c r="K59" s="19">
        <f t="shared" si="3"/>
        <v>20088.720981157028</v>
      </c>
      <c r="L59" s="19">
        <f t="shared" si="4"/>
        <v>20088.720981157028</v>
      </c>
      <c r="M59" s="19">
        <f t="shared" si="5"/>
        <v>0</v>
      </c>
    </row>
    <row r="60" spans="1:13" x14ac:dyDescent="0.3">
      <c r="A60" s="4">
        <v>1.0549999999999999</v>
      </c>
      <c r="B60" s="4">
        <v>59</v>
      </c>
      <c r="C60" s="4">
        <v>56</v>
      </c>
      <c r="D60" s="11">
        <v>0.36515426307012883</v>
      </c>
      <c r="E60" s="19">
        <f>610*'Forces Acting on Vehicle'!D60</f>
        <v>222.7441004727786</v>
      </c>
      <c r="F60" s="19">
        <f t="shared" si="0"/>
        <v>-23.398480000000003</v>
      </c>
      <c r="G60" s="19">
        <f t="shared" si="6"/>
        <v>-28.616341040000005</v>
      </c>
      <c r="H60" s="19">
        <f t="shared" si="1"/>
        <v>6007.4984800000002</v>
      </c>
      <c r="I60" s="19">
        <f t="shared" si="7"/>
        <v>120.14996960000001</v>
      </c>
      <c r="J60" s="19">
        <f t="shared" si="2"/>
        <v>314.27772903277861</v>
      </c>
      <c r="K60" s="19">
        <f t="shared" si="3"/>
        <v>17599.552825835603</v>
      </c>
      <c r="L60" s="19">
        <f t="shared" si="4"/>
        <v>17599.552825835603</v>
      </c>
      <c r="M60" s="19">
        <f t="shared" si="5"/>
        <v>0</v>
      </c>
    </row>
    <row r="61" spans="1:13" x14ac:dyDescent="0.3">
      <c r="A61" s="4">
        <v>1.0740000000000001</v>
      </c>
      <c r="B61" s="4">
        <v>60</v>
      </c>
      <c r="C61" s="4">
        <v>56</v>
      </c>
      <c r="D61" s="11">
        <v>0.32772681022866768</v>
      </c>
      <c r="E61" s="19">
        <f>610*'Forces Acting on Vehicle'!D61</f>
        <v>199.91335423948729</v>
      </c>
      <c r="F61" s="19">
        <f t="shared" si="0"/>
        <v>-23.398480000000003</v>
      </c>
      <c r="G61" s="19">
        <f t="shared" si="6"/>
        <v>-28.616341040000005</v>
      </c>
      <c r="H61" s="19">
        <f t="shared" si="1"/>
        <v>6007.4984800000002</v>
      </c>
      <c r="I61" s="19">
        <f t="shared" si="7"/>
        <v>120.14996960000001</v>
      </c>
      <c r="J61" s="19">
        <f t="shared" si="2"/>
        <v>291.44698279948727</v>
      </c>
      <c r="K61" s="19">
        <f t="shared" si="3"/>
        <v>16321.031036771288</v>
      </c>
      <c r="L61" s="19">
        <f t="shared" si="4"/>
        <v>16321.031036771288</v>
      </c>
      <c r="M61" s="19">
        <f t="shared" si="5"/>
        <v>0</v>
      </c>
    </row>
    <row r="62" spans="1:13" x14ac:dyDescent="0.3">
      <c r="A62" s="4">
        <v>1.0940000000000001</v>
      </c>
      <c r="B62" s="4">
        <v>61</v>
      </c>
      <c r="C62" s="4">
        <v>56</v>
      </c>
      <c r="D62" s="11">
        <v>0.3285728761935956</v>
      </c>
      <c r="E62" s="19">
        <f>610*'Forces Acting on Vehicle'!D62</f>
        <v>200.42945447809331</v>
      </c>
      <c r="F62" s="19">
        <f t="shared" si="0"/>
        <v>-23.398480000000003</v>
      </c>
      <c r="G62" s="19">
        <f t="shared" si="6"/>
        <v>-28.616341040000005</v>
      </c>
      <c r="H62" s="19">
        <f t="shared" si="1"/>
        <v>6007.4984800000002</v>
      </c>
      <c r="I62" s="19">
        <f t="shared" si="7"/>
        <v>120.14996960000001</v>
      </c>
      <c r="J62" s="19">
        <f t="shared" si="2"/>
        <v>291.96308303809332</v>
      </c>
      <c r="K62" s="19">
        <f t="shared" si="3"/>
        <v>16349.932650133225</v>
      </c>
      <c r="L62" s="19">
        <f t="shared" si="4"/>
        <v>16349.932650133225</v>
      </c>
      <c r="M62" s="19">
        <f t="shared" si="5"/>
        <v>0</v>
      </c>
    </row>
    <row r="63" spans="1:13" x14ac:dyDescent="0.3">
      <c r="A63" s="4">
        <v>1.113</v>
      </c>
      <c r="B63" s="4">
        <v>62</v>
      </c>
      <c r="C63" s="4">
        <v>56</v>
      </c>
      <c r="D63" s="11">
        <v>0.36630030089944327</v>
      </c>
      <c r="E63" s="19">
        <f>610*'Forces Acting on Vehicle'!D63</f>
        <v>223.44318354866039</v>
      </c>
      <c r="F63" s="19">
        <f t="shared" si="0"/>
        <v>-23.398480000000003</v>
      </c>
      <c r="G63" s="19">
        <f t="shared" si="6"/>
        <v>-28.616341040000005</v>
      </c>
      <c r="H63" s="19">
        <f t="shared" si="1"/>
        <v>6007.4984800000002</v>
      </c>
      <c r="I63" s="19">
        <f t="shared" si="7"/>
        <v>120.14996960000001</v>
      </c>
      <c r="J63" s="19">
        <f t="shared" si="2"/>
        <v>314.9768121086604</v>
      </c>
      <c r="K63" s="19">
        <f t="shared" si="3"/>
        <v>17638.701478084982</v>
      </c>
      <c r="L63" s="19">
        <f t="shared" si="4"/>
        <v>17638.701478084982</v>
      </c>
      <c r="M63" s="19">
        <f t="shared" si="5"/>
        <v>0</v>
      </c>
    </row>
    <row r="64" spans="1:13" x14ac:dyDescent="0.3">
      <c r="A64" s="4">
        <v>1.133</v>
      </c>
      <c r="B64" s="4">
        <v>63</v>
      </c>
      <c r="C64" s="4">
        <v>56</v>
      </c>
      <c r="D64" s="11">
        <v>0.55928440926595502</v>
      </c>
      <c r="E64" s="19">
        <f>610*'Forces Acting on Vehicle'!D64</f>
        <v>341.16348965223256</v>
      </c>
      <c r="F64" s="19">
        <f t="shared" si="0"/>
        <v>-23.398480000000003</v>
      </c>
      <c r="G64" s="19">
        <f t="shared" si="6"/>
        <v>-28.616341040000005</v>
      </c>
      <c r="H64" s="19">
        <f t="shared" si="1"/>
        <v>6007.4984800000002</v>
      </c>
      <c r="I64" s="19">
        <f t="shared" si="7"/>
        <v>120.14996960000001</v>
      </c>
      <c r="J64" s="19">
        <f t="shared" si="2"/>
        <v>432.69711821223257</v>
      </c>
      <c r="K64" s="19">
        <f t="shared" si="3"/>
        <v>24231.038619885025</v>
      </c>
      <c r="L64" s="19">
        <f t="shared" si="4"/>
        <v>24231.038619885025</v>
      </c>
      <c r="M64" s="19">
        <f t="shared" si="5"/>
        <v>0</v>
      </c>
    </row>
    <row r="65" spans="1:13" x14ac:dyDescent="0.3">
      <c r="A65" s="4">
        <v>1.1519999999999999</v>
      </c>
      <c r="B65" s="4">
        <v>64</v>
      </c>
      <c r="C65" s="4">
        <v>56</v>
      </c>
      <c r="D65" s="11">
        <v>0.66100450647430831</v>
      </c>
      <c r="E65" s="19">
        <f>610*'Forces Acting on Vehicle'!D65</f>
        <v>403.21274894932805</v>
      </c>
      <c r="F65" s="19">
        <f t="shared" si="0"/>
        <v>-23.398480000000003</v>
      </c>
      <c r="G65" s="19">
        <f t="shared" si="6"/>
        <v>-28.616341040000005</v>
      </c>
      <c r="H65" s="19">
        <f t="shared" si="1"/>
        <v>6007.4984800000002</v>
      </c>
      <c r="I65" s="19">
        <f t="shared" si="7"/>
        <v>120.14996960000001</v>
      </c>
      <c r="J65" s="19">
        <f t="shared" si="2"/>
        <v>494.74637750932806</v>
      </c>
      <c r="K65" s="19">
        <f t="shared" si="3"/>
        <v>27705.797140522373</v>
      </c>
      <c r="L65" s="19">
        <f t="shared" si="4"/>
        <v>27705.797140522373</v>
      </c>
      <c r="M65" s="19">
        <f t="shared" si="5"/>
        <v>0</v>
      </c>
    </row>
    <row r="66" spans="1:13" x14ac:dyDescent="0.3">
      <c r="A66" s="4">
        <v>1.1719999999999999</v>
      </c>
      <c r="B66" s="4">
        <v>65</v>
      </c>
      <c r="C66" s="4">
        <v>56</v>
      </c>
      <c r="D66" s="11">
        <v>0.56097720900549042</v>
      </c>
      <c r="E66" s="19">
        <f>610*'Forces Acting on Vehicle'!D66</f>
        <v>342.19609749334916</v>
      </c>
      <c r="F66" s="19">
        <f t="shared" si="0"/>
        <v>-23.398480000000003</v>
      </c>
      <c r="G66" s="19">
        <f t="shared" si="6"/>
        <v>-28.616341040000005</v>
      </c>
      <c r="H66" s="19">
        <f t="shared" si="1"/>
        <v>6007.4984800000002</v>
      </c>
      <c r="I66" s="19">
        <f t="shared" si="7"/>
        <v>120.14996960000001</v>
      </c>
      <c r="J66" s="19">
        <f t="shared" si="2"/>
        <v>433.72972605334917</v>
      </c>
      <c r="K66" s="19">
        <f t="shared" si="3"/>
        <v>24288.864658987553</v>
      </c>
      <c r="L66" s="19">
        <f t="shared" si="4"/>
        <v>24288.864658987553</v>
      </c>
      <c r="M66" s="19">
        <f t="shared" si="5"/>
        <v>0</v>
      </c>
    </row>
    <row r="67" spans="1:13" x14ac:dyDescent="0.3">
      <c r="A67" s="4">
        <v>1.1910000000000001</v>
      </c>
      <c r="B67" s="4">
        <v>66</v>
      </c>
      <c r="C67" s="4">
        <v>56</v>
      </c>
      <c r="D67" s="11">
        <v>0.44181199777845398</v>
      </c>
      <c r="E67" s="19">
        <f>610*'Forces Acting on Vehicle'!D67</f>
        <v>269.50531864485691</v>
      </c>
      <c r="F67" s="19">
        <f t="shared" si="0"/>
        <v>-23.398480000000003</v>
      </c>
      <c r="G67" s="19">
        <f t="shared" si="6"/>
        <v>-28.616341040000005</v>
      </c>
      <c r="H67" s="19">
        <f t="shared" si="1"/>
        <v>6007.4984800000002</v>
      </c>
      <c r="I67" s="19">
        <f t="shared" si="7"/>
        <v>120.14996960000001</v>
      </c>
      <c r="J67" s="19">
        <f t="shared" si="2"/>
        <v>361.03894720485692</v>
      </c>
      <c r="K67" s="19">
        <f t="shared" si="3"/>
        <v>20218.181043471988</v>
      </c>
      <c r="L67" s="19">
        <f t="shared" si="4"/>
        <v>20218.181043471988</v>
      </c>
      <c r="M67" s="19">
        <f t="shared" si="5"/>
        <v>0</v>
      </c>
    </row>
    <row r="68" spans="1:13" x14ac:dyDescent="0.3">
      <c r="A68" s="4">
        <v>1.2110000000000001</v>
      </c>
      <c r="B68" s="4">
        <v>67</v>
      </c>
      <c r="C68" s="4">
        <v>56</v>
      </c>
      <c r="D68" s="11">
        <v>0.35025803020902468</v>
      </c>
      <c r="E68" s="19">
        <f>610*'Forces Acting on Vehicle'!D68</f>
        <v>213.65739842750506</v>
      </c>
      <c r="F68" s="19">
        <f t="shared" si="0"/>
        <v>-23.398480000000003</v>
      </c>
      <c r="G68" s="19">
        <f t="shared" si="6"/>
        <v>-28.616341040000005</v>
      </c>
      <c r="H68" s="19">
        <f t="shared" si="1"/>
        <v>6007.4984800000002</v>
      </c>
      <c r="I68" s="19">
        <f t="shared" si="7"/>
        <v>120.14996960000001</v>
      </c>
      <c r="J68" s="19">
        <f t="shared" si="2"/>
        <v>305.19102698750504</v>
      </c>
      <c r="K68" s="19">
        <f t="shared" si="3"/>
        <v>17090.697511300281</v>
      </c>
      <c r="L68" s="19">
        <f t="shared" si="4"/>
        <v>17090.697511300281</v>
      </c>
      <c r="M68" s="19">
        <f t="shared" si="5"/>
        <v>0</v>
      </c>
    </row>
    <row r="69" spans="1:13" x14ac:dyDescent="0.3">
      <c r="A69" s="4">
        <v>1.23</v>
      </c>
      <c r="B69" s="4">
        <v>68</v>
      </c>
      <c r="C69" s="4">
        <v>56.1</v>
      </c>
      <c r="D69" s="11">
        <v>0.34515788933050284</v>
      </c>
      <c r="E69" s="19">
        <f>610*'Forces Acting on Vehicle'!D69</f>
        <v>210.54631249160673</v>
      </c>
      <c r="F69" s="19">
        <f t="shared" si="0"/>
        <v>-23.440263000000002</v>
      </c>
      <c r="G69" s="19">
        <f t="shared" si="6"/>
        <v>-28.667441649000004</v>
      </c>
      <c r="H69" s="19">
        <f t="shared" si="1"/>
        <v>6007.5402630000008</v>
      </c>
      <c r="I69" s="19">
        <f t="shared" si="7"/>
        <v>120.15080526000001</v>
      </c>
      <c r="J69" s="19">
        <f t="shared" si="2"/>
        <v>302.02967610260674</v>
      </c>
      <c r="K69" s="19">
        <f t="shared" si="3"/>
        <v>16943.86482935624</v>
      </c>
      <c r="L69" s="19">
        <f t="shared" si="4"/>
        <v>16943.86482935624</v>
      </c>
      <c r="M69" s="19">
        <f t="shared" si="5"/>
        <v>0</v>
      </c>
    </row>
    <row r="70" spans="1:13" x14ac:dyDescent="0.3">
      <c r="A70" s="4">
        <v>1.25</v>
      </c>
      <c r="B70" s="4">
        <v>70</v>
      </c>
      <c r="C70" s="4">
        <v>56.1</v>
      </c>
      <c r="D70" s="11">
        <v>0.31565359891506867</v>
      </c>
      <c r="E70" s="19">
        <f>610*'Forces Acting on Vehicle'!D70</f>
        <v>192.54869533819189</v>
      </c>
      <c r="F70" s="19">
        <f t="shared" si="0"/>
        <v>-23.440263000000002</v>
      </c>
      <c r="G70" s="19">
        <f t="shared" si="6"/>
        <v>-28.667441649000004</v>
      </c>
      <c r="H70" s="19">
        <f t="shared" si="1"/>
        <v>6007.5402630000008</v>
      </c>
      <c r="I70" s="19">
        <f t="shared" si="7"/>
        <v>120.15080526000001</v>
      </c>
      <c r="J70" s="19">
        <f t="shared" si="2"/>
        <v>284.03205894919188</v>
      </c>
      <c r="K70" s="19">
        <f t="shared" si="3"/>
        <v>15934.198507049665</v>
      </c>
      <c r="L70" s="19">
        <f t="shared" si="4"/>
        <v>15934.198507049665</v>
      </c>
      <c r="M70" s="19">
        <f t="shared" si="5"/>
        <v>0</v>
      </c>
    </row>
    <row r="71" spans="1:13" x14ac:dyDescent="0.3">
      <c r="A71" s="4">
        <v>1.27</v>
      </c>
      <c r="B71" s="4">
        <v>71</v>
      </c>
      <c r="C71" s="4">
        <v>56.1</v>
      </c>
      <c r="D71" s="11">
        <v>0.27890903878233531</v>
      </c>
      <c r="E71" s="19">
        <f>610*'Forces Acting on Vehicle'!D71</f>
        <v>170.13451365722455</v>
      </c>
      <c r="F71" s="19">
        <f t="shared" ref="F71:F134" si="8">0.5*1.27*-0.658*C71</f>
        <v>-23.440263000000002</v>
      </c>
      <c r="G71" s="19">
        <f t="shared" ref="G71:G134" si="9">0.5*1.27*1.223*-0.658*C71+POWER(,2)</f>
        <v>-28.667441649000004</v>
      </c>
      <c r="H71" s="19">
        <f t="shared" ref="H71:H134" si="10">5984.1-F71</f>
        <v>6007.5402630000008</v>
      </c>
      <c r="I71" s="19">
        <f t="shared" ref="I71:I134" si="11">H71*0.02</f>
        <v>120.15080526000001</v>
      </c>
      <c r="J71" s="19">
        <f t="shared" ref="J71:J134" si="12">E71+G71+I71</f>
        <v>261.61787726822456</v>
      </c>
      <c r="K71" s="19">
        <f t="shared" ref="K71:K134" si="13">J71*C71</f>
        <v>14676.762914747398</v>
      </c>
      <c r="L71" s="19">
        <f t="shared" ref="L71:L134" si="14">IF(K71&lt;0,0,K71)</f>
        <v>14676.762914747398</v>
      </c>
      <c r="M71" s="19">
        <f t="shared" ref="M71:M134" si="15">IF(K71&gt;0,0,K71)</f>
        <v>0</v>
      </c>
    </row>
    <row r="72" spans="1:13" x14ac:dyDescent="0.3">
      <c r="A72" s="4">
        <v>1.2889999999999999</v>
      </c>
      <c r="B72" s="4">
        <v>72</v>
      </c>
      <c r="C72" s="4">
        <v>56.1</v>
      </c>
      <c r="D72" s="11">
        <v>0.25083087565239565</v>
      </c>
      <c r="E72" s="19">
        <f>610*'Forces Acting on Vehicle'!D72</f>
        <v>153.00683414796134</v>
      </c>
      <c r="F72" s="19">
        <f t="shared" si="8"/>
        <v>-23.440263000000002</v>
      </c>
      <c r="G72" s="19">
        <f t="shared" si="9"/>
        <v>-28.667441649000004</v>
      </c>
      <c r="H72" s="19">
        <f t="shared" si="10"/>
        <v>6007.5402630000008</v>
      </c>
      <c r="I72" s="19">
        <f t="shared" si="11"/>
        <v>120.15080526000001</v>
      </c>
      <c r="J72" s="19">
        <f t="shared" si="12"/>
        <v>244.49019775896136</v>
      </c>
      <c r="K72" s="19">
        <f t="shared" si="13"/>
        <v>13715.900094277733</v>
      </c>
      <c r="L72" s="19">
        <f t="shared" si="14"/>
        <v>13715.900094277733</v>
      </c>
      <c r="M72" s="19">
        <f t="shared" si="15"/>
        <v>0</v>
      </c>
    </row>
    <row r="73" spans="1:13" x14ac:dyDescent="0.3">
      <c r="A73" s="4">
        <v>1.3089999999999999</v>
      </c>
      <c r="B73" s="4">
        <v>73</v>
      </c>
      <c r="C73" s="4">
        <v>56.1</v>
      </c>
      <c r="D73" s="11">
        <v>0.21061127790914339</v>
      </c>
      <c r="E73" s="19">
        <f>610*'Forces Acting on Vehicle'!D73</f>
        <v>128.47287952457748</v>
      </c>
      <c r="F73" s="19">
        <f t="shared" si="8"/>
        <v>-23.440263000000002</v>
      </c>
      <c r="G73" s="19">
        <f t="shared" si="9"/>
        <v>-28.667441649000004</v>
      </c>
      <c r="H73" s="19">
        <f t="shared" si="10"/>
        <v>6007.5402630000008</v>
      </c>
      <c r="I73" s="19">
        <f t="shared" si="11"/>
        <v>120.15080526000001</v>
      </c>
      <c r="J73" s="19">
        <f t="shared" si="12"/>
        <v>219.95624313557749</v>
      </c>
      <c r="K73" s="19">
        <f t="shared" si="13"/>
        <v>12339.545239905898</v>
      </c>
      <c r="L73" s="19">
        <f t="shared" si="14"/>
        <v>12339.545239905898</v>
      </c>
      <c r="M73" s="19">
        <f t="shared" si="15"/>
        <v>0</v>
      </c>
    </row>
    <row r="74" spans="1:13" x14ac:dyDescent="0.3">
      <c r="A74" s="4">
        <v>1.3280000000000001</v>
      </c>
      <c r="B74" s="4">
        <v>74</v>
      </c>
      <c r="C74" s="4">
        <v>56.1</v>
      </c>
      <c r="D74" s="11">
        <v>0.26220129662044656</v>
      </c>
      <c r="E74" s="19">
        <f>610*'Forces Acting on Vehicle'!D74</f>
        <v>159.9427909384724</v>
      </c>
      <c r="F74" s="19">
        <f t="shared" si="8"/>
        <v>-23.440263000000002</v>
      </c>
      <c r="G74" s="19">
        <f t="shared" si="9"/>
        <v>-28.667441649000004</v>
      </c>
      <c r="H74" s="19">
        <f t="shared" si="10"/>
        <v>6007.5402630000008</v>
      </c>
      <c r="I74" s="19">
        <f t="shared" si="11"/>
        <v>120.15080526000001</v>
      </c>
      <c r="J74" s="19">
        <f t="shared" si="12"/>
        <v>251.42615454947241</v>
      </c>
      <c r="K74" s="19">
        <f t="shared" si="13"/>
        <v>14105.007270225402</v>
      </c>
      <c r="L74" s="19">
        <f t="shared" si="14"/>
        <v>14105.007270225402</v>
      </c>
      <c r="M74" s="19">
        <f t="shared" si="15"/>
        <v>0</v>
      </c>
    </row>
    <row r="75" spans="1:13" x14ac:dyDescent="0.3">
      <c r="A75" s="4">
        <v>1.3480000000000001</v>
      </c>
      <c r="B75" s="4">
        <v>75</v>
      </c>
      <c r="C75" s="4">
        <v>56.1</v>
      </c>
      <c r="D75" s="11">
        <v>0.35157282520137967</v>
      </c>
      <c r="E75" s="19">
        <f>610*'Forces Acting on Vehicle'!D75</f>
        <v>214.4594233728416</v>
      </c>
      <c r="F75" s="19">
        <f t="shared" si="8"/>
        <v>-23.440263000000002</v>
      </c>
      <c r="G75" s="19">
        <f t="shared" si="9"/>
        <v>-28.667441649000004</v>
      </c>
      <c r="H75" s="19">
        <f t="shared" si="10"/>
        <v>6007.5402630000008</v>
      </c>
      <c r="I75" s="19">
        <f t="shared" si="11"/>
        <v>120.15080526000001</v>
      </c>
      <c r="J75" s="19">
        <f t="shared" si="12"/>
        <v>305.94278698384159</v>
      </c>
      <c r="K75" s="19">
        <f t="shared" si="13"/>
        <v>17163.390349793513</v>
      </c>
      <c r="L75" s="19">
        <f t="shared" si="14"/>
        <v>17163.390349793513</v>
      </c>
      <c r="M75" s="19">
        <f t="shared" si="15"/>
        <v>0</v>
      </c>
    </row>
    <row r="76" spans="1:13" x14ac:dyDescent="0.3">
      <c r="A76" s="4">
        <v>1.367</v>
      </c>
      <c r="B76" s="4">
        <v>76</v>
      </c>
      <c r="C76" s="4">
        <v>56.1</v>
      </c>
      <c r="D76" s="11">
        <v>0.41373221990076531</v>
      </c>
      <c r="E76" s="19">
        <f>610*'Forces Acting on Vehicle'!D76</f>
        <v>252.37665413946684</v>
      </c>
      <c r="F76" s="19">
        <f t="shared" si="8"/>
        <v>-23.440263000000002</v>
      </c>
      <c r="G76" s="19">
        <f t="shared" si="9"/>
        <v>-28.667441649000004</v>
      </c>
      <c r="H76" s="19">
        <f t="shared" si="10"/>
        <v>6007.5402630000008</v>
      </c>
      <c r="I76" s="19">
        <f t="shared" si="11"/>
        <v>120.15080526000001</v>
      </c>
      <c r="J76" s="19">
        <f t="shared" si="12"/>
        <v>343.86001775046685</v>
      </c>
      <c r="K76" s="19">
        <f t="shared" si="13"/>
        <v>19290.546995801193</v>
      </c>
      <c r="L76" s="19">
        <f t="shared" si="14"/>
        <v>19290.546995801193</v>
      </c>
      <c r="M76" s="19">
        <f t="shared" si="15"/>
        <v>0</v>
      </c>
    </row>
    <row r="77" spans="1:13" x14ac:dyDescent="0.3">
      <c r="A77" s="4">
        <v>1.387</v>
      </c>
      <c r="B77" s="4">
        <v>77</v>
      </c>
      <c r="C77" s="4">
        <v>56.1</v>
      </c>
      <c r="D77" s="11">
        <v>0.47522865009608822</v>
      </c>
      <c r="E77" s="19">
        <f>610*'Forces Acting on Vehicle'!D77</f>
        <v>289.88947655861381</v>
      </c>
      <c r="F77" s="19">
        <f t="shared" si="8"/>
        <v>-23.440263000000002</v>
      </c>
      <c r="G77" s="19">
        <f t="shared" si="9"/>
        <v>-28.667441649000004</v>
      </c>
      <c r="H77" s="19">
        <f t="shared" si="10"/>
        <v>6007.5402630000008</v>
      </c>
      <c r="I77" s="19">
        <f t="shared" si="11"/>
        <v>120.15080526000001</v>
      </c>
      <c r="J77" s="19">
        <f t="shared" si="12"/>
        <v>381.37284016961382</v>
      </c>
      <c r="K77" s="19">
        <f t="shared" si="13"/>
        <v>21395.016333515337</v>
      </c>
      <c r="L77" s="19">
        <f t="shared" si="14"/>
        <v>21395.016333515337</v>
      </c>
      <c r="M77" s="19">
        <f t="shared" si="15"/>
        <v>0</v>
      </c>
    </row>
    <row r="78" spans="1:13" x14ac:dyDescent="0.3">
      <c r="A78" s="4">
        <v>1.4059999999999999</v>
      </c>
      <c r="B78" s="4">
        <v>78</v>
      </c>
      <c r="C78" s="4">
        <v>56.2</v>
      </c>
      <c r="D78" s="11">
        <v>0.50365639785968541</v>
      </c>
      <c r="E78" s="19">
        <f>610*'Forces Acting on Vehicle'!D78</f>
        <v>307.2304026944081</v>
      </c>
      <c r="F78" s="19">
        <f t="shared" si="8"/>
        <v>-23.482046000000004</v>
      </c>
      <c r="G78" s="19">
        <f t="shared" si="9"/>
        <v>-28.718542258000006</v>
      </c>
      <c r="H78" s="19">
        <f t="shared" si="10"/>
        <v>6007.5820460000004</v>
      </c>
      <c r="I78" s="19">
        <f t="shared" si="11"/>
        <v>120.15164092000001</v>
      </c>
      <c r="J78" s="19">
        <f t="shared" si="12"/>
        <v>398.66350135640812</v>
      </c>
      <c r="K78" s="19">
        <f t="shared" si="13"/>
        <v>22404.888776230138</v>
      </c>
      <c r="L78" s="19">
        <f t="shared" si="14"/>
        <v>22404.888776230138</v>
      </c>
      <c r="M78" s="19">
        <f t="shared" si="15"/>
        <v>0</v>
      </c>
    </row>
    <row r="79" spans="1:13" x14ac:dyDescent="0.3">
      <c r="A79" s="4">
        <v>1.4259999999999999</v>
      </c>
      <c r="B79" s="4">
        <v>79</v>
      </c>
      <c r="C79" s="4">
        <v>56.2</v>
      </c>
      <c r="D79" s="11">
        <v>0.49897310628907099</v>
      </c>
      <c r="E79" s="19">
        <f>610*'Forces Acting on Vehicle'!D79</f>
        <v>304.37359483633333</v>
      </c>
      <c r="F79" s="19">
        <f t="shared" si="8"/>
        <v>-23.482046000000004</v>
      </c>
      <c r="G79" s="19">
        <f t="shared" si="9"/>
        <v>-28.718542258000006</v>
      </c>
      <c r="H79" s="19">
        <f t="shared" si="10"/>
        <v>6007.5820460000004</v>
      </c>
      <c r="I79" s="19">
        <f t="shared" si="11"/>
        <v>120.15164092000001</v>
      </c>
      <c r="J79" s="19">
        <f t="shared" si="12"/>
        <v>395.80669349833329</v>
      </c>
      <c r="K79" s="19">
        <f t="shared" si="13"/>
        <v>22244.336174606331</v>
      </c>
      <c r="L79" s="19">
        <f t="shared" si="14"/>
        <v>22244.336174606331</v>
      </c>
      <c r="M79" s="19">
        <f t="shared" si="15"/>
        <v>0</v>
      </c>
    </row>
    <row r="80" spans="1:13" x14ac:dyDescent="0.3">
      <c r="A80" s="4">
        <v>1.4450000000000001</v>
      </c>
      <c r="B80" s="4">
        <v>81</v>
      </c>
      <c r="C80" s="4">
        <v>56.2</v>
      </c>
      <c r="D80" s="11">
        <v>0.47623462637517799</v>
      </c>
      <c r="E80" s="19">
        <f>610*'Forces Acting on Vehicle'!D80</f>
        <v>290.50312208885856</v>
      </c>
      <c r="F80" s="19">
        <f t="shared" si="8"/>
        <v>-23.482046000000004</v>
      </c>
      <c r="G80" s="19">
        <f t="shared" si="9"/>
        <v>-28.718542258000006</v>
      </c>
      <c r="H80" s="19">
        <f t="shared" si="10"/>
        <v>6007.5820460000004</v>
      </c>
      <c r="I80" s="19">
        <f t="shared" si="11"/>
        <v>120.15164092000001</v>
      </c>
      <c r="J80" s="19">
        <f t="shared" si="12"/>
        <v>381.93622075085852</v>
      </c>
      <c r="K80" s="19">
        <f t="shared" si="13"/>
        <v>21464.815606198252</v>
      </c>
      <c r="L80" s="19">
        <f t="shared" si="14"/>
        <v>21464.815606198252</v>
      </c>
      <c r="M80" s="19">
        <f t="shared" si="15"/>
        <v>0</v>
      </c>
    </row>
    <row r="81" spans="1:13" x14ac:dyDescent="0.3">
      <c r="A81" s="4">
        <v>1.4650000000000001</v>
      </c>
      <c r="B81" s="4">
        <v>82</v>
      </c>
      <c r="C81" s="4">
        <v>56.2</v>
      </c>
      <c r="D81" s="11">
        <v>0.45744915701374211</v>
      </c>
      <c r="E81" s="19">
        <f>610*'Forces Acting on Vehicle'!D81</f>
        <v>279.04398577838271</v>
      </c>
      <c r="F81" s="19">
        <f t="shared" si="8"/>
        <v>-23.482046000000004</v>
      </c>
      <c r="G81" s="19">
        <f t="shared" si="9"/>
        <v>-28.718542258000006</v>
      </c>
      <c r="H81" s="19">
        <f t="shared" si="10"/>
        <v>6007.5820460000004</v>
      </c>
      <c r="I81" s="19">
        <f t="shared" si="11"/>
        <v>120.15164092000001</v>
      </c>
      <c r="J81" s="19">
        <f t="shared" si="12"/>
        <v>370.47708444038267</v>
      </c>
      <c r="K81" s="19">
        <f t="shared" si="13"/>
        <v>20820.812145549506</v>
      </c>
      <c r="L81" s="19">
        <f t="shared" si="14"/>
        <v>20820.812145549506</v>
      </c>
      <c r="M81" s="19">
        <f t="shared" si="15"/>
        <v>0</v>
      </c>
    </row>
    <row r="82" spans="1:13" x14ac:dyDescent="0.3">
      <c r="A82" s="4">
        <v>1.484</v>
      </c>
      <c r="B82" s="4">
        <v>83</v>
      </c>
      <c r="C82" s="4">
        <v>56.2</v>
      </c>
      <c r="D82" s="11">
        <v>0.43873305645169969</v>
      </c>
      <c r="E82" s="19">
        <f>610*'Forces Acting on Vehicle'!D82</f>
        <v>267.62716443553683</v>
      </c>
      <c r="F82" s="19">
        <f t="shared" si="8"/>
        <v>-23.482046000000004</v>
      </c>
      <c r="G82" s="19">
        <f t="shared" si="9"/>
        <v>-28.718542258000006</v>
      </c>
      <c r="H82" s="19">
        <f t="shared" si="10"/>
        <v>6007.5820460000004</v>
      </c>
      <c r="I82" s="19">
        <f t="shared" si="11"/>
        <v>120.15164092000001</v>
      </c>
      <c r="J82" s="19">
        <f t="shared" si="12"/>
        <v>359.06026309753679</v>
      </c>
      <c r="K82" s="19">
        <f t="shared" si="13"/>
        <v>20179.186786081569</v>
      </c>
      <c r="L82" s="19">
        <f t="shared" si="14"/>
        <v>20179.186786081569</v>
      </c>
      <c r="M82" s="19">
        <f t="shared" si="15"/>
        <v>0</v>
      </c>
    </row>
    <row r="83" spans="1:13" x14ac:dyDescent="0.3">
      <c r="A83" s="4">
        <v>1.504</v>
      </c>
      <c r="B83" s="4">
        <v>84</v>
      </c>
      <c r="C83" s="4">
        <v>56.2</v>
      </c>
      <c r="D83" s="11">
        <v>0.41281888210556578</v>
      </c>
      <c r="E83" s="19">
        <f>610*'Forces Acting on Vehicle'!D83</f>
        <v>251.81951808439513</v>
      </c>
      <c r="F83" s="19">
        <f t="shared" si="8"/>
        <v>-23.482046000000004</v>
      </c>
      <c r="G83" s="19">
        <f t="shared" si="9"/>
        <v>-28.718542258000006</v>
      </c>
      <c r="H83" s="19">
        <f t="shared" si="10"/>
        <v>6007.5820460000004</v>
      </c>
      <c r="I83" s="19">
        <f t="shared" si="11"/>
        <v>120.15164092000001</v>
      </c>
      <c r="J83" s="19">
        <f t="shared" si="12"/>
        <v>343.25261674639512</v>
      </c>
      <c r="K83" s="19">
        <f t="shared" si="13"/>
        <v>19290.797061147408</v>
      </c>
      <c r="L83" s="19">
        <f t="shared" si="14"/>
        <v>19290.797061147408</v>
      </c>
      <c r="M83" s="19">
        <f t="shared" si="15"/>
        <v>0</v>
      </c>
    </row>
    <row r="84" spans="1:13" x14ac:dyDescent="0.3">
      <c r="A84" s="4">
        <v>1.5229999999999999</v>
      </c>
      <c r="B84" s="4">
        <v>85</v>
      </c>
      <c r="C84" s="4">
        <v>56.2</v>
      </c>
      <c r="D84" s="11">
        <v>0.33877880184360398</v>
      </c>
      <c r="E84" s="19">
        <f>610*'Forces Acting on Vehicle'!D84</f>
        <v>206.65506912459844</v>
      </c>
      <c r="F84" s="19">
        <f t="shared" si="8"/>
        <v>-23.482046000000004</v>
      </c>
      <c r="G84" s="19">
        <f t="shared" si="9"/>
        <v>-28.718542258000006</v>
      </c>
      <c r="H84" s="19">
        <f t="shared" si="10"/>
        <v>6007.5820460000004</v>
      </c>
      <c r="I84" s="19">
        <f t="shared" si="11"/>
        <v>120.15164092000001</v>
      </c>
      <c r="J84" s="19">
        <f t="shared" si="12"/>
        <v>298.08816778659843</v>
      </c>
      <c r="K84" s="19">
        <f t="shared" si="13"/>
        <v>16752.555029606832</v>
      </c>
      <c r="L84" s="19">
        <f t="shared" si="14"/>
        <v>16752.555029606832</v>
      </c>
      <c r="M84" s="19">
        <f t="shared" si="15"/>
        <v>0</v>
      </c>
    </row>
    <row r="85" spans="1:13" x14ac:dyDescent="0.3">
      <c r="A85" s="4">
        <v>1.5429999999999999</v>
      </c>
      <c r="B85" s="4">
        <v>86</v>
      </c>
      <c r="C85" s="4">
        <v>56.2</v>
      </c>
      <c r="D85" s="11">
        <v>0.31365792102847673</v>
      </c>
      <c r="E85" s="19">
        <f>610*'Forces Acting on Vehicle'!D85</f>
        <v>191.3313318273708</v>
      </c>
      <c r="F85" s="19">
        <f t="shared" si="8"/>
        <v>-23.482046000000004</v>
      </c>
      <c r="G85" s="19">
        <f t="shared" si="9"/>
        <v>-28.718542258000006</v>
      </c>
      <c r="H85" s="19">
        <f t="shared" si="10"/>
        <v>6007.5820460000004</v>
      </c>
      <c r="I85" s="19">
        <f t="shared" si="11"/>
        <v>120.15164092000001</v>
      </c>
      <c r="J85" s="19">
        <f t="shared" si="12"/>
        <v>282.7644304893708</v>
      </c>
      <c r="K85" s="19">
        <f t="shared" si="13"/>
        <v>15891.36099350264</v>
      </c>
      <c r="L85" s="19">
        <f t="shared" si="14"/>
        <v>15891.36099350264</v>
      </c>
      <c r="M85" s="19">
        <f t="shared" si="15"/>
        <v>0</v>
      </c>
    </row>
    <row r="86" spans="1:13" x14ac:dyDescent="0.3">
      <c r="A86" s="4">
        <v>1.5629999999999999</v>
      </c>
      <c r="B86" s="4">
        <v>87</v>
      </c>
      <c r="C86" s="4">
        <v>56.2</v>
      </c>
      <c r="D86" s="11">
        <v>0.31796783272973311</v>
      </c>
      <c r="E86" s="19">
        <f>610*'Forces Acting on Vehicle'!D86</f>
        <v>193.96037796513721</v>
      </c>
      <c r="F86" s="19">
        <f t="shared" si="8"/>
        <v>-23.482046000000004</v>
      </c>
      <c r="G86" s="19">
        <f t="shared" si="9"/>
        <v>-28.718542258000006</v>
      </c>
      <c r="H86" s="19">
        <f t="shared" si="10"/>
        <v>6007.5820460000004</v>
      </c>
      <c r="I86" s="19">
        <f t="shared" si="11"/>
        <v>120.15164092000001</v>
      </c>
      <c r="J86" s="19">
        <f t="shared" si="12"/>
        <v>285.3934766271372</v>
      </c>
      <c r="K86" s="19">
        <f t="shared" si="13"/>
        <v>16039.113386445111</v>
      </c>
      <c r="L86" s="19">
        <f t="shared" si="14"/>
        <v>16039.113386445111</v>
      </c>
      <c r="M86" s="19">
        <f t="shared" si="15"/>
        <v>0</v>
      </c>
    </row>
    <row r="87" spans="1:13" x14ac:dyDescent="0.3">
      <c r="A87" s="4">
        <v>1.5820000000000001</v>
      </c>
      <c r="B87" s="4">
        <v>88</v>
      </c>
      <c r="C87" s="4">
        <v>56.2</v>
      </c>
      <c r="D87" s="11">
        <v>0.32521693543327423</v>
      </c>
      <c r="E87" s="19">
        <f>610*'Forces Acting on Vehicle'!D87</f>
        <v>198.38233061429727</v>
      </c>
      <c r="F87" s="19">
        <f t="shared" si="8"/>
        <v>-23.482046000000004</v>
      </c>
      <c r="G87" s="19">
        <f t="shared" si="9"/>
        <v>-28.718542258000006</v>
      </c>
      <c r="H87" s="19">
        <f t="shared" si="10"/>
        <v>6007.5820460000004</v>
      </c>
      <c r="I87" s="19">
        <f t="shared" si="11"/>
        <v>120.15164092000001</v>
      </c>
      <c r="J87" s="19">
        <f t="shared" si="12"/>
        <v>289.81542927629727</v>
      </c>
      <c r="K87" s="19">
        <f t="shared" si="13"/>
        <v>16287.627125327906</v>
      </c>
      <c r="L87" s="19">
        <f t="shared" si="14"/>
        <v>16287.627125327906</v>
      </c>
      <c r="M87" s="19">
        <f t="shared" si="15"/>
        <v>0</v>
      </c>
    </row>
    <row r="88" spans="1:13" x14ac:dyDescent="0.3">
      <c r="A88" s="4">
        <v>1.6020000000000001</v>
      </c>
      <c r="B88" s="4">
        <v>89</v>
      </c>
      <c r="C88" s="4">
        <v>56.2</v>
      </c>
      <c r="D88" s="11">
        <v>0.36717362809284171</v>
      </c>
      <c r="E88" s="19">
        <f>610*'Forces Acting on Vehicle'!D88</f>
        <v>223.97591313663344</v>
      </c>
      <c r="F88" s="19">
        <f t="shared" si="8"/>
        <v>-23.482046000000004</v>
      </c>
      <c r="G88" s="19">
        <f t="shared" si="9"/>
        <v>-28.718542258000006</v>
      </c>
      <c r="H88" s="19">
        <f t="shared" si="10"/>
        <v>6007.5820460000004</v>
      </c>
      <c r="I88" s="19">
        <f t="shared" si="11"/>
        <v>120.15164092000001</v>
      </c>
      <c r="J88" s="19">
        <f t="shared" si="12"/>
        <v>315.4090117986334</v>
      </c>
      <c r="K88" s="19">
        <f t="shared" si="13"/>
        <v>17725.986463083198</v>
      </c>
      <c r="L88" s="19">
        <f t="shared" si="14"/>
        <v>17725.986463083198</v>
      </c>
      <c r="M88" s="19">
        <f t="shared" si="15"/>
        <v>0</v>
      </c>
    </row>
    <row r="89" spans="1:13" x14ac:dyDescent="0.3">
      <c r="A89" s="4">
        <v>1.621</v>
      </c>
      <c r="B89" s="4">
        <v>90</v>
      </c>
      <c r="C89" s="4">
        <v>56.3</v>
      </c>
      <c r="D89" s="11">
        <v>0.43435215498081803</v>
      </c>
      <c r="E89" s="19">
        <f>610*'Forces Acting on Vehicle'!D89</f>
        <v>264.95481453829899</v>
      </c>
      <c r="F89" s="19">
        <f t="shared" si="8"/>
        <v>-23.523828999999999</v>
      </c>
      <c r="G89" s="19">
        <f t="shared" si="9"/>
        <v>-28.769642867000002</v>
      </c>
      <c r="H89" s="19">
        <f t="shared" si="10"/>
        <v>6007.6238290000001</v>
      </c>
      <c r="I89" s="19">
        <f t="shared" si="11"/>
        <v>120.15247658</v>
      </c>
      <c r="J89" s="19">
        <f t="shared" si="12"/>
        <v>356.33764825129896</v>
      </c>
      <c r="K89" s="19">
        <f t="shared" si="13"/>
        <v>20061.80959654813</v>
      </c>
      <c r="L89" s="19">
        <f t="shared" si="14"/>
        <v>20061.80959654813</v>
      </c>
      <c r="M89" s="19">
        <f t="shared" si="15"/>
        <v>0</v>
      </c>
    </row>
    <row r="90" spans="1:13" x14ac:dyDescent="0.3">
      <c r="A90" s="4">
        <v>1.641</v>
      </c>
      <c r="B90" s="4">
        <v>91</v>
      </c>
      <c r="C90" s="4">
        <v>56.3</v>
      </c>
      <c r="D90" s="11">
        <v>0.48440365644104377</v>
      </c>
      <c r="E90" s="19">
        <f>610*'Forces Acting on Vehicle'!D90</f>
        <v>295.48623042903671</v>
      </c>
      <c r="F90" s="19">
        <f t="shared" si="8"/>
        <v>-23.523828999999999</v>
      </c>
      <c r="G90" s="19">
        <f t="shared" si="9"/>
        <v>-28.769642867000002</v>
      </c>
      <c r="H90" s="19">
        <f t="shared" si="10"/>
        <v>6007.6238290000001</v>
      </c>
      <c r="I90" s="19">
        <f t="shared" si="11"/>
        <v>120.15247658</v>
      </c>
      <c r="J90" s="19">
        <f t="shared" si="12"/>
        <v>386.86906414203668</v>
      </c>
      <c r="K90" s="19">
        <f t="shared" si="13"/>
        <v>21780.728311196664</v>
      </c>
      <c r="L90" s="19">
        <f t="shared" si="14"/>
        <v>21780.728311196664</v>
      </c>
      <c r="M90" s="19">
        <f t="shared" si="15"/>
        <v>0</v>
      </c>
    </row>
    <row r="91" spans="1:13" x14ac:dyDescent="0.3">
      <c r="A91" s="4">
        <v>1.66</v>
      </c>
      <c r="B91" s="4">
        <v>93</v>
      </c>
      <c r="C91" s="4">
        <v>56.3</v>
      </c>
      <c r="D91" s="11">
        <v>0.46208451823594021</v>
      </c>
      <c r="E91" s="19">
        <f>610*'Forces Acting on Vehicle'!D91</f>
        <v>281.87155612392354</v>
      </c>
      <c r="F91" s="19">
        <f t="shared" si="8"/>
        <v>-23.523828999999999</v>
      </c>
      <c r="G91" s="19">
        <f t="shared" si="9"/>
        <v>-28.769642867000002</v>
      </c>
      <c r="H91" s="19">
        <f t="shared" si="10"/>
        <v>6007.6238290000001</v>
      </c>
      <c r="I91" s="19">
        <f t="shared" si="11"/>
        <v>120.15247658</v>
      </c>
      <c r="J91" s="19">
        <f t="shared" si="12"/>
        <v>373.25438983692351</v>
      </c>
      <c r="K91" s="19">
        <f t="shared" si="13"/>
        <v>21014.222147818793</v>
      </c>
      <c r="L91" s="19">
        <f t="shared" si="14"/>
        <v>21014.222147818793</v>
      </c>
      <c r="M91" s="19">
        <f t="shared" si="15"/>
        <v>0</v>
      </c>
    </row>
    <row r="92" spans="1:13" x14ac:dyDescent="0.3">
      <c r="A92" s="4">
        <v>1.68</v>
      </c>
      <c r="B92" s="4">
        <v>94</v>
      </c>
      <c r="C92" s="4">
        <v>56.3</v>
      </c>
      <c r="D92" s="11">
        <v>0.43945581151040769</v>
      </c>
      <c r="E92" s="19">
        <f>610*'Forces Acting on Vehicle'!D92</f>
        <v>268.06804502134867</v>
      </c>
      <c r="F92" s="19">
        <f t="shared" si="8"/>
        <v>-23.523828999999999</v>
      </c>
      <c r="G92" s="19">
        <f t="shared" si="9"/>
        <v>-28.769642867000002</v>
      </c>
      <c r="H92" s="19">
        <f t="shared" si="10"/>
        <v>6007.6238290000001</v>
      </c>
      <c r="I92" s="19">
        <f t="shared" si="11"/>
        <v>120.15247658</v>
      </c>
      <c r="J92" s="19">
        <f t="shared" si="12"/>
        <v>359.45087873434863</v>
      </c>
      <c r="K92" s="19">
        <f t="shared" si="13"/>
        <v>20237.084472743827</v>
      </c>
      <c r="L92" s="19">
        <f t="shared" si="14"/>
        <v>20237.084472743827</v>
      </c>
      <c r="M92" s="19">
        <f t="shared" si="15"/>
        <v>0</v>
      </c>
    </row>
    <row r="93" spans="1:13" x14ac:dyDescent="0.3">
      <c r="A93" s="4">
        <v>1.6990000000000001</v>
      </c>
      <c r="B93" s="4">
        <v>95</v>
      </c>
      <c r="C93" s="4">
        <v>56.3</v>
      </c>
      <c r="D93" s="11">
        <v>0.38948218998526285</v>
      </c>
      <c r="E93" s="19">
        <f>610*'Forces Acting on Vehicle'!D93</f>
        <v>237.58413589101033</v>
      </c>
      <c r="F93" s="19">
        <f t="shared" si="8"/>
        <v>-23.523828999999999</v>
      </c>
      <c r="G93" s="19">
        <f t="shared" si="9"/>
        <v>-28.769642867000002</v>
      </c>
      <c r="H93" s="19">
        <f t="shared" si="10"/>
        <v>6007.6238290000001</v>
      </c>
      <c r="I93" s="19">
        <f t="shared" si="11"/>
        <v>120.15247658</v>
      </c>
      <c r="J93" s="19">
        <f t="shared" si="12"/>
        <v>328.96696960401033</v>
      </c>
      <c r="K93" s="19">
        <f t="shared" si="13"/>
        <v>18520.840388705779</v>
      </c>
      <c r="L93" s="19">
        <f t="shared" si="14"/>
        <v>18520.840388705779</v>
      </c>
      <c r="M93" s="19">
        <f t="shared" si="15"/>
        <v>0</v>
      </c>
    </row>
    <row r="94" spans="1:13" x14ac:dyDescent="0.3">
      <c r="A94" s="4">
        <v>1.7190000000000001</v>
      </c>
      <c r="B94" s="4">
        <v>96</v>
      </c>
      <c r="C94" s="4">
        <v>56.3</v>
      </c>
      <c r="D94" s="11">
        <v>0.38385170030994359</v>
      </c>
      <c r="E94" s="19">
        <f>610*'Forces Acting on Vehicle'!D94</f>
        <v>234.1495371890656</v>
      </c>
      <c r="F94" s="19">
        <f t="shared" si="8"/>
        <v>-23.523828999999999</v>
      </c>
      <c r="G94" s="19">
        <f t="shared" si="9"/>
        <v>-28.769642867000002</v>
      </c>
      <c r="H94" s="19">
        <f t="shared" si="10"/>
        <v>6007.6238290000001</v>
      </c>
      <c r="I94" s="19">
        <f t="shared" si="11"/>
        <v>120.15247658</v>
      </c>
      <c r="J94" s="19">
        <f t="shared" si="12"/>
        <v>325.53237090206557</v>
      </c>
      <c r="K94" s="19">
        <f t="shared" si="13"/>
        <v>18327.472481786292</v>
      </c>
      <c r="L94" s="19">
        <f t="shared" si="14"/>
        <v>18327.472481786292</v>
      </c>
      <c r="M94" s="19">
        <f t="shared" si="15"/>
        <v>0</v>
      </c>
    </row>
    <row r="95" spans="1:13" x14ac:dyDescent="0.3">
      <c r="A95" s="4">
        <v>1.738</v>
      </c>
      <c r="B95" s="4">
        <v>97</v>
      </c>
      <c r="C95" s="4">
        <v>56.3</v>
      </c>
      <c r="D95" s="11">
        <v>0.40353035069953658</v>
      </c>
      <c r="E95" s="19">
        <f>610*'Forces Acting on Vehicle'!D95</f>
        <v>246.15351392671732</v>
      </c>
      <c r="F95" s="19">
        <f t="shared" si="8"/>
        <v>-23.523828999999999</v>
      </c>
      <c r="G95" s="19">
        <f t="shared" si="9"/>
        <v>-28.769642867000002</v>
      </c>
      <c r="H95" s="19">
        <f t="shared" si="10"/>
        <v>6007.6238290000001</v>
      </c>
      <c r="I95" s="19">
        <f t="shared" si="11"/>
        <v>120.15247658</v>
      </c>
      <c r="J95" s="19">
        <f t="shared" si="12"/>
        <v>337.53634763971729</v>
      </c>
      <c r="K95" s="19">
        <f t="shared" si="13"/>
        <v>19003.296372116081</v>
      </c>
      <c r="L95" s="19">
        <f t="shared" si="14"/>
        <v>19003.296372116081</v>
      </c>
      <c r="M95" s="19">
        <f t="shared" si="15"/>
        <v>0</v>
      </c>
    </row>
    <row r="96" spans="1:13" x14ac:dyDescent="0.3">
      <c r="A96" s="4">
        <v>1.758</v>
      </c>
      <c r="B96" s="4">
        <v>98</v>
      </c>
      <c r="C96" s="4">
        <v>56.3</v>
      </c>
      <c r="D96" s="11">
        <v>0.37392594482301372</v>
      </c>
      <c r="E96" s="19">
        <f>610*'Forces Acting on Vehicle'!D96</f>
        <v>228.09482634203837</v>
      </c>
      <c r="F96" s="19">
        <f t="shared" si="8"/>
        <v>-23.523828999999999</v>
      </c>
      <c r="G96" s="19">
        <f t="shared" si="9"/>
        <v>-28.769642867000002</v>
      </c>
      <c r="H96" s="19">
        <f t="shared" si="10"/>
        <v>6007.6238290000001</v>
      </c>
      <c r="I96" s="19">
        <f t="shared" si="11"/>
        <v>120.15247658</v>
      </c>
      <c r="J96" s="19">
        <f t="shared" si="12"/>
        <v>319.47766005503837</v>
      </c>
      <c r="K96" s="19">
        <f t="shared" si="13"/>
        <v>17986.59226109866</v>
      </c>
      <c r="L96" s="19">
        <f t="shared" si="14"/>
        <v>17986.59226109866</v>
      </c>
      <c r="M96" s="19">
        <f t="shared" si="15"/>
        <v>0</v>
      </c>
    </row>
    <row r="97" spans="1:13" x14ac:dyDescent="0.3">
      <c r="A97" s="4">
        <v>1.7769999999999999</v>
      </c>
      <c r="B97" s="4">
        <v>99</v>
      </c>
      <c r="C97" s="4">
        <v>56.3</v>
      </c>
      <c r="D97" s="11">
        <v>0.29775270532231479</v>
      </c>
      <c r="E97" s="19">
        <f>610*'Forces Acting on Vehicle'!D97</f>
        <v>181.62915024661203</v>
      </c>
      <c r="F97" s="19">
        <f t="shared" si="8"/>
        <v>-23.523828999999999</v>
      </c>
      <c r="G97" s="19">
        <f t="shared" si="9"/>
        <v>-28.769642867000002</v>
      </c>
      <c r="H97" s="19">
        <f t="shared" si="10"/>
        <v>6007.6238290000001</v>
      </c>
      <c r="I97" s="19">
        <f t="shared" si="11"/>
        <v>120.15247658</v>
      </c>
      <c r="J97" s="19">
        <f t="shared" si="12"/>
        <v>273.011983959612</v>
      </c>
      <c r="K97" s="19">
        <f t="shared" si="13"/>
        <v>15370.574696926155</v>
      </c>
      <c r="L97" s="19">
        <f t="shared" si="14"/>
        <v>15370.574696926155</v>
      </c>
      <c r="M97" s="19">
        <f t="shared" si="15"/>
        <v>0</v>
      </c>
    </row>
    <row r="98" spans="1:13" x14ac:dyDescent="0.3">
      <c r="A98" s="4">
        <v>1.7969999999999999</v>
      </c>
      <c r="B98" s="4">
        <v>100</v>
      </c>
      <c r="C98" s="4">
        <v>56.4</v>
      </c>
      <c r="D98" s="11">
        <v>0.23646585579331786</v>
      </c>
      <c r="E98" s="19">
        <f>610*'Forces Acting on Vehicle'!D98</f>
        <v>144.24417203392389</v>
      </c>
      <c r="F98" s="19">
        <f t="shared" si="8"/>
        <v>-23.565612000000002</v>
      </c>
      <c r="G98" s="19">
        <f t="shared" si="9"/>
        <v>-28.820743476000004</v>
      </c>
      <c r="H98" s="19">
        <f t="shared" si="10"/>
        <v>6007.6656120000007</v>
      </c>
      <c r="I98" s="19">
        <f t="shared" si="11"/>
        <v>120.15331224000002</v>
      </c>
      <c r="J98" s="19">
        <f t="shared" si="12"/>
        <v>235.57674079792389</v>
      </c>
      <c r="K98" s="19">
        <f t="shared" si="13"/>
        <v>13286.528181002906</v>
      </c>
      <c r="L98" s="19">
        <f t="shared" si="14"/>
        <v>13286.528181002906</v>
      </c>
      <c r="M98" s="19">
        <f t="shared" si="15"/>
        <v>0</v>
      </c>
    </row>
    <row r="99" spans="1:13" x14ac:dyDescent="0.3">
      <c r="A99" s="4">
        <v>1.8160000000000001</v>
      </c>
      <c r="B99" s="4">
        <v>101</v>
      </c>
      <c r="C99" s="4">
        <v>56.4</v>
      </c>
      <c r="D99" s="11">
        <v>0.27072651721970387</v>
      </c>
      <c r="E99" s="19">
        <f>610*'Forces Acting on Vehicle'!D99</f>
        <v>165.14317550401935</v>
      </c>
      <c r="F99" s="19">
        <f t="shared" si="8"/>
        <v>-23.565612000000002</v>
      </c>
      <c r="G99" s="19">
        <f t="shared" si="9"/>
        <v>-28.820743476000004</v>
      </c>
      <c r="H99" s="19">
        <f t="shared" si="10"/>
        <v>6007.6656120000007</v>
      </c>
      <c r="I99" s="19">
        <f t="shared" si="11"/>
        <v>120.15331224000002</v>
      </c>
      <c r="J99" s="19">
        <f t="shared" si="12"/>
        <v>256.47574426801941</v>
      </c>
      <c r="K99" s="19">
        <f t="shared" si="13"/>
        <v>14465.231976716295</v>
      </c>
      <c r="L99" s="19">
        <f t="shared" si="14"/>
        <v>14465.231976716295</v>
      </c>
      <c r="M99" s="19">
        <f t="shared" si="15"/>
        <v>0</v>
      </c>
    </row>
    <row r="100" spans="1:13" x14ac:dyDescent="0.3">
      <c r="A100" s="4">
        <v>1.8360000000000001</v>
      </c>
      <c r="B100" s="4">
        <v>102</v>
      </c>
      <c r="C100" s="4">
        <v>56.4</v>
      </c>
      <c r="D100" s="11">
        <v>0.37244209112239757</v>
      </c>
      <c r="E100" s="19">
        <f>610*'Forces Acting on Vehicle'!D100</f>
        <v>227.18967558466252</v>
      </c>
      <c r="F100" s="19">
        <f t="shared" si="8"/>
        <v>-23.565612000000002</v>
      </c>
      <c r="G100" s="19">
        <f t="shared" si="9"/>
        <v>-28.820743476000004</v>
      </c>
      <c r="H100" s="19">
        <f t="shared" si="10"/>
        <v>6007.6656120000007</v>
      </c>
      <c r="I100" s="19">
        <f t="shared" si="11"/>
        <v>120.15331224000002</v>
      </c>
      <c r="J100" s="19">
        <f t="shared" si="12"/>
        <v>318.52224434866253</v>
      </c>
      <c r="K100" s="19">
        <f t="shared" si="13"/>
        <v>17964.654581264567</v>
      </c>
      <c r="L100" s="19">
        <f t="shared" si="14"/>
        <v>17964.654581264567</v>
      </c>
      <c r="M100" s="19">
        <f t="shared" si="15"/>
        <v>0</v>
      </c>
    </row>
    <row r="101" spans="1:13" x14ac:dyDescent="0.3">
      <c r="A101" s="4">
        <v>1.855</v>
      </c>
      <c r="B101" s="4">
        <v>104</v>
      </c>
      <c r="C101" s="4">
        <v>56.4</v>
      </c>
      <c r="D101" s="11">
        <v>0.47257707046823699</v>
      </c>
      <c r="E101" s="19">
        <f>610*'Forces Acting on Vehicle'!D101</f>
        <v>288.27201298562454</v>
      </c>
      <c r="F101" s="19">
        <f t="shared" si="8"/>
        <v>-23.565612000000002</v>
      </c>
      <c r="G101" s="19">
        <f t="shared" si="9"/>
        <v>-28.820743476000004</v>
      </c>
      <c r="H101" s="19">
        <f t="shared" si="10"/>
        <v>6007.6656120000007</v>
      </c>
      <c r="I101" s="19">
        <f t="shared" si="11"/>
        <v>120.15331224000002</v>
      </c>
      <c r="J101" s="19">
        <f t="shared" si="12"/>
        <v>379.60458174962457</v>
      </c>
      <c r="K101" s="19">
        <f t="shared" si="13"/>
        <v>21409.698410678826</v>
      </c>
      <c r="L101" s="19">
        <f t="shared" si="14"/>
        <v>21409.698410678826</v>
      </c>
      <c r="M101" s="19">
        <f t="shared" si="15"/>
        <v>0</v>
      </c>
    </row>
    <row r="102" spans="1:13" x14ac:dyDescent="0.3">
      <c r="A102" s="4">
        <v>1.875</v>
      </c>
      <c r="B102" s="4">
        <v>105</v>
      </c>
      <c r="C102" s="4">
        <v>56.4</v>
      </c>
      <c r="D102" s="11">
        <v>0.51603396649159416</v>
      </c>
      <c r="E102" s="19">
        <f>610*'Forces Acting on Vehicle'!D102</f>
        <v>314.78071955987247</v>
      </c>
      <c r="F102" s="19">
        <f t="shared" si="8"/>
        <v>-23.565612000000002</v>
      </c>
      <c r="G102" s="19">
        <f t="shared" si="9"/>
        <v>-28.820743476000004</v>
      </c>
      <c r="H102" s="19">
        <f t="shared" si="10"/>
        <v>6007.6656120000007</v>
      </c>
      <c r="I102" s="19">
        <f t="shared" si="11"/>
        <v>120.15331224000002</v>
      </c>
      <c r="J102" s="19">
        <f t="shared" si="12"/>
        <v>406.11328832387244</v>
      </c>
      <c r="K102" s="19">
        <f t="shared" si="13"/>
        <v>22904.789461466404</v>
      </c>
      <c r="L102" s="19">
        <f t="shared" si="14"/>
        <v>22904.789461466404</v>
      </c>
      <c r="M102" s="19">
        <f t="shared" si="15"/>
        <v>0</v>
      </c>
    </row>
    <row r="103" spans="1:13" x14ac:dyDescent="0.3">
      <c r="A103" s="4">
        <v>1.895</v>
      </c>
      <c r="B103" s="4">
        <v>106</v>
      </c>
      <c r="C103" s="4">
        <v>56.4</v>
      </c>
      <c r="D103" s="11">
        <v>0.47370039450569018</v>
      </c>
      <c r="E103" s="19">
        <f>610*'Forces Acting on Vehicle'!D103</f>
        <v>288.95724064847099</v>
      </c>
      <c r="F103" s="19">
        <f t="shared" si="8"/>
        <v>-23.565612000000002</v>
      </c>
      <c r="G103" s="19">
        <f t="shared" si="9"/>
        <v>-28.820743476000004</v>
      </c>
      <c r="H103" s="19">
        <f t="shared" si="10"/>
        <v>6007.6656120000007</v>
      </c>
      <c r="I103" s="19">
        <f t="shared" si="11"/>
        <v>120.15331224000002</v>
      </c>
      <c r="J103" s="19">
        <f t="shared" si="12"/>
        <v>380.28980941247096</v>
      </c>
      <c r="K103" s="19">
        <f t="shared" si="13"/>
        <v>21448.34525086336</v>
      </c>
      <c r="L103" s="19">
        <f t="shared" si="14"/>
        <v>21448.34525086336</v>
      </c>
      <c r="M103" s="19">
        <f t="shared" si="15"/>
        <v>0</v>
      </c>
    </row>
    <row r="104" spans="1:13" x14ac:dyDescent="0.3">
      <c r="A104" s="4">
        <v>1.9139999999999999</v>
      </c>
      <c r="B104" s="4">
        <v>107</v>
      </c>
      <c r="C104" s="4">
        <v>56.4</v>
      </c>
      <c r="D104" s="11">
        <v>0.4516076818633934</v>
      </c>
      <c r="E104" s="19">
        <f>610*'Forces Acting on Vehicle'!D104</f>
        <v>275.48068593666994</v>
      </c>
      <c r="F104" s="19">
        <f t="shared" si="8"/>
        <v>-23.565612000000002</v>
      </c>
      <c r="G104" s="19">
        <f t="shared" si="9"/>
        <v>-28.820743476000004</v>
      </c>
      <c r="H104" s="19">
        <f t="shared" si="10"/>
        <v>6007.6656120000007</v>
      </c>
      <c r="I104" s="19">
        <f t="shared" si="11"/>
        <v>120.15331224000002</v>
      </c>
      <c r="J104" s="19">
        <f t="shared" si="12"/>
        <v>366.81325470066997</v>
      </c>
      <c r="K104" s="19">
        <f t="shared" si="13"/>
        <v>20688.267565117785</v>
      </c>
      <c r="L104" s="19">
        <f t="shared" si="14"/>
        <v>20688.267565117785</v>
      </c>
      <c r="M104" s="19">
        <f t="shared" si="15"/>
        <v>0</v>
      </c>
    </row>
    <row r="105" spans="1:13" x14ac:dyDescent="0.3">
      <c r="A105" s="4">
        <v>1.9339999999999999</v>
      </c>
      <c r="B105" s="4">
        <v>108</v>
      </c>
      <c r="C105" s="4">
        <v>56.4</v>
      </c>
      <c r="D105" s="11">
        <v>0.41227237238492609</v>
      </c>
      <c r="E105" s="19">
        <f>610*'Forces Acting on Vehicle'!D105</f>
        <v>251.48614715480491</v>
      </c>
      <c r="F105" s="19">
        <f t="shared" si="8"/>
        <v>-23.565612000000002</v>
      </c>
      <c r="G105" s="19">
        <f t="shared" si="9"/>
        <v>-28.820743476000004</v>
      </c>
      <c r="H105" s="19">
        <f t="shared" si="10"/>
        <v>6007.6656120000007</v>
      </c>
      <c r="I105" s="19">
        <f t="shared" si="11"/>
        <v>120.15331224000002</v>
      </c>
      <c r="J105" s="19">
        <f t="shared" si="12"/>
        <v>342.81871591880497</v>
      </c>
      <c r="K105" s="19">
        <f t="shared" si="13"/>
        <v>19334.975577820598</v>
      </c>
      <c r="L105" s="19">
        <f t="shared" si="14"/>
        <v>19334.975577820598</v>
      </c>
      <c r="M105" s="19">
        <f t="shared" si="15"/>
        <v>0</v>
      </c>
    </row>
    <row r="106" spans="1:13" x14ac:dyDescent="0.3">
      <c r="A106" s="4">
        <v>1.9530000000000001</v>
      </c>
      <c r="B106" s="4">
        <v>109</v>
      </c>
      <c r="C106" s="4">
        <v>56.4</v>
      </c>
      <c r="D106" s="11">
        <v>0.55608270668783732</v>
      </c>
      <c r="E106" s="19">
        <f>610*'Forces Acting on Vehicle'!D106</f>
        <v>339.21045107958076</v>
      </c>
      <c r="F106" s="19">
        <f t="shared" si="8"/>
        <v>-23.565612000000002</v>
      </c>
      <c r="G106" s="19">
        <f t="shared" si="9"/>
        <v>-28.820743476000004</v>
      </c>
      <c r="H106" s="19">
        <f t="shared" si="10"/>
        <v>6007.6656120000007</v>
      </c>
      <c r="I106" s="19">
        <f t="shared" si="11"/>
        <v>120.15331224000002</v>
      </c>
      <c r="J106" s="19">
        <f t="shared" si="12"/>
        <v>430.54301984358074</v>
      </c>
      <c r="K106" s="19">
        <f t="shared" si="13"/>
        <v>24282.626319177954</v>
      </c>
      <c r="L106" s="19">
        <f t="shared" si="14"/>
        <v>24282.626319177954</v>
      </c>
      <c r="M106" s="19">
        <f t="shared" si="15"/>
        <v>0</v>
      </c>
    </row>
    <row r="107" spans="1:13" x14ac:dyDescent="0.3">
      <c r="A107" s="4">
        <v>1.9730000000000001</v>
      </c>
      <c r="B107" s="4">
        <v>110</v>
      </c>
      <c r="C107" s="4">
        <v>56.4</v>
      </c>
      <c r="D107" s="11">
        <v>0.58931168859362293</v>
      </c>
      <c r="E107" s="19">
        <f>610*'Forces Acting on Vehicle'!D107</f>
        <v>359.48013004210998</v>
      </c>
      <c r="F107" s="19">
        <f t="shared" si="8"/>
        <v>-23.565612000000002</v>
      </c>
      <c r="G107" s="19">
        <f t="shared" si="9"/>
        <v>-28.820743476000004</v>
      </c>
      <c r="H107" s="19">
        <f t="shared" si="10"/>
        <v>6007.6656120000007</v>
      </c>
      <c r="I107" s="19">
        <f t="shared" si="11"/>
        <v>120.15331224000002</v>
      </c>
      <c r="J107" s="19">
        <f t="shared" si="12"/>
        <v>450.81269880611001</v>
      </c>
      <c r="K107" s="19">
        <f t="shared" si="13"/>
        <v>25425.836212664602</v>
      </c>
      <c r="L107" s="19">
        <f t="shared" si="14"/>
        <v>25425.836212664602</v>
      </c>
      <c r="M107" s="19">
        <f t="shared" si="15"/>
        <v>0</v>
      </c>
    </row>
    <row r="108" spans="1:13" x14ac:dyDescent="0.3">
      <c r="A108" s="4">
        <v>1.992</v>
      </c>
      <c r="B108" s="4">
        <v>111</v>
      </c>
      <c r="C108" s="4">
        <v>56.5</v>
      </c>
      <c r="D108" s="11">
        <v>0.56962085320151024</v>
      </c>
      <c r="E108" s="19">
        <f>610*'Forces Acting on Vehicle'!D108</f>
        <v>347.46872045292122</v>
      </c>
      <c r="F108" s="19">
        <f t="shared" si="8"/>
        <v>-23.607395</v>
      </c>
      <c r="G108" s="19">
        <f t="shared" si="9"/>
        <v>-28.871844085000003</v>
      </c>
      <c r="H108" s="19">
        <f t="shared" si="10"/>
        <v>6007.7073950000004</v>
      </c>
      <c r="I108" s="19">
        <f t="shared" si="11"/>
        <v>120.15414790000001</v>
      </c>
      <c r="J108" s="19">
        <f t="shared" si="12"/>
        <v>438.7510242679212</v>
      </c>
      <c r="K108" s="19">
        <f t="shared" si="13"/>
        <v>24789.432871137549</v>
      </c>
      <c r="L108" s="19">
        <f t="shared" si="14"/>
        <v>24789.432871137549</v>
      </c>
      <c r="M108" s="19">
        <f t="shared" si="15"/>
        <v>0</v>
      </c>
    </row>
    <row r="109" spans="1:13" x14ac:dyDescent="0.3">
      <c r="A109" s="4">
        <v>2.012</v>
      </c>
      <c r="B109" s="4">
        <v>112</v>
      </c>
      <c r="C109" s="4">
        <v>56.5</v>
      </c>
      <c r="D109" s="11">
        <v>0.47380953000840559</v>
      </c>
      <c r="E109" s="19">
        <f>610*'Forces Acting on Vehicle'!D109</f>
        <v>289.02381330512742</v>
      </c>
      <c r="F109" s="19">
        <f t="shared" si="8"/>
        <v>-23.607395</v>
      </c>
      <c r="G109" s="19">
        <f t="shared" si="9"/>
        <v>-28.871844085000003</v>
      </c>
      <c r="H109" s="19">
        <f t="shared" si="10"/>
        <v>6007.7073950000004</v>
      </c>
      <c r="I109" s="19">
        <f t="shared" si="11"/>
        <v>120.15414790000001</v>
      </c>
      <c r="J109" s="19">
        <f t="shared" si="12"/>
        <v>380.3061171201274</v>
      </c>
      <c r="K109" s="19">
        <f t="shared" si="13"/>
        <v>21487.295617287196</v>
      </c>
      <c r="L109" s="19">
        <f t="shared" si="14"/>
        <v>21487.295617287196</v>
      </c>
      <c r="M109" s="19">
        <f t="shared" si="15"/>
        <v>0</v>
      </c>
    </row>
    <row r="110" spans="1:13" x14ac:dyDescent="0.3">
      <c r="A110" s="4">
        <v>2.0310000000000001</v>
      </c>
      <c r="B110" s="4">
        <v>114</v>
      </c>
      <c r="C110" s="4">
        <v>56.5</v>
      </c>
      <c r="D110" s="11">
        <v>0.40898936762310822</v>
      </c>
      <c r="E110" s="19">
        <f>610*'Forces Acting on Vehicle'!D110</f>
        <v>249.48351425009602</v>
      </c>
      <c r="F110" s="19">
        <f t="shared" si="8"/>
        <v>-23.607395</v>
      </c>
      <c r="G110" s="19">
        <f t="shared" si="9"/>
        <v>-28.871844085000003</v>
      </c>
      <c r="H110" s="19">
        <f t="shared" si="10"/>
        <v>6007.7073950000004</v>
      </c>
      <c r="I110" s="19">
        <f t="shared" si="11"/>
        <v>120.15414790000001</v>
      </c>
      <c r="J110" s="19">
        <f t="shared" si="12"/>
        <v>340.76581806509603</v>
      </c>
      <c r="K110" s="19">
        <f t="shared" si="13"/>
        <v>19253.268720677926</v>
      </c>
      <c r="L110" s="19">
        <f t="shared" si="14"/>
        <v>19253.268720677926</v>
      </c>
      <c r="M110" s="19">
        <f t="shared" si="15"/>
        <v>0</v>
      </c>
    </row>
    <row r="111" spans="1:13" x14ac:dyDescent="0.3">
      <c r="A111" s="4">
        <v>2.0510000000000002</v>
      </c>
      <c r="B111" s="4">
        <v>115</v>
      </c>
      <c r="C111" s="4">
        <v>56.5</v>
      </c>
      <c r="D111" s="11">
        <v>0.39013590163568818</v>
      </c>
      <c r="E111" s="19">
        <f>610*'Forces Acting on Vehicle'!D111</f>
        <v>237.98289999776978</v>
      </c>
      <c r="F111" s="19">
        <f t="shared" si="8"/>
        <v>-23.607395</v>
      </c>
      <c r="G111" s="19">
        <f t="shared" si="9"/>
        <v>-28.871844085000003</v>
      </c>
      <c r="H111" s="19">
        <f t="shared" si="10"/>
        <v>6007.7073950000004</v>
      </c>
      <c r="I111" s="19">
        <f t="shared" si="11"/>
        <v>120.15414790000001</v>
      </c>
      <c r="J111" s="19">
        <f t="shared" si="12"/>
        <v>329.26520381276981</v>
      </c>
      <c r="K111" s="19">
        <f t="shared" si="13"/>
        <v>18603.484015421494</v>
      </c>
      <c r="L111" s="19">
        <f t="shared" si="14"/>
        <v>18603.484015421494</v>
      </c>
      <c r="M111" s="19">
        <f t="shared" si="15"/>
        <v>0</v>
      </c>
    </row>
    <row r="112" spans="1:13" x14ac:dyDescent="0.3">
      <c r="A112" s="4">
        <v>2.0699999999999998</v>
      </c>
      <c r="B112" s="4">
        <v>116</v>
      </c>
      <c r="C112" s="4">
        <v>56.5</v>
      </c>
      <c r="D112" s="11">
        <v>0.37238075704952206</v>
      </c>
      <c r="E112" s="19">
        <f>610*'Forces Acting on Vehicle'!D112</f>
        <v>227.15226180020846</v>
      </c>
      <c r="F112" s="19">
        <f t="shared" si="8"/>
        <v>-23.607395</v>
      </c>
      <c r="G112" s="19">
        <f t="shared" si="9"/>
        <v>-28.871844085000003</v>
      </c>
      <c r="H112" s="19">
        <f t="shared" si="10"/>
        <v>6007.7073950000004</v>
      </c>
      <c r="I112" s="19">
        <f t="shared" si="11"/>
        <v>120.15414790000001</v>
      </c>
      <c r="J112" s="19">
        <f t="shared" si="12"/>
        <v>318.4345656152085</v>
      </c>
      <c r="K112" s="19">
        <f t="shared" si="13"/>
        <v>17991.552957259279</v>
      </c>
      <c r="L112" s="19">
        <f t="shared" si="14"/>
        <v>17991.552957259279</v>
      </c>
      <c r="M112" s="19">
        <f t="shared" si="15"/>
        <v>0</v>
      </c>
    </row>
    <row r="113" spans="1:13" x14ac:dyDescent="0.3">
      <c r="A113" s="4">
        <v>2.09</v>
      </c>
      <c r="B113" s="4">
        <v>117</v>
      </c>
      <c r="C113" s="4">
        <v>56.5</v>
      </c>
      <c r="D113" s="11">
        <v>0.44181018588671833</v>
      </c>
      <c r="E113" s="19">
        <f>610*'Forces Acting on Vehicle'!D113</f>
        <v>269.5042133908982</v>
      </c>
      <c r="F113" s="19">
        <f t="shared" si="8"/>
        <v>-23.607395</v>
      </c>
      <c r="G113" s="19">
        <f t="shared" si="9"/>
        <v>-28.871844085000003</v>
      </c>
      <c r="H113" s="19">
        <f t="shared" si="10"/>
        <v>6007.7073950000004</v>
      </c>
      <c r="I113" s="19">
        <f t="shared" si="11"/>
        <v>120.15414790000001</v>
      </c>
      <c r="J113" s="19">
        <f t="shared" si="12"/>
        <v>360.78651720589824</v>
      </c>
      <c r="K113" s="19">
        <f t="shared" si="13"/>
        <v>20384.438222133249</v>
      </c>
      <c r="L113" s="19">
        <f t="shared" si="14"/>
        <v>20384.438222133249</v>
      </c>
      <c r="M113" s="19">
        <f t="shared" si="15"/>
        <v>0</v>
      </c>
    </row>
    <row r="114" spans="1:13" x14ac:dyDescent="0.3">
      <c r="A114" s="4">
        <v>2.109</v>
      </c>
      <c r="B114" s="4">
        <v>118</v>
      </c>
      <c r="C114" s="4">
        <v>56.5</v>
      </c>
      <c r="D114" s="11">
        <v>0.46414601521788601</v>
      </c>
      <c r="E114" s="19">
        <f>610*'Forces Acting on Vehicle'!D114</f>
        <v>283.12906928291045</v>
      </c>
      <c r="F114" s="19">
        <f t="shared" si="8"/>
        <v>-23.607395</v>
      </c>
      <c r="G114" s="19">
        <f t="shared" si="9"/>
        <v>-28.871844085000003</v>
      </c>
      <c r="H114" s="19">
        <f t="shared" si="10"/>
        <v>6007.7073950000004</v>
      </c>
      <c r="I114" s="19">
        <f t="shared" si="11"/>
        <v>120.15414790000001</v>
      </c>
      <c r="J114" s="19">
        <f t="shared" si="12"/>
        <v>374.41137309791048</v>
      </c>
      <c r="K114" s="19">
        <f t="shared" si="13"/>
        <v>21154.242580031943</v>
      </c>
      <c r="L114" s="19">
        <f t="shared" si="14"/>
        <v>21154.242580031943</v>
      </c>
      <c r="M114" s="19">
        <f t="shared" si="15"/>
        <v>0</v>
      </c>
    </row>
    <row r="115" spans="1:13" x14ac:dyDescent="0.3">
      <c r="A115" s="4">
        <v>2.129</v>
      </c>
      <c r="B115" s="4">
        <v>119</v>
      </c>
      <c r="C115" s="4">
        <v>56.5</v>
      </c>
      <c r="D115" s="11">
        <v>0.43719779938078307</v>
      </c>
      <c r="E115" s="19">
        <f>610*'Forces Acting on Vehicle'!D115</f>
        <v>266.69065762227768</v>
      </c>
      <c r="F115" s="19">
        <f t="shared" si="8"/>
        <v>-23.607395</v>
      </c>
      <c r="G115" s="19">
        <f t="shared" si="9"/>
        <v>-28.871844085000003</v>
      </c>
      <c r="H115" s="19">
        <f t="shared" si="10"/>
        <v>6007.7073950000004</v>
      </c>
      <c r="I115" s="19">
        <f t="shared" si="11"/>
        <v>120.15414790000001</v>
      </c>
      <c r="J115" s="19">
        <f t="shared" si="12"/>
        <v>357.97296143727772</v>
      </c>
      <c r="K115" s="19">
        <f t="shared" si="13"/>
        <v>20225.472321206191</v>
      </c>
      <c r="L115" s="19">
        <f t="shared" si="14"/>
        <v>20225.472321206191</v>
      </c>
      <c r="M115" s="19">
        <f t="shared" si="15"/>
        <v>0</v>
      </c>
    </row>
    <row r="116" spans="1:13" x14ac:dyDescent="0.3">
      <c r="A116" s="4">
        <v>2.1480000000000001</v>
      </c>
      <c r="B116" s="4">
        <v>120</v>
      </c>
      <c r="C116" s="4">
        <v>56.5</v>
      </c>
      <c r="D116" s="11">
        <v>0.39781160325457815</v>
      </c>
      <c r="E116" s="19">
        <f>610*'Forces Acting on Vehicle'!D116</f>
        <v>242.66507798529267</v>
      </c>
      <c r="F116" s="19">
        <f t="shared" si="8"/>
        <v>-23.607395</v>
      </c>
      <c r="G116" s="19">
        <f t="shared" si="9"/>
        <v>-28.871844085000003</v>
      </c>
      <c r="H116" s="19">
        <f t="shared" si="10"/>
        <v>6007.7073950000004</v>
      </c>
      <c r="I116" s="19">
        <f t="shared" si="11"/>
        <v>120.15414790000001</v>
      </c>
      <c r="J116" s="19">
        <f t="shared" si="12"/>
        <v>333.9473818002927</v>
      </c>
      <c r="K116" s="19">
        <f t="shared" si="13"/>
        <v>18868.027071716537</v>
      </c>
      <c r="L116" s="19">
        <f t="shared" si="14"/>
        <v>18868.027071716537</v>
      </c>
      <c r="M116" s="19">
        <f t="shared" si="15"/>
        <v>0</v>
      </c>
    </row>
    <row r="117" spans="1:13" x14ac:dyDescent="0.3">
      <c r="A117" s="4">
        <v>2.1680000000000001</v>
      </c>
      <c r="B117" s="4">
        <v>121</v>
      </c>
      <c r="C117" s="4">
        <v>56.5</v>
      </c>
      <c r="D117" s="11">
        <v>0.34524330116318963</v>
      </c>
      <c r="E117" s="19">
        <f>610*'Forces Acting on Vehicle'!D117</f>
        <v>210.59841370954567</v>
      </c>
      <c r="F117" s="19">
        <f t="shared" si="8"/>
        <v>-23.607395</v>
      </c>
      <c r="G117" s="19">
        <f t="shared" si="9"/>
        <v>-28.871844085000003</v>
      </c>
      <c r="H117" s="19">
        <f t="shared" si="10"/>
        <v>6007.7073950000004</v>
      </c>
      <c r="I117" s="19">
        <f t="shared" si="11"/>
        <v>120.15414790000001</v>
      </c>
      <c r="J117" s="19">
        <f t="shared" si="12"/>
        <v>301.88071752454567</v>
      </c>
      <c r="K117" s="19">
        <f t="shared" si="13"/>
        <v>17056.260540136831</v>
      </c>
      <c r="L117" s="19">
        <f t="shared" si="14"/>
        <v>17056.260540136831</v>
      </c>
      <c r="M117" s="19">
        <f t="shared" si="15"/>
        <v>0</v>
      </c>
    </row>
    <row r="118" spans="1:13" x14ac:dyDescent="0.3">
      <c r="A118" s="4">
        <v>2.1880000000000002</v>
      </c>
      <c r="B118" s="4">
        <v>122</v>
      </c>
      <c r="C118" s="4">
        <v>56.5</v>
      </c>
      <c r="D118" s="11">
        <v>0.30169661630649625</v>
      </c>
      <c r="E118" s="19">
        <f>610*'Forces Acting on Vehicle'!D118</f>
        <v>184.03493594696272</v>
      </c>
      <c r="F118" s="19">
        <f t="shared" si="8"/>
        <v>-23.607395</v>
      </c>
      <c r="G118" s="19">
        <f t="shared" si="9"/>
        <v>-28.871844085000003</v>
      </c>
      <c r="H118" s="19">
        <f t="shared" si="10"/>
        <v>6007.7073950000004</v>
      </c>
      <c r="I118" s="19">
        <f t="shared" si="11"/>
        <v>120.15414790000001</v>
      </c>
      <c r="J118" s="19">
        <f t="shared" si="12"/>
        <v>275.31723976196275</v>
      </c>
      <c r="K118" s="19">
        <f t="shared" si="13"/>
        <v>15555.424046550896</v>
      </c>
      <c r="L118" s="19">
        <f t="shared" si="14"/>
        <v>15555.424046550896</v>
      </c>
      <c r="M118" s="19">
        <f t="shared" si="15"/>
        <v>0</v>
      </c>
    </row>
    <row r="119" spans="1:13" x14ac:dyDescent="0.3">
      <c r="A119" s="4">
        <v>2.2069999999999999</v>
      </c>
      <c r="B119" s="4">
        <v>123</v>
      </c>
      <c r="C119" s="4">
        <v>56.6</v>
      </c>
      <c r="D119" s="11">
        <v>0.28368636163821664</v>
      </c>
      <c r="E119" s="19">
        <f>610*'Forces Acting on Vehicle'!D119</f>
        <v>173.04868059931215</v>
      </c>
      <c r="F119" s="19">
        <f t="shared" si="8"/>
        <v>-23.649178000000003</v>
      </c>
      <c r="G119" s="19">
        <f t="shared" si="9"/>
        <v>-28.922944694000005</v>
      </c>
      <c r="H119" s="19">
        <f t="shared" si="10"/>
        <v>6007.749178</v>
      </c>
      <c r="I119" s="19">
        <f t="shared" si="11"/>
        <v>120.15498356000001</v>
      </c>
      <c r="J119" s="19">
        <f t="shared" si="12"/>
        <v>264.28071946531213</v>
      </c>
      <c r="K119" s="19">
        <f t="shared" si="13"/>
        <v>14958.288721736668</v>
      </c>
      <c r="L119" s="19">
        <f t="shared" si="14"/>
        <v>14958.288721736668</v>
      </c>
      <c r="M119" s="19">
        <f t="shared" si="15"/>
        <v>0</v>
      </c>
    </row>
    <row r="120" spans="1:13" x14ac:dyDescent="0.3">
      <c r="A120" s="4">
        <v>2.2269999999999999</v>
      </c>
      <c r="B120" s="4">
        <v>125</v>
      </c>
      <c r="C120" s="4">
        <v>56.6</v>
      </c>
      <c r="D120" s="11">
        <v>0.35247033625711233</v>
      </c>
      <c r="E120" s="19">
        <f>610*'Forces Acting on Vehicle'!D120</f>
        <v>215.00690511683851</v>
      </c>
      <c r="F120" s="19">
        <f t="shared" si="8"/>
        <v>-23.649178000000003</v>
      </c>
      <c r="G120" s="19">
        <f t="shared" si="9"/>
        <v>-28.922944694000005</v>
      </c>
      <c r="H120" s="19">
        <f t="shared" si="10"/>
        <v>6007.749178</v>
      </c>
      <c r="I120" s="19">
        <f t="shared" si="11"/>
        <v>120.15498356000001</v>
      </c>
      <c r="J120" s="19">
        <f t="shared" si="12"/>
        <v>306.23894398283852</v>
      </c>
      <c r="K120" s="19">
        <f t="shared" si="13"/>
        <v>17333.12422942866</v>
      </c>
      <c r="L120" s="19">
        <f t="shared" si="14"/>
        <v>17333.12422942866</v>
      </c>
      <c r="M120" s="19">
        <f t="shared" si="15"/>
        <v>0</v>
      </c>
    </row>
    <row r="121" spans="1:13" x14ac:dyDescent="0.3">
      <c r="A121" s="4">
        <v>2.246</v>
      </c>
      <c r="B121" s="4">
        <v>126</v>
      </c>
      <c r="C121" s="4">
        <v>56.6</v>
      </c>
      <c r="D121" s="11">
        <v>0.45840938114475349</v>
      </c>
      <c r="E121" s="19">
        <f>610*'Forces Acting on Vehicle'!D121</f>
        <v>279.62972249829966</v>
      </c>
      <c r="F121" s="19">
        <f t="shared" si="8"/>
        <v>-23.649178000000003</v>
      </c>
      <c r="G121" s="19">
        <f t="shared" si="9"/>
        <v>-28.922944694000005</v>
      </c>
      <c r="H121" s="19">
        <f t="shared" si="10"/>
        <v>6007.749178</v>
      </c>
      <c r="I121" s="19">
        <f t="shared" si="11"/>
        <v>120.15498356000001</v>
      </c>
      <c r="J121" s="19">
        <f t="shared" si="12"/>
        <v>370.8617613642997</v>
      </c>
      <c r="K121" s="19">
        <f t="shared" si="13"/>
        <v>20990.775693219362</v>
      </c>
      <c r="L121" s="19">
        <f t="shared" si="14"/>
        <v>20990.775693219362</v>
      </c>
      <c r="M121" s="19">
        <f t="shared" si="15"/>
        <v>0</v>
      </c>
    </row>
    <row r="122" spans="1:13" x14ac:dyDescent="0.3">
      <c r="A122" s="4">
        <v>2.266</v>
      </c>
      <c r="B122" s="4">
        <v>127</v>
      </c>
      <c r="C122" s="4">
        <v>56.6</v>
      </c>
      <c r="D122" s="11">
        <v>0.58040902371421843</v>
      </c>
      <c r="E122" s="19">
        <f>610*'Forces Acting on Vehicle'!D122</f>
        <v>354.04950446567324</v>
      </c>
      <c r="F122" s="19">
        <f t="shared" si="8"/>
        <v>-23.649178000000003</v>
      </c>
      <c r="G122" s="19">
        <f t="shared" si="9"/>
        <v>-28.922944694000005</v>
      </c>
      <c r="H122" s="19">
        <f t="shared" si="10"/>
        <v>6007.749178</v>
      </c>
      <c r="I122" s="19">
        <f t="shared" si="11"/>
        <v>120.15498356000001</v>
      </c>
      <c r="J122" s="19">
        <f t="shared" si="12"/>
        <v>445.28154333167322</v>
      </c>
      <c r="K122" s="19">
        <f t="shared" si="13"/>
        <v>25202.935352572706</v>
      </c>
      <c r="L122" s="19">
        <f t="shared" si="14"/>
        <v>25202.935352572706</v>
      </c>
      <c r="M122" s="19">
        <f t="shared" si="15"/>
        <v>0</v>
      </c>
    </row>
    <row r="123" spans="1:13" x14ac:dyDescent="0.3">
      <c r="A123" s="4">
        <v>2.2850000000000001</v>
      </c>
      <c r="B123" s="4">
        <v>128</v>
      </c>
      <c r="C123" s="4">
        <v>56.6</v>
      </c>
      <c r="D123" s="11">
        <v>0.65859623671851542</v>
      </c>
      <c r="E123" s="19">
        <f>610*'Forces Acting on Vehicle'!D123</f>
        <v>401.74370439829443</v>
      </c>
      <c r="F123" s="19">
        <f t="shared" si="8"/>
        <v>-23.649178000000003</v>
      </c>
      <c r="G123" s="19">
        <f t="shared" si="9"/>
        <v>-28.922944694000005</v>
      </c>
      <c r="H123" s="19">
        <f t="shared" si="10"/>
        <v>6007.749178</v>
      </c>
      <c r="I123" s="19">
        <f t="shared" si="11"/>
        <v>120.15498356000001</v>
      </c>
      <c r="J123" s="19">
        <f t="shared" si="12"/>
        <v>492.97574326429441</v>
      </c>
      <c r="K123" s="19">
        <f t="shared" si="13"/>
        <v>27902.427068759065</v>
      </c>
      <c r="L123" s="19">
        <f t="shared" si="14"/>
        <v>27902.427068759065</v>
      </c>
      <c r="M123" s="19">
        <f t="shared" si="15"/>
        <v>0</v>
      </c>
    </row>
    <row r="124" spans="1:13" x14ac:dyDescent="0.3">
      <c r="A124" s="4">
        <v>2.3050000000000002</v>
      </c>
      <c r="B124" s="4">
        <v>129</v>
      </c>
      <c r="C124" s="4">
        <v>56.6</v>
      </c>
      <c r="D124" s="11">
        <v>0.55587470096606306</v>
      </c>
      <c r="E124" s="19">
        <f>610*'Forces Acting on Vehicle'!D124</f>
        <v>339.08356758929847</v>
      </c>
      <c r="F124" s="19">
        <f t="shared" si="8"/>
        <v>-23.649178000000003</v>
      </c>
      <c r="G124" s="19">
        <f t="shared" si="9"/>
        <v>-28.922944694000005</v>
      </c>
      <c r="H124" s="19">
        <f t="shared" si="10"/>
        <v>6007.749178</v>
      </c>
      <c r="I124" s="19">
        <f t="shared" si="11"/>
        <v>120.15498356000001</v>
      </c>
      <c r="J124" s="19">
        <f t="shared" si="12"/>
        <v>430.31560645529845</v>
      </c>
      <c r="K124" s="19">
        <f t="shared" si="13"/>
        <v>24355.863325369894</v>
      </c>
      <c r="L124" s="19">
        <f t="shared" si="14"/>
        <v>24355.863325369894</v>
      </c>
      <c r="M124" s="19">
        <f t="shared" si="15"/>
        <v>0</v>
      </c>
    </row>
    <row r="125" spans="1:13" x14ac:dyDescent="0.3">
      <c r="A125" s="4">
        <v>2.3239999999999998</v>
      </c>
      <c r="B125" s="4">
        <v>130</v>
      </c>
      <c r="C125" s="4">
        <v>56.6</v>
      </c>
      <c r="D125" s="11">
        <v>0.34373575697621034</v>
      </c>
      <c r="E125" s="19">
        <f>610*'Forces Acting on Vehicle'!D125</f>
        <v>209.67881175548831</v>
      </c>
      <c r="F125" s="19">
        <f t="shared" si="8"/>
        <v>-23.649178000000003</v>
      </c>
      <c r="G125" s="19">
        <f t="shared" si="9"/>
        <v>-28.922944694000005</v>
      </c>
      <c r="H125" s="19">
        <f t="shared" si="10"/>
        <v>6007.749178</v>
      </c>
      <c r="I125" s="19">
        <f t="shared" si="11"/>
        <v>120.15498356000001</v>
      </c>
      <c r="J125" s="19">
        <f t="shared" si="12"/>
        <v>300.91085062148829</v>
      </c>
      <c r="K125" s="19">
        <f t="shared" si="13"/>
        <v>17031.554145176236</v>
      </c>
      <c r="L125" s="19">
        <f t="shared" si="14"/>
        <v>17031.554145176236</v>
      </c>
      <c r="M125" s="19">
        <f t="shared" si="15"/>
        <v>0</v>
      </c>
    </row>
    <row r="126" spans="1:13" x14ac:dyDescent="0.3">
      <c r="A126" s="4">
        <v>2.3439999999999999</v>
      </c>
      <c r="B126" s="4">
        <v>131</v>
      </c>
      <c r="C126" s="4">
        <v>56.6</v>
      </c>
      <c r="D126" s="11">
        <v>0.18214035206966339</v>
      </c>
      <c r="E126" s="19">
        <f>610*'Forces Acting on Vehicle'!D126</f>
        <v>111.10561476249467</v>
      </c>
      <c r="F126" s="19">
        <f t="shared" si="8"/>
        <v>-23.649178000000003</v>
      </c>
      <c r="G126" s="19">
        <f t="shared" si="9"/>
        <v>-28.922944694000005</v>
      </c>
      <c r="H126" s="19">
        <f t="shared" si="10"/>
        <v>6007.749178</v>
      </c>
      <c r="I126" s="19">
        <f t="shared" si="11"/>
        <v>120.15498356000001</v>
      </c>
      <c r="J126" s="19">
        <f t="shared" si="12"/>
        <v>202.33765362849465</v>
      </c>
      <c r="K126" s="19">
        <f t="shared" si="13"/>
        <v>11452.311195372797</v>
      </c>
      <c r="L126" s="19">
        <f t="shared" si="14"/>
        <v>11452.311195372797</v>
      </c>
      <c r="M126" s="19">
        <f t="shared" si="15"/>
        <v>0</v>
      </c>
    </row>
    <row r="127" spans="1:13" x14ac:dyDescent="0.3">
      <c r="A127" s="4">
        <v>2.363</v>
      </c>
      <c r="B127" s="4">
        <v>132</v>
      </c>
      <c r="C127" s="4">
        <v>56.6</v>
      </c>
      <c r="D127" s="11">
        <v>7.690198006935825E-2</v>
      </c>
      <c r="E127" s="19">
        <f>610*'Forces Acting on Vehicle'!D127</f>
        <v>46.91020784230853</v>
      </c>
      <c r="F127" s="19">
        <f t="shared" si="8"/>
        <v>-23.649178000000003</v>
      </c>
      <c r="G127" s="19">
        <f t="shared" si="9"/>
        <v>-28.922944694000005</v>
      </c>
      <c r="H127" s="19">
        <f t="shared" si="10"/>
        <v>6007.749178</v>
      </c>
      <c r="I127" s="19">
        <f t="shared" si="11"/>
        <v>120.15498356000001</v>
      </c>
      <c r="J127" s="19">
        <f t="shared" si="12"/>
        <v>138.14224670830853</v>
      </c>
      <c r="K127" s="19">
        <f t="shared" si="13"/>
        <v>7818.8511636902631</v>
      </c>
      <c r="L127" s="19">
        <f t="shared" si="14"/>
        <v>7818.8511636902631</v>
      </c>
      <c r="M127" s="19">
        <f t="shared" si="15"/>
        <v>0</v>
      </c>
    </row>
    <row r="128" spans="1:13" x14ac:dyDescent="0.3">
      <c r="A128" s="4">
        <v>2.383</v>
      </c>
      <c r="B128" s="4">
        <v>133</v>
      </c>
      <c r="C128" s="4">
        <v>56.6</v>
      </c>
      <c r="D128" s="11">
        <v>0.18079059393251301</v>
      </c>
      <c r="E128" s="19">
        <f>610*'Forces Acting on Vehicle'!D128</f>
        <v>110.28226229883293</v>
      </c>
      <c r="F128" s="19">
        <f t="shared" si="8"/>
        <v>-23.649178000000003</v>
      </c>
      <c r="G128" s="19">
        <f t="shared" si="9"/>
        <v>-28.922944694000005</v>
      </c>
      <c r="H128" s="19">
        <f t="shared" si="10"/>
        <v>6007.749178</v>
      </c>
      <c r="I128" s="19">
        <f t="shared" si="11"/>
        <v>120.15498356000001</v>
      </c>
      <c r="J128" s="19">
        <f t="shared" si="12"/>
        <v>201.51430116483294</v>
      </c>
      <c r="K128" s="19">
        <f t="shared" si="13"/>
        <v>11405.709445929544</v>
      </c>
      <c r="L128" s="19">
        <f t="shared" si="14"/>
        <v>11405.709445929544</v>
      </c>
      <c r="M128" s="19">
        <f t="shared" si="15"/>
        <v>0</v>
      </c>
    </row>
    <row r="129" spans="1:13" x14ac:dyDescent="0.3">
      <c r="A129" s="4">
        <v>2.4020000000000001</v>
      </c>
      <c r="B129" s="4">
        <v>135</v>
      </c>
      <c r="C129" s="4">
        <v>56.6</v>
      </c>
      <c r="D129" s="11">
        <v>0.31780472395629716</v>
      </c>
      <c r="E129" s="19">
        <f>610*'Forces Acting on Vehicle'!D129</f>
        <v>193.86088161334126</v>
      </c>
      <c r="F129" s="19">
        <f t="shared" si="8"/>
        <v>-23.649178000000003</v>
      </c>
      <c r="G129" s="19">
        <f t="shared" si="9"/>
        <v>-28.922944694000005</v>
      </c>
      <c r="H129" s="19">
        <f t="shared" si="10"/>
        <v>6007.749178</v>
      </c>
      <c r="I129" s="19">
        <f t="shared" si="11"/>
        <v>120.15498356000001</v>
      </c>
      <c r="J129" s="19">
        <f t="shared" si="12"/>
        <v>285.09292047934127</v>
      </c>
      <c r="K129" s="19">
        <f t="shared" si="13"/>
        <v>16136.259299130716</v>
      </c>
      <c r="L129" s="19">
        <f t="shared" si="14"/>
        <v>16136.259299130716</v>
      </c>
      <c r="M129" s="19">
        <f t="shared" si="15"/>
        <v>0</v>
      </c>
    </row>
    <row r="130" spans="1:13" x14ac:dyDescent="0.3">
      <c r="A130" s="4">
        <v>2.4220000000000002</v>
      </c>
      <c r="B130" s="4">
        <v>136</v>
      </c>
      <c r="C130" s="4">
        <v>56.6</v>
      </c>
      <c r="D130" s="11">
        <v>0.45118844341899933</v>
      </c>
      <c r="E130" s="19">
        <f>610*'Forces Acting on Vehicle'!D130</f>
        <v>275.2249504855896</v>
      </c>
      <c r="F130" s="19">
        <f t="shared" si="8"/>
        <v>-23.649178000000003</v>
      </c>
      <c r="G130" s="19">
        <f t="shared" si="9"/>
        <v>-28.922944694000005</v>
      </c>
      <c r="H130" s="19">
        <f t="shared" si="10"/>
        <v>6007.749178</v>
      </c>
      <c r="I130" s="19">
        <f t="shared" si="11"/>
        <v>120.15498356000001</v>
      </c>
      <c r="J130" s="19">
        <f t="shared" si="12"/>
        <v>366.45698935158964</v>
      </c>
      <c r="K130" s="19">
        <f t="shared" si="13"/>
        <v>20741.465597299975</v>
      </c>
      <c r="L130" s="19">
        <f t="shared" si="14"/>
        <v>20741.465597299975</v>
      </c>
      <c r="M130" s="19">
        <f t="shared" si="15"/>
        <v>0</v>
      </c>
    </row>
    <row r="131" spans="1:13" x14ac:dyDescent="0.3">
      <c r="A131" s="4">
        <v>2.4409999999999998</v>
      </c>
      <c r="B131" s="4">
        <v>137</v>
      </c>
      <c r="C131" s="4">
        <v>56.6</v>
      </c>
      <c r="D131" s="11">
        <v>0.4475251026027729</v>
      </c>
      <c r="E131" s="19">
        <f>610*'Forces Acting on Vehicle'!D131</f>
        <v>272.99031258769145</v>
      </c>
      <c r="F131" s="19">
        <f t="shared" si="8"/>
        <v>-23.649178000000003</v>
      </c>
      <c r="G131" s="19">
        <f t="shared" si="9"/>
        <v>-28.922944694000005</v>
      </c>
      <c r="H131" s="19">
        <f t="shared" si="10"/>
        <v>6007.749178</v>
      </c>
      <c r="I131" s="19">
        <f t="shared" si="11"/>
        <v>120.15498356000001</v>
      </c>
      <c r="J131" s="19">
        <f t="shared" si="12"/>
        <v>364.22235145369143</v>
      </c>
      <c r="K131" s="19">
        <f t="shared" si="13"/>
        <v>20614.985092278934</v>
      </c>
      <c r="L131" s="19">
        <f t="shared" si="14"/>
        <v>20614.985092278934</v>
      </c>
      <c r="M131" s="19">
        <f t="shared" si="15"/>
        <v>0</v>
      </c>
    </row>
    <row r="132" spans="1:13" x14ac:dyDescent="0.3">
      <c r="A132" s="4">
        <v>2.4609999999999999</v>
      </c>
      <c r="B132" s="4">
        <v>138</v>
      </c>
      <c r="C132" s="4">
        <v>56.7</v>
      </c>
      <c r="D132" s="11">
        <v>0.40802042401577349</v>
      </c>
      <c r="E132" s="19">
        <f>610*'Forces Acting on Vehicle'!D132</f>
        <v>248.89245864962183</v>
      </c>
      <c r="F132" s="19">
        <f t="shared" si="8"/>
        <v>-23.690961000000001</v>
      </c>
      <c r="G132" s="19">
        <f t="shared" si="9"/>
        <v>-28.974045303000008</v>
      </c>
      <c r="H132" s="19">
        <f t="shared" si="10"/>
        <v>6007.7909610000006</v>
      </c>
      <c r="I132" s="19">
        <f t="shared" si="11"/>
        <v>120.15581922000001</v>
      </c>
      <c r="J132" s="19">
        <f t="shared" si="12"/>
        <v>340.07423256662184</v>
      </c>
      <c r="K132" s="19">
        <f t="shared" si="13"/>
        <v>19282.208986527461</v>
      </c>
      <c r="L132" s="19">
        <f t="shared" si="14"/>
        <v>19282.208986527461</v>
      </c>
      <c r="M132" s="19">
        <f t="shared" si="15"/>
        <v>0</v>
      </c>
    </row>
    <row r="133" spans="1:13" x14ac:dyDescent="0.3">
      <c r="A133" s="4">
        <v>2.48</v>
      </c>
      <c r="B133" s="4">
        <v>139</v>
      </c>
      <c r="C133" s="4">
        <v>56.7</v>
      </c>
      <c r="D133" s="11">
        <v>0.27019506674764182</v>
      </c>
      <c r="E133" s="19">
        <f>610*'Forces Acting on Vehicle'!D133</f>
        <v>164.81899071606151</v>
      </c>
      <c r="F133" s="19">
        <f t="shared" si="8"/>
        <v>-23.690961000000001</v>
      </c>
      <c r="G133" s="19">
        <f t="shared" si="9"/>
        <v>-28.974045303000008</v>
      </c>
      <c r="H133" s="19">
        <f t="shared" si="10"/>
        <v>6007.7909610000006</v>
      </c>
      <c r="I133" s="19">
        <f t="shared" si="11"/>
        <v>120.15581922000001</v>
      </c>
      <c r="J133" s="19">
        <f t="shared" si="12"/>
        <v>256.00076463306152</v>
      </c>
      <c r="K133" s="19">
        <f t="shared" si="13"/>
        <v>14515.243354694589</v>
      </c>
      <c r="L133" s="19">
        <f t="shared" si="14"/>
        <v>14515.243354694589</v>
      </c>
      <c r="M133" s="19">
        <f t="shared" si="15"/>
        <v>0</v>
      </c>
    </row>
    <row r="134" spans="1:13" x14ac:dyDescent="0.3">
      <c r="A134" s="4">
        <v>2.5</v>
      </c>
      <c r="B134" s="4">
        <v>140</v>
      </c>
      <c r="C134" s="4">
        <v>56.7</v>
      </c>
      <c r="D134" s="11">
        <v>0.2115914419727028</v>
      </c>
      <c r="E134" s="19">
        <f>610*'Forces Acting on Vehicle'!D134</f>
        <v>129.07077960334871</v>
      </c>
      <c r="F134" s="19">
        <f t="shared" si="8"/>
        <v>-23.690961000000001</v>
      </c>
      <c r="G134" s="19">
        <f t="shared" si="9"/>
        <v>-28.974045303000008</v>
      </c>
      <c r="H134" s="19">
        <f t="shared" si="10"/>
        <v>6007.7909610000006</v>
      </c>
      <c r="I134" s="19">
        <f t="shared" si="11"/>
        <v>120.15581922000001</v>
      </c>
      <c r="J134" s="19">
        <f t="shared" si="12"/>
        <v>220.25255352034873</v>
      </c>
      <c r="K134" s="19">
        <f t="shared" si="13"/>
        <v>12488.319784603773</v>
      </c>
      <c r="L134" s="19">
        <f t="shared" si="14"/>
        <v>12488.319784603773</v>
      </c>
      <c r="M134" s="19">
        <f t="shared" si="15"/>
        <v>0</v>
      </c>
    </row>
    <row r="135" spans="1:13" x14ac:dyDescent="0.3">
      <c r="A135" s="4">
        <v>2.52</v>
      </c>
      <c r="B135" s="4">
        <v>141</v>
      </c>
      <c r="C135" s="4">
        <v>56.7</v>
      </c>
      <c r="D135" s="11">
        <v>0.25413709882845481</v>
      </c>
      <c r="E135" s="19">
        <f>610*'Forces Acting on Vehicle'!D135</f>
        <v>155.02363028535743</v>
      </c>
      <c r="F135" s="19">
        <f t="shared" ref="F135:F198" si="16">0.5*1.27*-0.658*C135</f>
        <v>-23.690961000000001</v>
      </c>
      <c r="G135" s="19">
        <f t="shared" ref="G135:G198" si="17">0.5*1.27*1.223*-0.658*C135+POWER(,2)</f>
        <v>-28.974045303000008</v>
      </c>
      <c r="H135" s="19">
        <f t="shared" ref="H135:H198" si="18">5984.1-F135</f>
        <v>6007.7909610000006</v>
      </c>
      <c r="I135" s="19">
        <f t="shared" ref="I135:I198" si="19">H135*0.02</f>
        <v>120.15581922000001</v>
      </c>
      <c r="J135" s="19">
        <f t="shared" ref="J135:J198" si="20">E135+G135+I135</f>
        <v>246.20540420235744</v>
      </c>
      <c r="K135" s="19">
        <f t="shared" ref="K135:K198" si="21">J135*C135</f>
        <v>13959.846418273668</v>
      </c>
      <c r="L135" s="19">
        <f t="shared" ref="L135:L198" si="22">IF(K135&lt;0,0,K135)</f>
        <v>13959.846418273668</v>
      </c>
      <c r="M135" s="19">
        <f t="shared" ref="M135:M198" si="23">IF(K135&gt;0,0,K135)</f>
        <v>0</v>
      </c>
    </row>
    <row r="136" spans="1:13" x14ac:dyDescent="0.3">
      <c r="A136" s="4">
        <v>2.5390000000000001</v>
      </c>
      <c r="B136" s="4">
        <v>142</v>
      </c>
      <c r="C136" s="4">
        <v>56.7</v>
      </c>
      <c r="D136" s="11">
        <v>0.3420478336892081</v>
      </c>
      <c r="E136" s="19">
        <f>610*'Forces Acting on Vehicle'!D136</f>
        <v>208.64917855041693</v>
      </c>
      <c r="F136" s="19">
        <f t="shared" si="16"/>
        <v>-23.690961000000001</v>
      </c>
      <c r="G136" s="19">
        <f t="shared" si="17"/>
        <v>-28.974045303000008</v>
      </c>
      <c r="H136" s="19">
        <f t="shared" si="18"/>
        <v>6007.7909610000006</v>
      </c>
      <c r="I136" s="19">
        <f t="shared" si="19"/>
        <v>120.15581922000001</v>
      </c>
      <c r="J136" s="19">
        <f t="shared" si="20"/>
        <v>299.83095246741698</v>
      </c>
      <c r="K136" s="19">
        <f t="shared" si="21"/>
        <v>17000.415004902545</v>
      </c>
      <c r="L136" s="19">
        <f t="shared" si="22"/>
        <v>17000.415004902545</v>
      </c>
      <c r="M136" s="19">
        <f t="shared" si="23"/>
        <v>0</v>
      </c>
    </row>
    <row r="137" spans="1:13" x14ac:dyDescent="0.3">
      <c r="A137" s="4">
        <v>2.5590000000000002</v>
      </c>
      <c r="B137" s="4">
        <v>143</v>
      </c>
      <c r="C137" s="4">
        <v>56.7</v>
      </c>
      <c r="D137" s="11">
        <v>0.41670386248190999</v>
      </c>
      <c r="E137" s="19">
        <f>610*'Forces Acting on Vehicle'!D137</f>
        <v>254.18935611396509</v>
      </c>
      <c r="F137" s="19">
        <f t="shared" si="16"/>
        <v>-23.690961000000001</v>
      </c>
      <c r="G137" s="19">
        <f t="shared" si="17"/>
        <v>-28.974045303000008</v>
      </c>
      <c r="H137" s="19">
        <f t="shared" si="18"/>
        <v>6007.7909610000006</v>
      </c>
      <c r="I137" s="19">
        <f t="shared" si="19"/>
        <v>120.15581922000001</v>
      </c>
      <c r="J137" s="19">
        <f t="shared" si="20"/>
        <v>345.37113003096511</v>
      </c>
      <c r="K137" s="19">
        <f t="shared" si="21"/>
        <v>19582.543072755721</v>
      </c>
      <c r="L137" s="19">
        <f t="shared" si="22"/>
        <v>19582.543072755721</v>
      </c>
      <c r="M137" s="19">
        <f t="shared" si="23"/>
        <v>0</v>
      </c>
    </row>
    <row r="138" spans="1:13" x14ac:dyDescent="0.3">
      <c r="A138" s="4">
        <v>2.5779999999999998</v>
      </c>
      <c r="B138" s="4">
        <v>144</v>
      </c>
      <c r="C138" s="4">
        <v>56.7</v>
      </c>
      <c r="D138" s="11">
        <v>0.28611277373478095</v>
      </c>
      <c r="E138" s="19">
        <f>610*'Forces Acting on Vehicle'!D138</f>
        <v>174.52879197821639</v>
      </c>
      <c r="F138" s="19">
        <f t="shared" si="16"/>
        <v>-23.690961000000001</v>
      </c>
      <c r="G138" s="19">
        <f t="shared" si="17"/>
        <v>-28.974045303000008</v>
      </c>
      <c r="H138" s="19">
        <f t="shared" si="18"/>
        <v>6007.7909610000006</v>
      </c>
      <c r="I138" s="19">
        <f t="shared" si="19"/>
        <v>120.15581922000001</v>
      </c>
      <c r="J138" s="19">
        <f t="shared" si="20"/>
        <v>265.7105658952164</v>
      </c>
      <c r="K138" s="19">
        <f t="shared" si="21"/>
        <v>15065.78908625877</v>
      </c>
      <c r="L138" s="19">
        <f t="shared" si="22"/>
        <v>15065.78908625877</v>
      </c>
      <c r="M138" s="19">
        <f t="shared" si="23"/>
        <v>0</v>
      </c>
    </row>
    <row r="139" spans="1:13" x14ac:dyDescent="0.3">
      <c r="A139" s="4">
        <v>2.5979999999999999</v>
      </c>
      <c r="B139" s="4">
        <v>146</v>
      </c>
      <c r="C139" s="4">
        <v>56.7</v>
      </c>
      <c r="D139" s="11">
        <v>8.611864089470872E-2</v>
      </c>
      <c r="E139" s="19">
        <f>610*'Forces Acting on Vehicle'!D139</f>
        <v>52.532370945772321</v>
      </c>
      <c r="F139" s="19">
        <f t="shared" si="16"/>
        <v>-23.690961000000001</v>
      </c>
      <c r="G139" s="19">
        <f t="shared" si="17"/>
        <v>-28.974045303000008</v>
      </c>
      <c r="H139" s="19">
        <f t="shared" si="18"/>
        <v>6007.7909610000006</v>
      </c>
      <c r="I139" s="19">
        <f t="shared" si="19"/>
        <v>120.15581922000001</v>
      </c>
      <c r="J139" s="19">
        <f t="shared" si="20"/>
        <v>143.71414486277232</v>
      </c>
      <c r="K139" s="19">
        <f t="shared" si="21"/>
        <v>8148.5920137191906</v>
      </c>
      <c r="L139" s="19">
        <f t="shared" si="22"/>
        <v>8148.5920137191906</v>
      </c>
      <c r="M139" s="19">
        <f t="shared" si="23"/>
        <v>0</v>
      </c>
    </row>
    <row r="140" spans="1:13" x14ac:dyDescent="0.3">
      <c r="A140" s="4">
        <v>2.617</v>
      </c>
      <c r="B140" s="4">
        <v>147</v>
      </c>
      <c r="C140" s="4">
        <v>56.7</v>
      </c>
      <c r="D140" s="11">
        <v>-0.34042710682415916</v>
      </c>
      <c r="E140" s="19">
        <f>610*'Forces Acting on Vehicle'!D140</f>
        <v>-207.66053516273709</v>
      </c>
      <c r="F140" s="19">
        <f t="shared" si="16"/>
        <v>-23.690961000000001</v>
      </c>
      <c r="G140" s="19">
        <f t="shared" si="17"/>
        <v>-28.974045303000008</v>
      </c>
      <c r="H140" s="19">
        <f t="shared" si="18"/>
        <v>6007.7909610000006</v>
      </c>
      <c r="I140" s="19">
        <f t="shared" si="19"/>
        <v>120.15581922000001</v>
      </c>
      <c r="J140" s="19">
        <f t="shared" si="20"/>
        <v>-116.47876124573708</v>
      </c>
      <c r="K140" s="19">
        <f t="shared" si="21"/>
        <v>-6604.3457626332929</v>
      </c>
      <c r="L140" s="19">
        <f t="shared" si="22"/>
        <v>0</v>
      </c>
      <c r="M140" s="19">
        <f t="shared" si="23"/>
        <v>-6604.3457626332929</v>
      </c>
    </row>
    <row r="141" spans="1:13" x14ac:dyDescent="0.3">
      <c r="A141" s="4">
        <v>2.637</v>
      </c>
      <c r="B141" s="4">
        <v>148</v>
      </c>
      <c r="C141" s="4">
        <v>56.7</v>
      </c>
      <c r="D141" s="11">
        <v>-0.72097201799779065</v>
      </c>
      <c r="E141" s="19">
        <f>610*'Forces Acting on Vehicle'!D141</f>
        <v>-439.79293097865229</v>
      </c>
      <c r="F141" s="19">
        <f t="shared" si="16"/>
        <v>-23.690961000000001</v>
      </c>
      <c r="G141" s="19">
        <f t="shared" si="17"/>
        <v>-28.974045303000008</v>
      </c>
      <c r="H141" s="19">
        <f t="shared" si="18"/>
        <v>6007.7909610000006</v>
      </c>
      <c r="I141" s="19">
        <f t="shared" si="19"/>
        <v>120.15581922000001</v>
      </c>
      <c r="J141" s="19">
        <f t="shared" si="20"/>
        <v>-348.61115706165231</v>
      </c>
      <c r="K141" s="19">
        <f t="shared" si="21"/>
        <v>-19766.252605395686</v>
      </c>
      <c r="L141" s="19">
        <f t="shared" si="22"/>
        <v>0</v>
      </c>
      <c r="M141" s="19">
        <f t="shared" si="23"/>
        <v>-19766.252605395686</v>
      </c>
    </row>
    <row r="142" spans="1:13" x14ac:dyDescent="0.3">
      <c r="A142" s="4">
        <v>2.6560000000000001</v>
      </c>
      <c r="B142" s="4">
        <v>149</v>
      </c>
      <c r="C142" s="4">
        <v>56.6</v>
      </c>
      <c r="D142" s="11">
        <v>-1.2213347384249862</v>
      </c>
      <c r="E142" s="19">
        <f>610*'Forces Acting on Vehicle'!D142</f>
        <v>-745.01419043924159</v>
      </c>
      <c r="F142" s="19">
        <f t="shared" si="16"/>
        <v>-23.649178000000003</v>
      </c>
      <c r="G142" s="19">
        <f t="shared" si="17"/>
        <v>-28.922944694000005</v>
      </c>
      <c r="H142" s="19">
        <f t="shared" si="18"/>
        <v>6007.749178</v>
      </c>
      <c r="I142" s="19">
        <f t="shared" si="19"/>
        <v>120.15498356000001</v>
      </c>
      <c r="J142" s="19">
        <f t="shared" si="20"/>
        <v>-653.78215157324155</v>
      </c>
      <c r="K142" s="19">
        <f t="shared" si="21"/>
        <v>-37004.069779045472</v>
      </c>
      <c r="L142" s="19">
        <f t="shared" si="22"/>
        <v>0</v>
      </c>
      <c r="M142" s="19">
        <f t="shared" si="23"/>
        <v>-37004.069779045472</v>
      </c>
    </row>
    <row r="143" spans="1:13" x14ac:dyDescent="0.3">
      <c r="A143" s="4">
        <v>2.6760000000000002</v>
      </c>
      <c r="B143" s="4">
        <v>150</v>
      </c>
      <c r="C143" s="4">
        <v>56.6</v>
      </c>
      <c r="D143" s="11">
        <v>-1.8667366843519102</v>
      </c>
      <c r="E143" s="19">
        <f>610*'Forces Acting on Vehicle'!D143</f>
        <v>-1138.7093774546652</v>
      </c>
      <c r="F143" s="19">
        <f t="shared" si="16"/>
        <v>-23.649178000000003</v>
      </c>
      <c r="G143" s="19">
        <f t="shared" si="17"/>
        <v>-28.922944694000005</v>
      </c>
      <c r="H143" s="19">
        <f t="shared" si="18"/>
        <v>6007.749178</v>
      </c>
      <c r="I143" s="19">
        <f t="shared" si="19"/>
        <v>120.15498356000001</v>
      </c>
      <c r="J143" s="19">
        <f t="shared" si="20"/>
        <v>-1047.4773385886651</v>
      </c>
      <c r="K143" s="19">
        <f t="shared" si="21"/>
        <v>-59287.217364118449</v>
      </c>
      <c r="L143" s="19">
        <f t="shared" si="22"/>
        <v>0</v>
      </c>
      <c r="M143" s="19">
        <f t="shared" si="23"/>
        <v>-59287.217364118449</v>
      </c>
    </row>
    <row r="144" spans="1:13" x14ac:dyDescent="0.3">
      <c r="A144" s="4">
        <v>2.6949999999999998</v>
      </c>
      <c r="B144" s="4">
        <v>151</v>
      </c>
      <c r="C144" s="4">
        <v>56.5</v>
      </c>
      <c r="D144" s="11">
        <v>-2.6448408424364547</v>
      </c>
      <c r="E144" s="19">
        <f>610*'Forces Acting on Vehicle'!D144</f>
        <v>-1613.3529138862373</v>
      </c>
      <c r="F144" s="19">
        <f t="shared" si="16"/>
        <v>-23.607395</v>
      </c>
      <c r="G144" s="19">
        <f t="shared" si="17"/>
        <v>-28.871844085000003</v>
      </c>
      <c r="H144" s="19">
        <f t="shared" si="18"/>
        <v>6007.7073950000004</v>
      </c>
      <c r="I144" s="19">
        <f t="shared" si="19"/>
        <v>120.15414790000001</v>
      </c>
      <c r="J144" s="19">
        <f t="shared" si="20"/>
        <v>-1522.0706100712373</v>
      </c>
      <c r="K144" s="19">
        <f t="shared" si="21"/>
        <v>-85996.989469024906</v>
      </c>
      <c r="L144" s="19">
        <f t="shared" si="22"/>
        <v>0</v>
      </c>
      <c r="M144" s="19">
        <f t="shared" si="23"/>
        <v>-85996.989469024906</v>
      </c>
    </row>
    <row r="145" spans="1:13" x14ac:dyDescent="0.3">
      <c r="A145" s="4">
        <v>2.7149999999999999</v>
      </c>
      <c r="B145" s="4">
        <v>152</v>
      </c>
      <c r="C145" s="4">
        <v>56.5</v>
      </c>
      <c r="D145" s="11">
        <v>-3.644743786363037</v>
      </c>
      <c r="E145" s="19">
        <f>610*'Forces Acting on Vehicle'!D145</f>
        <v>-2223.2937096814526</v>
      </c>
      <c r="F145" s="19">
        <f t="shared" si="16"/>
        <v>-23.607395</v>
      </c>
      <c r="G145" s="19">
        <f t="shared" si="17"/>
        <v>-28.871844085000003</v>
      </c>
      <c r="H145" s="19">
        <f t="shared" si="18"/>
        <v>6007.7073950000004</v>
      </c>
      <c r="I145" s="19">
        <f t="shared" si="19"/>
        <v>120.15414790000001</v>
      </c>
      <c r="J145" s="19">
        <f t="shared" si="20"/>
        <v>-2132.0114058664522</v>
      </c>
      <c r="K145" s="19">
        <f t="shared" si="21"/>
        <v>-120458.64443145455</v>
      </c>
      <c r="L145" s="19">
        <f t="shared" si="22"/>
        <v>0</v>
      </c>
      <c r="M145" s="19">
        <f t="shared" si="23"/>
        <v>-120458.64443145455</v>
      </c>
    </row>
    <row r="146" spans="1:13" x14ac:dyDescent="0.3">
      <c r="A146" s="4">
        <v>2.734</v>
      </c>
      <c r="B146" s="4">
        <v>153</v>
      </c>
      <c r="C146" s="4">
        <v>56.3</v>
      </c>
      <c r="D146" s="11">
        <v>-4.6928525310415301</v>
      </c>
      <c r="E146" s="19">
        <f>610*'Forces Acting on Vehicle'!D146</f>
        <v>-2862.6400439353333</v>
      </c>
      <c r="F146" s="19">
        <f t="shared" si="16"/>
        <v>-23.523828999999999</v>
      </c>
      <c r="G146" s="19">
        <f t="shared" si="17"/>
        <v>-28.769642867000002</v>
      </c>
      <c r="H146" s="19">
        <f t="shared" si="18"/>
        <v>6007.6238290000001</v>
      </c>
      <c r="I146" s="19">
        <f t="shared" si="19"/>
        <v>120.15247658</v>
      </c>
      <c r="J146" s="19">
        <f t="shared" si="20"/>
        <v>-2771.2572102223335</v>
      </c>
      <c r="K146" s="19">
        <f t="shared" si="21"/>
        <v>-156021.78093551737</v>
      </c>
      <c r="L146" s="19">
        <f t="shared" si="22"/>
        <v>0</v>
      </c>
      <c r="M146" s="19">
        <f t="shared" si="23"/>
        <v>-156021.78093551737</v>
      </c>
    </row>
    <row r="147" spans="1:13" x14ac:dyDescent="0.3">
      <c r="A147" s="4">
        <v>2.754</v>
      </c>
      <c r="B147" s="4">
        <v>154</v>
      </c>
      <c r="C147" s="4">
        <v>56.2</v>
      </c>
      <c r="D147" s="11">
        <v>-5.7484309512653615</v>
      </c>
      <c r="E147" s="19">
        <f>610*'Forces Acting on Vehicle'!D147</f>
        <v>-3506.5428802718707</v>
      </c>
      <c r="F147" s="19">
        <f t="shared" si="16"/>
        <v>-23.482046000000004</v>
      </c>
      <c r="G147" s="19">
        <f t="shared" si="17"/>
        <v>-28.718542258000006</v>
      </c>
      <c r="H147" s="19">
        <f t="shared" si="18"/>
        <v>6007.5820460000004</v>
      </c>
      <c r="I147" s="19">
        <f t="shared" si="19"/>
        <v>120.15164092000001</v>
      </c>
      <c r="J147" s="19">
        <f t="shared" si="20"/>
        <v>-3415.1097816098709</v>
      </c>
      <c r="K147" s="19">
        <f t="shared" si="21"/>
        <v>-191929.16972647476</v>
      </c>
      <c r="L147" s="19">
        <f t="shared" si="22"/>
        <v>0</v>
      </c>
      <c r="M147" s="19">
        <f t="shared" si="23"/>
        <v>-191929.16972647476</v>
      </c>
    </row>
    <row r="148" spans="1:13" x14ac:dyDescent="0.3">
      <c r="A148" s="4">
        <v>2.7730000000000001</v>
      </c>
      <c r="B148" s="4">
        <v>156</v>
      </c>
      <c r="C148" s="4">
        <v>56</v>
      </c>
      <c r="D148" s="11">
        <v>-6.7346348165656318</v>
      </c>
      <c r="E148" s="19">
        <f>610*'Forces Acting on Vehicle'!D148</f>
        <v>-4108.1272381050358</v>
      </c>
      <c r="F148" s="19">
        <f t="shared" si="16"/>
        <v>-23.398480000000003</v>
      </c>
      <c r="G148" s="19">
        <f t="shared" si="17"/>
        <v>-28.616341040000005</v>
      </c>
      <c r="H148" s="19">
        <f t="shared" si="18"/>
        <v>6007.4984800000002</v>
      </c>
      <c r="I148" s="19">
        <f t="shared" si="19"/>
        <v>120.14996960000001</v>
      </c>
      <c r="J148" s="19">
        <f t="shared" si="20"/>
        <v>-4016.5936095450361</v>
      </c>
      <c r="K148" s="19">
        <f t="shared" si="21"/>
        <v>-224929.24213452201</v>
      </c>
      <c r="L148" s="19">
        <f t="shared" si="22"/>
        <v>0</v>
      </c>
      <c r="M148" s="19">
        <f t="shared" si="23"/>
        <v>-224929.24213452201</v>
      </c>
    </row>
    <row r="149" spans="1:13" x14ac:dyDescent="0.3">
      <c r="A149" s="4">
        <v>2.7930000000000001</v>
      </c>
      <c r="B149" s="4">
        <v>157</v>
      </c>
      <c r="C149" s="4">
        <v>55.8</v>
      </c>
      <c r="D149" s="11">
        <v>-7.7375990130483414</v>
      </c>
      <c r="E149" s="19">
        <f>610*'Forces Acting on Vehicle'!D149</f>
        <v>-4719.935397959488</v>
      </c>
      <c r="F149" s="19">
        <f t="shared" si="16"/>
        <v>-23.314914000000002</v>
      </c>
      <c r="G149" s="19">
        <f t="shared" si="17"/>
        <v>-28.514139822000004</v>
      </c>
      <c r="H149" s="19">
        <f t="shared" si="18"/>
        <v>6007.414914</v>
      </c>
      <c r="I149" s="19">
        <f t="shared" si="19"/>
        <v>120.14829828000001</v>
      </c>
      <c r="J149" s="19">
        <f t="shared" si="20"/>
        <v>-4628.3012395014885</v>
      </c>
      <c r="K149" s="19">
        <f t="shared" si="21"/>
        <v>-258259.20916418303</v>
      </c>
      <c r="L149" s="19">
        <f t="shared" si="22"/>
        <v>0</v>
      </c>
      <c r="M149" s="19">
        <f t="shared" si="23"/>
        <v>-258259.20916418303</v>
      </c>
    </row>
    <row r="150" spans="1:13" x14ac:dyDescent="0.3">
      <c r="A150" s="4">
        <v>2.8130000000000002</v>
      </c>
      <c r="B150" s="4">
        <v>158</v>
      </c>
      <c r="C150" s="4">
        <v>55.6</v>
      </c>
      <c r="D150" s="11">
        <v>-8.353609695399939</v>
      </c>
      <c r="E150" s="19">
        <f>610*'Forces Acting on Vehicle'!D150</f>
        <v>-5095.7019141939627</v>
      </c>
      <c r="F150" s="19">
        <f t="shared" si="16"/>
        <v>-23.231348000000004</v>
      </c>
      <c r="G150" s="19">
        <f t="shared" si="17"/>
        <v>-28.411938604000007</v>
      </c>
      <c r="H150" s="19">
        <f t="shared" si="18"/>
        <v>6007.3313480000006</v>
      </c>
      <c r="I150" s="19">
        <f t="shared" si="19"/>
        <v>120.14662696000002</v>
      </c>
      <c r="J150" s="19">
        <f t="shared" si="20"/>
        <v>-5003.9672258379633</v>
      </c>
      <c r="K150" s="19">
        <f t="shared" si="21"/>
        <v>-278220.57775659079</v>
      </c>
      <c r="L150" s="19">
        <f t="shared" si="22"/>
        <v>0</v>
      </c>
      <c r="M150" s="19">
        <f t="shared" si="23"/>
        <v>-278220.57775659079</v>
      </c>
    </row>
    <row r="151" spans="1:13" x14ac:dyDescent="0.3">
      <c r="A151" s="4">
        <v>2.8319999999999999</v>
      </c>
      <c r="B151" s="4">
        <v>159</v>
      </c>
      <c r="C151" s="4">
        <v>55.4</v>
      </c>
      <c r="D151" s="11">
        <v>-8.9536424959416561</v>
      </c>
      <c r="E151" s="19">
        <f>610*'Forces Acting on Vehicle'!D151</f>
        <v>-5461.7219225244098</v>
      </c>
      <c r="F151" s="19">
        <f t="shared" si="16"/>
        <v>-23.147782000000003</v>
      </c>
      <c r="G151" s="19">
        <f t="shared" si="17"/>
        <v>-28.309737386000005</v>
      </c>
      <c r="H151" s="19">
        <f t="shared" si="18"/>
        <v>6007.2477820000004</v>
      </c>
      <c r="I151" s="19">
        <f t="shared" si="19"/>
        <v>120.14495564000001</v>
      </c>
      <c r="J151" s="19">
        <f t="shared" si="20"/>
        <v>-5369.8867042704096</v>
      </c>
      <c r="K151" s="19">
        <f t="shared" si="21"/>
        <v>-297491.7234165807</v>
      </c>
      <c r="L151" s="19">
        <f t="shared" si="22"/>
        <v>0</v>
      </c>
      <c r="M151" s="19">
        <f t="shared" si="23"/>
        <v>-297491.7234165807</v>
      </c>
    </row>
    <row r="152" spans="1:13" x14ac:dyDescent="0.3">
      <c r="A152" s="4">
        <v>2.8519999999999999</v>
      </c>
      <c r="B152" s="4">
        <v>160</v>
      </c>
      <c r="C152" s="4">
        <v>55.1</v>
      </c>
      <c r="D152" s="11">
        <v>-9.3655968484095951</v>
      </c>
      <c r="E152" s="19">
        <f>610*'Forces Acting on Vehicle'!D152</f>
        <v>-5713.0140775298532</v>
      </c>
      <c r="F152" s="19">
        <f t="shared" si="16"/>
        <v>-23.022433000000003</v>
      </c>
      <c r="G152" s="19">
        <f t="shared" si="17"/>
        <v>-28.156435559000005</v>
      </c>
      <c r="H152" s="19">
        <f t="shared" si="18"/>
        <v>6007.1224330000005</v>
      </c>
      <c r="I152" s="19">
        <f t="shared" si="19"/>
        <v>120.14244866000001</v>
      </c>
      <c r="J152" s="19">
        <f t="shared" si="20"/>
        <v>-5621.0280644288532</v>
      </c>
      <c r="K152" s="19">
        <f t="shared" si="21"/>
        <v>-309718.6463500298</v>
      </c>
      <c r="L152" s="19">
        <f t="shared" si="22"/>
        <v>0</v>
      </c>
      <c r="M152" s="19">
        <f t="shared" si="23"/>
        <v>-309718.6463500298</v>
      </c>
    </row>
    <row r="153" spans="1:13" x14ac:dyDescent="0.3">
      <c r="A153" s="4">
        <v>2.871</v>
      </c>
      <c r="B153" s="4">
        <v>161</v>
      </c>
      <c r="C153" s="4">
        <v>54.9</v>
      </c>
      <c r="D153" s="11">
        <v>-9.2397106915023066</v>
      </c>
      <c r="E153" s="19">
        <f>610*'Forces Acting on Vehicle'!D153</f>
        <v>-5636.2235218164069</v>
      </c>
      <c r="F153" s="19">
        <f t="shared" si="16"/>
        <v>-22.938867000000002</v>
      </c>
      <c r="G153" s="19">
        <f t="shared" si="17"/>
        <v>-28.054234341000004</v>
      </c>
      <c r="H153" s="19">
        <f t="shared" si="18"/>
        <v>6007.0388670000002</v>
      </c>
      <c r="I153" s="19">
        <f t="shared" si="19"/>
        <v>120.14077734</v>
      </c>
      <c r="J153" s="19">
        <f t="shared" si="20"/>
        <v>-5544.136978817407</v>
      </c>
      <c r="K153" s="19">
        <f t="shared" si="21"/>
        <v>-304373.12013707566</v>
      </c>
      <c r="L153" s="19">
        <f t="shared" si="22"/>
        <v>0</v>
      </c>
      <c r="M153" s="19">
        <f t="shared" si="23"/>
        <v>-304373.12013707566</v>
      </c>
    </row>
    <row r="154" spans="1:13" x14ac:dyDescent="0.3">
      <c r="A154" s="4">
        <v>2.891</v>
      </c>
      <c r="B154" s="4">
        <v>162</v>
      </c>
      <c r="C154" s="4">
        <v>54.6</v>
      </c>
      <c r="D154" s="11">
        <v>-9.2493210015792577</v>
      </c>
      <c r="E154" s="19">
        <f>610*'Forces Acting on Vehicle'!D154</f>
        <v>-5642.0858109633473</v>
      </c>
      <c r="F154" s="19">
        <f t="shared" si="16"/>
        <v>-22.813518000000002</v>
      </c>
      <c r="G154" s="19">
        <f t="shared" si="17"/>
        <v>-27.900932514000004</v>
      </c>
      <c r="H154" s="19">
        <f t="shared" si="18"/>
        <v>6006.9135180000003</v>
      </c>
      <c r="I154" s="19">
        <f t="shared" si="19"/>
        <v>120.13827036000001</v>
      </c>
      <c r="J154" s="19">
        <f t="shared" si="20"/>
        <v>-5549.8484731173467</v>
      </c>
      <c r="K154" s="19">
        <f t="shared" si="21"/>
        <v>-303021.72663220711</v>
      </c>
      <c r="L154" s="19">
        <f t="shared" si="22"/>
        <v>0</v>
      </c>
      <c r="M154" s="19">
        <f t="shared" si="23"/>
        <v>-303021.72663220711</v>
      </c>
    </row>
    <row r="155" spans="1:13" x14ac:dyDescent="0.3">
      <c r="A155" s="4">
        <v>2.91</v>
      </c>
      <c r="B155" s="4">
        <v>163</v>
      </c>
      <c r="C155" s="4">
        <v>54.4</v>
      </c>
      <c r="D155" s="11">
        <v>-9.2298692780676284</v>
      </c>
      <c r="E155" s="19">
        <f>610*'Forces Acting on Vehicle'!D155</f>
        <v>-5630.2202596212537</v>
      </c>
      <c r="F155" s="19">
        <f t="shared" si="16"/>
        <v>-22.729952000000001</v>
      </c>
      <c r="G155" s="19">
        <f t="shared" si="17"/>
        <v>-27.798731296000003</v>
      </c>
      <c r="H155" s="19">
        <f t="shared" si="18"/>
        <v>6006.829952</v>
      </c>
      <c r="I155" s="19">
        <f t="shared" si="19"/>
        <v>120.13659904000001</v>
      </c>
      <c r="J155" s="19">
        <f t="shared" si="20"/>
        <v>-5537.8823918772541</v>
      </c>
      <c r="K155" s="19">
        <f t="shared" si="21"/>
        <v>-301260.80211812264</v>
      </c>
      <c r="L155" s="19">
        <f t="shared" si="22"/>
        <v>0</v>
      </c>
      <c r="M155" s="19">
        <f t="shared" si="23"/>
        <v>-301260.80211812264</v>
      </c>
    </row>
    <row r="156" spans="1:13" x14ac:dyDescent="0.3">
      <c r="A156" s="4">
        <v>2.93</v>
      </c>
      <c r="B156" s="4">
        <v>164</v>
      </c>
      <c r="C156" s="4">
        <v>54.2</v>
      </c>
      <c r="D156" s="11">
        <v>-8.9029459376087452</v>
      </c>
      <c r="E156" s="19">
        <f>610*'Forces Acting on Vehicle'!D156</f>
        <v>-5430.7970219413346</v>
      </c>
      <c r="F156" s="19">
        <f t="shared" si="16"/>
        <v>-22.646386000000003</v>
      </c>
      <c r="G156" s="19">
        <f t="shared" si="17"/>
        <v>-27.696530078000006</v>
      </c>
      <c r="H156" s="19">
        <f t="shared" si="18"/>
        <v>6006.7463860000007</v>
      </c>
      <c r="I156" s="19">
        <f t="shared" si="19"/>
        <v>120.13492772000002</v>
      </c>
      <c r="J156" s="19">
        <f t="shared" si="20"/>
        <v>-5338.3586242993351</v>
      </c>
      <c r="K156" s="19">
        <f t="shared" si="21"/>
        <v>-289339.037437024</v>
      </c>
      <c r="L156" s="19">
        <f t="shared" si="22"/>
        <v>0</v>
      </c>
      <c r="M156" s="19">
        <f t="shared" si="23"/>
        <v>-289339.037437024</v>
      </c>
    </row>
    <row r="157" spans="1:13" x14ac:dyDescent="0.3">
      <c r="A157" s="4">
        <v>2.9489999999999998</v>
      </c>
      <c r="B157" s="4">
        <v>165</v>
      </c>
      <c r="C157" s="4">
        <v>53.9</v>
      </c>
      <c r="D157" s="11">
        <v>-9.3174044614631431</v>
      </c>
      <c r="E157" s="19">
        <f>610*'Forces Acting on Vehicle'!D157</f>
        <v>-5683.6167214925172</v>
      </c>
      <c r="F157" s="19">
        <f t="shared" si="16"/>
        <v>-22.521037</v>
      </c>
      <c r="G157" s="19">
        <f t="shared" si="17"/>
        <v>-27.543228251000002</v>
      </c>
      <c r="H157" s="19">
        <f t="shared" si="18"/>
        <v>6006.6210370000008</v>
      </c>
      <c r="I157" s="19">
        <f t="shared" si="19"/>
        <v>120.13242074000001</v>
      </c>
      <c r="J157" s="19">
        <f t="shared" si="20"/>
        <v>-5591.027529003517</v>
      </c>
      <c r="K157" s="19">
        <f t="shared" si="21"/>
        <v>-301356.38381328958</v>
      </c>
      <c r="L157" s="19">
        <f t="shared" si="22"/>
        <v>0</v>
      </c>
      <c r="M157" s="19">
        <f t="shared" si="23"/>
        <v>-301356.38381328958</v>
      </c>
    </row>
    <row r="158" spans="1:13" x14ac:dyDescent="0.3">
      <c r="A158" s="4">
        <v>2.9689999999999999</v>
      </c>
      <c r="B158" s="4">
        <v>166</v>
      </c>
      <c r="C158" s="4">
        <v>53.7</v>
      </c>
      <c r="D158" s="11">
        <v>-9.3457341657343953</v>
      </c>
      <c r="E158" s="19">
        <f>610*'Forces Acting on Vehicle'!D158</f>
        <v>-5700.8978410979807</v>
      </c>
      <c r="F158" s="19">
        <f t="shared" si="16"/>
        <v>-22.437471000000002</v>
      </c>
      <c r="G158" s="19">
        <f t="shared" si="17"/>
        <v>-27.441027033000005</v>
      </c>
      <c r="H158" s="19">
        <f t="shared" si="18"/>
        <v>6006.5374710000006</v>
      </c>
      <c r="I158" s="19">
        <f t="shared" si="19"/>
        <v>120.13074942000001</v>
      </c>
      <c r="J158" s="19">
        <f t="shared" si="20"/>
        <v>-5608.2081187109807</v>
      </c>
      <c r="K158" s="19">
        <f t="shared" si="21"/>
        <v>-301160.77597477968</v>
      </c>
      <c r="L158" s="19">
        <f t="shared" si="22"/>
        <v>0</v>
      </c>
      <c r="M158" s="19">
        <f t="shared" si="23"/>
        <v>-301160.77597477968</v>
      </c>
    </row>
    <row r="159" spans="1:13" x14ac:dyDescent="0.3">
      <c r="A159" s="4">
        <v>2.988</v>
      </c>
      <c r="B159" s="4">
        <v>167</v>
      </c>
      <c r="C159" s="4">
        <v>53.4</v>
      </c>
      <c r="D159" s="11">
        <v>-9.3737462343949147</v>
      </c>
      <c r="E159" s="19">
        <f>610*'Forces Acting on Vehicle'!D159</f>
        <v>-5717.9852029808981</v>
      </c>
      <c r="F159" s="19">
        <f t="shared" si="16"/>
        <v>-22.312122000000002</v>
      </c>
      <c r="G159" s="19">
        <f t="shared" si="17"/>
        <v>-27.287725206000005</v>
      </c>
      <c r="H159" s="19">
        <f t="shared" si="18"/>
        <v>6006.4121220000006</v>
      </c>
      <c r="I159" s="19">
        <f t="shared" si="19"/>
        <v>120.12824244000001</v>
      </c>
      <c r="J159" s="19">
        <f t="shared" si="20"/>
        <v>-5625.1446857468982</v>
      </c>
      <c r="K159" s="19">
        <f t="shared" si="21"/>
        <v>-300382.72621888435</v>
      </c>
      <c r="L159" s="19">
        <f t="shared" si="22"/>
        <v>0</v>
      </c>
      <c r="M159" s="19">
        <f t="shared" si="23"/>
        <v>-300382.72621888435</v>
      </c>
    </row>
    <row r="160" spans="1:13" x14ac:dyDescent="0.3">
      <c r="A160" s="4">
        <v>3.008</v>
      </c>
      <c r="B160" s="4">
        <v>168</v>
      </c>
      <c r="C160" s="4">
        <v>53.2</v>
      </c>
      <c r="D160" s="11">
        <v>-9.4027425332546866</v>
      </c>
      <c r="E160" s="19">
        <f>610*'Forces Acting on Vehicle'!D160</f>
        <v>-5735.6729452853588</v>
      </c>
      <c r="F160" s="19">
        <f t="shared" si="16"/>
        <v>-22.228556000000005</v>
      </c>
      <c r="G160" s="19">
        <f t="shared" si="17"/>
        <v>-27.185523988000007</v>
      </c>
      <c r="H160" s="19">
        <f t="shared" si="18"/>
        <v>6006.3285560000004</v>
      </c>
      <c r="I160" s="19">
        <f t="shared" si="19"/>
        <v>120.12657112000001</v>
      </c>
      <c r="J160" s="19">
        <f t="shared" si="20"/>
        <v>-5642.7318981533581</v>
      </c>
      <c r="K160" s="19">
        <f t="shared" si="21"/>
        <v>-300193.33698175865</v>
      </c>
      <c r="L160" s="19">
        <f t="shared" si="22"/>
        <v>0</v>
      </c>
      <c r="M160" s="19">
        <f t="shared" si="23"/>
        <v>-300193.33698175865</v>
      </c>
    </row>
    <row r="161" spans="1:13" x14ac:dyDescent="0.3">
      <c r="A161" s="4">
        <v>3.0270000000000001</v>
      </c>
      <c r="B161" s="4">
        <v>169</v>
      </c>
      <c r="C161" s="4">
        <v>52.9</v>
      </c>
      <c r="D161" s="11">
        <v>-9.4325021736655472</v>
      </c>
      <c r="E161" s="19">
        <f>610*'Forces Acting on Vehicle'!D161</f>
        <v>-5753.8263259359837</v>
      </c>
      <c r="F161" s="19">
        <f t="shared" si="16"/>
        <v>-22.103207000000001</v>
      </c>
      <c r="G161" s="19">
        <f t="shared" si="17"/>
        <v>-27.032222161000004</v>
      </c>
      <c r="H161" s="19">
        <f t="shared" si="18"/>
        <v>6006.2032070000005</v>
      </c>
      <c r="I161" s="19">
        <f t="shared" si="19"/>
        <v>120.12406414000002</v>
      </c>
      <c r="J161" s="19">
        <f t="shared" si="20"/>
        <v>-5660.7344839569841</v>
      </c>
      <c r="K161" s="19">
        <f t="shared" si="21"/>
        <v>-299452.85420132446</v>
      </c>
      <c r="L161" s="19">
        <f t="shared" si="22"/>
        <v>0</v>
      </c>
      <c r="M161" s="19">
        <f t="shared" si="23"/>
        <v>-299452.85420132446</v>
      </c>
    </row>
    <row r="162" spans="1:13" x14ac:dyDescent="0.3">
      <c r="A162" s="4">
        <v>3.0470000000000002</v>
      </c>
      <c r="B162" s="4">
        <v>170</v>
      </c>
      <c r="C162" s="4">
        <v>52.7</v>
      </c>
      <c r="D162" s="11">
        <v>-9.4685762412087779</v>
      </c>
      <c r="E162" s="19">
        <f>610*'Forces Acting on Vehicle'!D162</f>
        <v>-5775.8315071373545</v>
      </c>
      <c r="F162" s="19">
        <f t="shared" si="16"/>
        <v>-22.019641000000004</v>
      </c>
      <c r="G162" s="19">
        <f t="shared" si="17"/>
        <v>-26.930020943000006</v>
      </c>
      <c r="H162" s="19">
        <f t="shared" si="18"/>
        <v>6006.1196410000002</v>
      </c>
      <c r="I162" s="19">
        <f t="shared" si="19"/>
        <v>120.12239282</v>
      </c>
      <c r="J162" s="19">
        <f t="shared" si="20"/>
        <v>-5682.639135260355</v>
      </c>
      <c r="K162" s="19">
        <f t="shared" si="21"/>
        <v>-299475.08242822072</v>
      </c>
      <c r="L162" s="19">
        <f t="shared" si="22"/>
        <v>0</v>
      </c>
      <c r="M162" s="19">
        <f t="shared" si="23"/>
        <v>-299475.08242822072</v>
      </c>
    </row>
    <row r="163" spans="1:13" x14ac:dyDescent="0.3">
      <c r="A163" s="4">
        <v>3.0659999999999998</v>
      </c>
      <c r="B163" s="4">
        <v>171</v>
      </c>
      <c r="C163" s="4">
        <v>52.5</v>
      </c>
      <c r="D163" s="11">
        <v>-9.3939110861745387</v>
      </c>
      <c r="E163" s="19">
        <f>610*'Forces Acting on Vehicle'!D163</f>
        <v>-5730.2857625664683</v>
      </c>
      <c r="F163" s="19">
        <f t="shared" si="16"/>
        <v>-21.936075000000002</v>
      </c>
      <c r="G163" s="19">
        <f t="shared" si="17"/>
        <v>-26.827819725000005</v>
      </c>
      <c r="H163" s="19">
        <f t="shared" si="18"/>
        <v>6006.036075</v>
      </c>
      <c r="I163" s="19">
        <f t="shared" si="19"/>
        <v>120.1207215</v>
      </c>
      <c r="J163" s="19">
        <f t="shared" si="20"/>
        <v>-5636.992860791468</v>
      </c>
      <c r="K163" s="19">
        <f t="shared" si="21"/>
        <v>-295942.1251915521</v>
      </c>
      <c r="L163" s="19">
        <f t="shared" si="22"/>
        <v>0</v>
      </c>
      <c r="M163" s="19">
        <f t="shared" si="23"/>
        <v>-295942.1251915521</v>
      </c>
    </row>
    <row r="164" spans="1:13" x14ac:dyDescent="0.3">
      <c r="A164" s="4">
        <v>3.0859999999999999</v>
      </c>
      <c r="B164" s="4">
        <v>172</v>
      </c>
      <c r="C164" s="4">
        <v>52.2</v>
      </c>
      <c r="D164" s="11">
        <v>-9.3301006587317321</v>
      </c>
      <c r="E164" s="19">
        <f>610*'Forces Acting on Vehicle'!D164</f>
        <v>-5691.361401826357</v>
      </c>
      <c r="F164" s="19">
        <f t="shared" si="16"/>
        <v>-21.810726000000003</v>
      </c>
      <c r="G164" s="19">
        <f t="shared" si="17"/>
        <v>-26.674517898000005</v>
      </c>
      <c r="H164" s="19">
        <f t="shared" si="18"/>
        <v>6005.9107260000001</v>
      </c>
      <c r="I164" s="19">
        <f t="shared" si="19"/>
        <v>120.11821452000001</v>
      </c>
      <c r="J164" s="19">
        <f t="shared" si="20"/>
        <v>-5597.9177052043569</v>
      </c>
      <c r="K164" s="19">
        <f t="shared" si="21"/>
        <v>-292211.30421166745</v>
      </c>
      <c r="L164" s="19">
        <f t="shared" si="22"/>
        <v>0</v>
      </c>
      <c r="M164" s="19">
        <f t="shared" si="23"/>
        <v>-292211.30421166745</v>
      </c>
    </row>
    <row r="165" spans="1:13" x14ac:dyDescent="0.3">
      <c r="A165" s="4">
        <v>3.105</v>
      </c>
      <c r="B165" s="4">
        <v>173</v>
      </c>
      <c r="C165" s="4">
        <v>51.9</v>
      </c>
      <c r="D165" s="11">
        <v>-9.2508864971631315</v>
      </c>
      <c r="E165" s="19">
        <f>610*'Forces Acting on Vehicle'!D165</f>
        <v>-5643.0407632695105</v>
      </c>
      <c r="F165" s="19">
        <f t="shared" si="16"/>
        <v>-21.685377000000003</v>
      </c>
      <c r="G165" s="19">
        <f t="shared" si="17"/>
        <v>-26.521216071000005</v>
      </c>
      <c r="H165" s="19">
        <f t="shared" si="18"/>
        <v>6005.7853770000002</v>
      </c>
      <c r="I165" s="19">
        <f t="shared" si="19"/>
        <v>120.11570754</v>
      </c>
      <c r="J165" s="19">
        <f t="shared" si="20"/>
        <v>-5549.4462718005107</v>
      </c>
      <c r="K165" s="19">
        <f t="shared" si="21"/>
        <v>-288016.26150644652</v>
      </c>
      <c r="L165" s="19">
        <f t="shared" si="22"/>
        <v>0</v>
      </c>
      <c r="M165" s="19">
        <f t="shared" si="23"/>
        <v>-288016.26150644652</v>
      </c>
    </row>
    <row r="166" spans="1:13" x14ac:dyDescent="0.3">
      <c r="A166" s="4">
        <v>3.125</v>
      </c>
      <c r="B166" s="4">
        <v>174</v>
      </c>
      <c r="C166" s="4">
        <v>51.6</v>
      </c>
      <c r="D166" s="11">
        <v>-9.2040527765751534</v>
      </c>
      <c r="E166" s="19">
        <f>610*'Forces Acting on Vehicle'!D166</f>
        <v>-5614.4721937108434</v>
      </c>
      <c r="F166" s="19">
        <f t="shared" si="16"/>
        <v>-21.560028000000003</v>
      </c>
      <c r="G166" s="19">
        <f t="shared" si="17"/>
        <v>-26.367914244000005</v>
      </c>
      <c r="H166" s="19">
        <f t="shared" si="18"/>
        <v>6005.6600280000002</v>
      </c>
      <c r="I166" s="19">
        <f t="shared" si="19"/>
        <v>120.11320056000001</v>
      </c>
      <c r="J166" s="19">
        <f t="shared" si="20"/>
        <v>-5520.7269073948428</v>
      </c>
      <c r="K166" s="19">
        <f t="shared" si="21"/>
        <v>-284869.5084215739</v>
      </c>
      <c r="L166" s="19">
        <f t="shared" si="22"/>
        <v>0</v>
      </c>
      <c r="M166" s="19">
        <f t="shared" si="23"/>
        <v>-284869.5084215739</v>
      </c>
    </row>
    <row r="167" spans="1:13" x14ac:dyDescent="0.3">
      <c r="A167" s="4">
        <v>3.145</v>
      </c>
      <c r="B167" s="4">
        <v>175</v>
      </c>
      <c r="C167" s="4">
        <v>51.4</v>
      </c>
      <c r="D167" s="11">
        <v>-9.1747572946114957</v>
      </c>
      <c r="E167" s="19">
        <f>610*'Forces Acting on Vehicle'!D167</f>
        <v>-5596.6019497130128</v>
      </c>
      <c r="F167" s="19">
        <f t="shared" si="16"/>
        <v>-21.476462000000001</v>
      </c>
      <c r="G167" s="19">
        <f t="shared" si="17"/>
        <v>-26.265713026000004</v>
      </c>
      <c r="H167" s="19">
        <f t="shared" si="18"/>
        <v>6005.576462</v>
      </c>
      <c r="I167" s="19">
        <f t="shared" si="19"/>
        <v>120.11152924</v>
      </c>
      <c r="J167" s="19">
        <f t="shared" si="20"/>
        <v>-5502.7561334990132</v>
      </c>
      <c r="K167" s="19">
        <f t="shared" si="21"/>
        <v>-282841.6652618493</v>
      </c>
      <c r="L167" s="19">
        <f t="shared" si="22"/>
        <v>0</v>
      </c>
      <c r="M167" s="19">
        <f t="shared" si="23"/>
        <v>-282841.6652618493</v>
      </c>
    </row>
    <row r="168" spans="1:13" x14ac:dyDescent="0.3">
      <c r="A168" s="4">
        <v>3.1640000000000001</v>
      </c>
      <c r="B168" s="4">
        <v>176</v>
      </c>
      <c r="C168" s="4">
        <v>51.1</v>
      </c>
      <c r="D168" s="11">
        <v>-11.738012836098628</v>
      </c>
      <c r="E168" s="19">
        <f>610*'Forces Acting on Vehicle'!D168</f>
        <v>-7160.1878300201633</v>
      </c>
      <c r="F168" s="19">
        <f t="shared" si="16"/>
        <v>-21.351113000000002</v>
      </c>
      <c r="G168" s="19">
        <f t="shared" si="17"/>
        <v>-26.112411199000004</v>
      </c>
      <c r="H168" s="19">
        <f t="shared" si="18"/>
        <v>6005.4511130000001</v>
      </c>
      <c r="I168" s="19">
        <f t="shared" si="19"/>
        <v>120.10902226</v>
      </c>
      <c r="J168" s="19">
        <f t="shared" si="20"/>
        <v>-7066.191218959164</v>
      </c>
      <c r="K168" s="19">
        <f t="shared" si="21"/>
        <v>-361082.3712888133</v>
      </c>
      <c r="L168" s="19">
        <f t="shared" si="22"/>
        <v>0</v>
      </c>
      <c r="M168" s="19">
        <f t="shared" si="23"/>
        <v>-361082.3712888133</v>
      </c>
    </row>
    <row r="169" spans="1:13" x14ac:dyDescent="0.3">
      <c r="A169" s="4">
        <v>3.1840000000000002</v>
      </c>
      <c r="B169" s="4">
        <v>177</v>
      </c>
      <c r="C169" s="4">
        <v>50.9</v>
      </c>
      <c r="D169" s="11">
        <v>-11.110031205599212</v>
      </c>
      <c r="E169" s="19">
        <f>610*'Forces Acting on Vehicle'!D169</f>
        <v>-6777.1190354155187</v>
      </c>
      <c r="F169" s="19">
        <f t="shared" si="16"/>
        <v>-21.267547</v>
      </c>
      <c r="G169" s="19">
        <f t="shared" si="17"/>
        <v>-26.010209981000003</v>
      </c>
      <c r="H169" s="19">
        <f t="shared" si="18"/>
        <v>6005.3675470000007</v>
      </c>
      <c r="I169" s="19">
        <f t="shared" si="19"/>
        <v>120.10735094000002</v>
      </c>
      <c r="J169" s="19">
        <f t="shared" si="20"/>
        <v>-6683.0218944565186</v>
      </c>
      <c r="K169" s="19">
        <f t="shared" si="21"/>
        <v>-340165.8144278368</v>
      </c>
      <c r="L169" s="19">
        <f t="shared" si="22"/>
        <v>0</v>
      </c>
      <c r="M169" s="19">
        <f t="shared" si="23"/>
        <v>-340165.8144278368</v>
      </c>
    </row>
    <row r="170" spans="1:13" x14ac:dyDescent="0.3">
      <c r="A170" s="4">
        <v>3.2029999999999998</v>
      </c>
      <c r="B170" s="4">
        <v>178</v>
      </c>
      <c r="C170" s="4">
        <v>50.7</v>
      </c>
      <c r="D170" s="11">
        <v>-10.456286620764514</v>
      </c>
      <c r="E170" s="19">
        <f>610*'Forces Acting on Vehicle'!D170</f>
        <v>-6378.3348386663538</v>
      </c>
      <c r="F170" s="19">
        <f t="shared" si="16"/>
        <v>-21.183981000000003</v>
      </c>
      <c r="G170" s="19">
        <f t="shared" si="17"/>
        <v>-25.908008763000005</v>
      </c>
      <c r="H170" s="19">
        <f t="shared" si="18"/>
        <v>6005.2839810000005</v>
      </c>
      <c r="I170" s="19">
        <f t="shared" si="19"/>
        <v>120.10567962000002</v>
      </c>
      <c r="J170" s="19">
        <f t="shared" si="20"/>
        <v>-6284.1371678093537</v>
      </c>
      <c r="K170" s="19">
        <f t="shared" si="21"/>
        <v>-318605.75440793426</v>
      </c>
      <c r="L170" s="19">
        <f t="shared" si="22"/>
        <v>0</v>
      </c>
      <c r="M170" s="19">
        <f t="shared" si="23"/>
        <v>-318605.75440793426</v>
      </c>
    </row>
    <row r="171" spans="1:13" x14ac:dyDescent="0.3">
      <c r="A171" s="4">
        <v>3.2229999999999999</v>
      </c>
      <c r="B171" s="4">
        <v>179</v>
      </c>
      <c r="C171" s="4">
        <v>50.4</v>
      </c>
      <c r="D171" s="11">
        <v>-9.8016479833172774</v>
      </c>
      <c r="E171" s="19">
        <f>610*'Forces Acting on Vehicle'!D171</f>
        <v>-5979.0052698235395</v>
      </c>
      <c r="F171" s="19">
        <f t="shared" si="16"/>
        <v>-21.058632000000003</v>
      </c>
      <c r="G171" s="19">
        <f t="shared" si="17"/>
        <v>-25.754706936000002</v>
      </c>
      <c r="H171" s="19">
        <f t="shared" si="18"/>
        <v>6005.1586320000006</v>
      </c>
      <c r="I171" s="19">
        <f t="shared" si="19"/>
        <v>120.10317264000001</v>
      </c>
      <c r="J171" s="19">
        <f t="shared" si="20"/>
        <v>-5884.6568041195396</v>
      </c>
      <c r="K171" s="19">
        <f t="shared" si="21"/>
        <v>-296586.70292762481</v>
      </c>
      <c r="L171" s="19">
        <f t="shared" si="22"/>
        <v>0</v>
      </c>
      <c r="M171" s="19">
        <f t="shared" si="23"/>
        <v>-296586.70292762481</v>
      </c>
    </row>
    <row r="172" spans="1:13" x14ac:dyDescent="0.3">
      <c r="A172" s="4">
        <v>3.242</v>
      </c>
      <c r="B172" s="4">
        <v>180</v>
      </c>
      <c r="C172" s="4">
        <v>50.2</v>
      </c>
      <c r="D172" s="11">
        <v>-9.1458261589898839</v>
      </c>
      <c r="E172" s="19">
        <f>610*'Forces Acting on Vehicle'!D172</f>
        <v>-5578.9539569838289</v>
      </c>
      <c r="F172" s="19">
        <f t="shared" si="16"/>
        <v>-20.975066000000002</v>
      </c>
      <c r="G172" s="19">
        <f t="shared" si="17"/>
        <v>-25.652505718000004</v>
      </c>
      <c r="H172" s="19">
        <f t="shared" si="18"/>
        <v>6005.0750660000003</v>
      </c>
      <c r="I172" s="19">
        <f t="shared" si="19"/>
        <v>120.10150132000001</v>
      </c>
      <c r="J172" s="19">
        <f t="shared" si="20"/>
        <v>-5484.5049613818283</v>
      </c>
      <c r="K172" s="19">
        <f t="shared" si="21"/>
        <v>-275322.14906136779</v>
      </c>
      <c r="L172" s="19">
        <f t="shared" si="22"/>
        <v>0</v>
      </c>
      <c r="M172" s="19">
        <f t="shared" si="23"/>
        <v>-275322.14906136779</v>
      </c>
    </row>
    <row r="173" spans="1:13" x14ac:dyDescent="0.3">
      <c r="A173" s="4">
        <v>3.262</v>
      </c>
      <c r="B173" s="4">
        <v>181</v>
      </c>
      <c r="C173" s="4">
        <v>49.9</v>
      </c>
      <c r="D173" s="11">
        <v>-8.4900149621540706</v>
      </c>
      <c r="E173" s="19">
        <f>610*'Forces Acting on Vehicle'!D173</f>
        <v>-5178.9091269139826</v>
      </c>
      <c r="F173" s="19">
        <f t="shared" si="16"/>
        <v>-20.849717000000002</v>
      </c>
      <c r="G173" s="19">
        <f t="shared" si="17"/>
        <v>-25.499203891000004</v>
      </c>
      <c r="H173" s="19">
        <f t="shared" si="18"/>
        <v>6004.9497170000004</v>
      </c>
      <c r="I173" s="19">
        <f t="shared" si="19"/>
        <v>120.09899434</v>
      </c>
      <c r="J173" s="19">
        <f t="shared" si="20"/>
        <v>-5084.3093364649831</v>
      </c>
      <c r="K173" s="19">
        <f t="shared" si="21"/>
        <v>-253707.03588960264</v>
      </c>
      <c r="L173" s="19">
        <f t="shared" si="22"/>
        <v>0</v>
      </c>
      <c r="M173" s="19">
        <f t="shared" si="23"/>
        <v>-253707.03588960264</v>
      </c>
    </row>
    <row r="174" spans="1:13" x14ac:dyDescent="0.3">
      <c r="A174" s="4">
        <v>3.2810000000000001</v>
      </c>
      <c r="B174" s="4">
        <v>182</v>
      </c>
      <c r="C174" s="4">
        <v>49.7</v>
      </c>
      <c r="D174" s="11">
        <v>-7.8377801406253509</v>
      </c>
      <c r="E174" s="19">
        <f>610*'Forces Acting on Vehicle'!D174</f>
        <v>-4781.0458857814638</v>
      </c>
      <c r="F174" s="19">
        <f t="shared" si="16"/>
        <v>-20.766151000000004</v>
      </c>
      <c r="G174" s="19">
        <f t="shared" si="17"/>
        <v>-25.397002673000006</v>
      </c>
      <c r="H174" s="19">
        <f t="shared" si="18"/>
        <v>6004.8661510000002</v>
      </c>
      <c r="I174" s="19">
        <f t="shared" si="19"/>
        <v>120.09732302</v>
      </c>
      <c r="J174" s="19">
        <f t="shared" si="20"/>
        <v>-4686.3455654344643</v>
      </c>
      <c r="K174" s="19">
        <f t="shared" si="21"/>
        <v>-232911.3746020929</v>
      </c>
      <c r="L174" s="19">
        <f t="shared" si="22"/>
        <v>0</v>
      </c>
      <c r="M174" s="19">
        <f t="shared" si="23"/>
        <v>-232911.3746020929</v>
      </c>
    </row>
    <row r="175" spans="1:13" x14ac:dyDescent="0.3">
      <c r="A175" s="4">
        <v>3.3010000000000002</v>
      </c>
      <c r="B175" s="4">
        <v>183</v>
      </c>
      <c r="C175" s="4">
        <v>49.5</v>
      </c>
      <c r="D175" s="11">
        <v>-7.1993870842260703</v>
      </c>
      <c r="E175" s="19">
        <f>610*'Forces Acting on Vehicle'!D175</f>
        <v>-4391.6261213779026</v>
      </c>
      <c r="F175" s="19">
        <f t="shared" si="16"/>
        <v>-20.682585000000003</v>
      </c>
      <c r="G175" s="19">
        <f t="shared" si="17"/>
        <v>-25.294801455000005</v>
      </c>
      <c r="H175" s="19">
        <f t="shared" si="18"/>
        <v>6004.7825849999999</v>
      </c>
      <c r="I175" s="19">
        <f t="shared" si="19"/>
        <v>120.0956517</v>
      </c>
      <c r="J175" s="19">
        <f t="shared" si="20"/>
        <v>-4296.8252711329023</v>
      </c>
      <c r="K175" s="19">
        <f t="shared" si="21"/>
        <v>-212692.85092107867</v>
      </c>
      <c r="L175" s="19">
        <f t="shared" si="22"/>
        <v>0</v>
      </c>
      <c r="M175" s="19">
        <f t="shared" si="23"/>
        <v>-212692.85092107867</v>
      </c>
    </row>
    <row r="176" spans="1:13" x14ac:dyDescent="0.3">
      <c r="A176" s="4">
        <v>3.32</v>
      </c>
      <c r="B176" s="4">
        <v>184</v>
      </c>
      <c r="C176" s="4">
        <v>49.3</v>
      </c>
      <c r="D176" s="11">
        <v>-6.5786920022937636</v>
      </c>
      <c r="E176" s="19">
        <f>610*'Forces Acting on Vehicle'!D176</f>
        <v>-4013.0021213991959</v>
      </c>
      <c r="F176" s="19">
        <f t="shared" si="16"/>
        <v>-20.599019000000002</v>
      </c>
      <c r="G176" s="19">
        <f t="shared" si="17"/>
        <v>-25.192600237000004</v>
      </c>
      <c r="H176" s="19">
        <f t="shared" si="18"/>
        <v>6004.6990190000006</v>
      </c>
      <c r="I176" s="19">
        <f t="shared" si="19"/>
        <v>120.09398038000002</v>
      </c>
      <c r="J176" s="19">
        <f t="shared" si="20"/>
        <v>-3918.1007412561958</v>
      </c>
      <c r="K176" s="19">
        <f t="shared" si="21"/>
        <v>-193162.36654393043</v>
      </c>
      <c r="L176" s="19">
        <f t="shared" si="22"/>
        <v>0</v>
      </c>
      <c r="M176" s="19">
        <f t="shared" si="23"/>
        <v>-193162.36654393043</v>
      </c>
    </row>
    <row r="177" spans="1:13" x14ac:dyDescent="0.3">
      <c r="A177" s="4">
        <v>3.34</v>
      </c>
      <c r="B177" s="4">
        <v>185</v>
      </c>
      <c r="C177" s="4">
        <v>49.2</v>
      </c>
      <c r="D177" s="11">
        <v>-6.0078007985788293</v>
      </c>
      <c r="E177" s="19">
        <f>610*'Forces Acting on Vehicle'!D177</f>
        <v>-3664.758487133086</v>
      </c>
      <c r="F177" s="19">
        <f t="shared" si="16"/>
        <v>-20.557236000000003</v>
      </c>
      <c r="G177" s="19">
        <f t="shared" si="17"/>
        <v>-25.141499628000005</v>
      </c>
      <c r="H177" s="19">
        <f t="shared" si="18"/>
        <v>6004.657236</v>
      </c>
      <c r="I177" s="19">
        <f t="shared" si="19"/>
        <v>120.09314472</v>
      </c>
      <c r="J177" s="19">
        <f t="shared" si="20"/>
        <v>-3569.8068420410859</v>
      </c>
      <c r="K177" s="19">
        <f t="shared" si="21"/>
        <v>-175634.49662842145</v>
      </c>
      <c r="L177" s="19">
        <f t="shared" si="22"/>
        <v>0</v>
      </c>
      <c r="M177" s="19">
        <f t="shared" si="23"/>
        <v>-175634.49662842145</v>
      </c>
    </row>
    <row r="178" spans="1:13" x14ac:dyDescent="0.3">
      <c r="A178" s="4">
        <v>3.359</v>
      </c>
      <c r="B178" s="4">
        <v>186</v>
      </c>
      <c r="C178" s="4">
        <v>49</v>
      </c>
      <c r="D178" s="11">
        <v>-5.4470337002356208</v>
      </c>
      <c r="E178" s="19">
        <f>610*'Forces Acting on Vehicle'!D178</f>
        <v>-3322.6905571437287</v>
      </c>
      <c r="F178" s="19">
        <f t="shared" si="16"/>
        <v>-20.473670000000002</v>
      </c>
      <c r="G178" s="19">
        <f t="shared" si="17"/>
        <v>-25.039298410000004</v>
      </c>
      <c r="H178" s="19">
        <f t="shared" si="18"/>
        <v>6004.5736700000007</v>
      </c>
      <c r="I178" s="19">
        <f t="shared" si="19"/>
        <v>120.09147340000001</v>
      </c>
      <c r="J178" s="19">
        <f t="shared" si="20"/>
        <v>-3227.6383821537288</v>
      </c>
      <c r="K178" s="19">
        <f t="shared" si="21"/>
        <v>-158154.28072553271</v>
      </c>
      <c r="L178" s="19">
        <f t="shared" si="22"/>
        <v>0</v>
      </c>
      <c r="M178" s="19">
        <f t="shared" si="23"/>
        <v>-158154.28072553271</v>
      </c>
    </row>
    <row r="179" spans="1:13" x14ac:dyDescent="0.3">
      <c r="A179" s="4">
        <v>3.379</v>
      </c>
      <c r="B179" s="4">
        <v>187</v>
      </c>
      <c r="C179" s="4">
        <v>48.8</v>
      </c>
      <c r="D179" s="11">
        <v>-4.844195594218009</v>
      </c>
      <c r="E179" s="19">
        <f>610*'Forces Acting on Vehicle'!D179</f>
        <v>-2954.9593124729854</v>
      </c>
      <c r="F179" s="19">
        <f t="shared" si="16"/>
        <v>-20.390104000000001</v>
      </c>
      <c r="G179" s="19">
        <f t="shared" si="17"/>
        <v>-24.937097192000003</v>
      </c>
      <c r="H179" s="19">
        <f t="shared" si="18"/>
        <v>6004.4901040000004</v>
      </c>
      <c r="I179" s="19">
        <f t="shared" si="19"/>
        <v>120.08980208000001</v>
      </c>
      <c r="J179" s="19">
        <f t="shared" si="20"/>
        <v>-2859.8066075849852</v>
      </c>
      <c r="K179" s="19">
        <f t="shared" si="21"/>
        <v>-139558.56245014726</v>
      </c>
      <c r="L179" s="19">
        <f t="shared" si="22"/>
        <v>0</v>
      </c>
      <c r="M179" s="19">
        <f t="shared" si="23"/>
        <v>-139558.56245014726</v>
      </c>
    </row>
    <row r="180" spans="1:13" x14ac:dyDescent="0.3">
      <c r="A180" s="4">
        <v>3.3980000000000001</v>
      </c>
      <c r="B180" s="4">
        <v>188</v>
      </c>
      <c r="C180" s="4">
        <v>48.7</v>
      </c>
      <c r="D180" s="11">
        <v>-4.4891886566987331</v>
      </c>
      <c r="E180" s="19">
        <f>610*'Forces Acting on Vehicle'!D180</f>
        <v>-2738.4050805862271</v>
      </c>
      <c r="F180" s="19">
        <f t="shared" si="16"/>
        <v>-20.348321000000002</v>
      </c>
      <c r="G180" s="19">
        <f t="shared" si="17"/>
        <v>-24.885996583000004</v>
      </c>
      <c r="H180" s="19">
        <f t="shared" si="18"/>
        <v>6004.4483210000008</v>
      </c>
      <c r="I180" s="19">
        <f t="shared" si="19"/>
        <v>120.08896642000002</v>
      </c>
      <c r="J180" s="19">
        <f t="shared" si="20"/>
        <v>-2643.2021107492274</v>
      </c>
      <c r="K180" s="19">
        <f t="shared" si="21"/>
        <v>-128723.94279348738</v>
      </c>
      <c r="L180" s="19">
        <f t="shared" si="22"/>
        <v>0</v>
      </c>
      <c r="M180" s="19">
        <f t="shared" si="23"/>
        <v>-128723.94279348738</v>
      </c>
    </row>
    <row r="181" spans="1:13" x14ac:dyDescent="0.3">
      <c r="A181" s="4">
        <v>3.4180000000000001</v>
      </c>
      <c r="B181" s="4">
        <v>189</v>
      </c>
      <c r="C181" s="4">
        <v>48.6</v>
      </c>
      <c r="D181" s="11">
        <v>-4.1570975361787337</v>
      </c>
      <c r="E181" s="19">
        <f>610*'Forces Acting on Vehicle'!D181</f>
        <v>-2535.8294970690276</v>
      </c>
      <c r="F181" s="19">
        <f t="shared" si="16"/>
        <v>-20.306538000000003</v>
      </c>
      <c r="G181" s="19">
        <f t="shared" si="17"/>
        <v>-24.834895974000005</v>
      </c>
      <c r="H181" s="19">
        <f t="shared" si="18"/>
        <v>6004.4065380000002</v>
      </c>
      <c r="I181" s="19">
        <f t="shared" si="19"/>
        <v>120.08813076000001</v>
      </c>
      <c r="J181" s="19">
        <f t="shared" si="20"/>
        <v>-2440.576262283028</v>
      </c>
      <c r="K181" s="19">
        <f t="shared" si="21"/>
        <v>-118612.00634695517</v>
      </c>
      <c r="L181" s="19">
        <f t="shared" si="22"/>
        <v>0</v>
      </c>
      <c r="M181" s="19">
        <f t="shared" si="23"/>
        <v>-118612.00634695517</v>
      </c>
    </row>
    <row r="182" spans="1:13" x14ac:dyDescent="0.3">
      <c r="A182" s="4">
        <v>3.4380000000000002</v>
      </c>
      <c r="B182" s="4">
        <v>190</v>
      </c>
      <c r="C182" s="4">
        <v>48.5</v>
      </c>
      <c r="D182" s="11">
        <v>-3.9019501289285343</v>
      </c>
      <c r="E182" s="19">
        <f>610*'Forces Acting on Vehicle'!D182</f>
        <v>-2380.1895786464061</v>
      </c>
      <c r="F182" s="19">
        <f t="shared" si="16"/>
        <v>-20.264755000000001</v>
      </c>
      <c r="G182" s="19">
        <f t="shared" si="17"/>
        <v>-24.783795365000003</v>
      </c>
      <c r="H182" s="19">
        <f t="shared" si="18"/>
        <v>6004.3647550000005</v>
      </c>
      <c r="I182" s="19">
        <f t="shared" si="19"/>
        <v>120.08729510000001</v>
      </c>
      <c r="J182" s="19">
        <f t="shared" si="20"/>
        <v>-2284.886078911406</v>
      </c>
      <c r="K182" s="19">
        <f t="shared" si="21"/>
        <v>-110816.97482720319</v>
      </c>
      <c r="L182" s="19">
        <f t="shared" si="22"/>
        <v>0</v>
      </c>
      <c r="M182" s="19">
        <f t="shared" si="23"/>
        <v>-110816.97482720319</v>
      </c>
    </row>
    <row r="183" spans="1:13" x14ac:dyDescent="0.3">
      <c r="A183" s="4">
        <v>3.4569999999999999</v>
      </c>
      <c r="B183" s="4">
        <v>191</v>
      </c>
      <c r="C183" s="4">
        <v>48.4</v>
      </c>
      <c r="D183" s="11">
        <v>-3.6725338137102352</v>
      </c>
      <c r="E183" s="19">
        <f>610*'Forces Acting on Vehicle'!D183</f>
        <v>-2240.2456263632434</v>
      </c>
      <c r="F183" s="19">
        <f t="shared" si="16"/>
        <v>-20.222972000000002</v>
      </c>
      <c r="G183" s="19">
        <f t="shared" si="17"/>
        <v>-24.732694756000004</v>
      </c>
      <c r="H183" s="19">
        <f t="shared" si="18"/>
        <v>6004.3229719999999</v>
      </c>
      <c r="I183" s="19">
        <f t="shared" si="19"/>
        <v>120.08645944</v>
      </c>
      <c r="J183" s="19">
        <f t="shared" si="20"/>
        <v>-2144.8918616792434</v>
      </c>
      <c r="K183" s="19">
        <f t="shared" si="21"/>
        <v>-103812.76610527538</v>
      </c>
      <c r="L183" s="19">
        <f t="shared" si="22"/>
        <v>0</v>
      </c>
      <c r="M183" s="19">
        <f t="shared" si="23"/>
        <v>-103812.76610527538</v>
      </c>
    </row>
    <row r="184" spans="1:13" x14ac:dyDescent="0.3">
      <c r="A184" s="4">
        <v>3.4769999999999999</v>
      </c>
      <c r="B184" s="4">
        <v>192</v>
      </c>
      <c r="C184" s="4">
        <v>48.3</v>
      </c>
      <c r="D184" s="11">
        <v>-3.4301508926523847</v>
      </c>
      <c r="E184" s="19">
        <f>610*'Forces Acting on Vehicle'!D184</f>
        <v>-2092.3920445179547</v>
      </c>
      <c r="F184" s="19">
        <f t="shared" si="16"/>
        <v>-20.181189</v>
      </c>
      <c r="G184" s="19">
        <f t="shared" si="17"/>
        <v>-24.681594147000002</v>
      </c>
      <c r="H184" s="19">
        <f t="shared" si="18"/>
        <v>6004.2811890000003</v>
      </c>
      <c r="I184" s="19">
        <f t="shared" si="19"/>
        <v>120.08562378000001</v>
      </c>
      <c r="J184" s="19">
        <f t="shared" si="20"/>
        <v>-1996.9880148849545</v>
      </c>
      <c r="K184" s="19">
        <f t="shared" si="21"/>
        <v>-96454.521118943303</v>
      </c>
      <c r="L184" s="19">
        <f t="shared" si="22"/>
        <v>0</v>
      </c>
      <c r="M184" s="19">
        <f t="shared" si="23"/>
        <v>-96454.521118943303</v>
      </c>
    </row>
    <row r="185" spans="1:13" x14ac:dyDescent="0.3">
      <c r="A185" s="4">
        <v>3.496</v>
      </c>
      <c r="B185" s="4">
        <v>193</v>
      </c>
      <c r="C185" s="4">
        <v>48.2</v>
      </c>
      <c r="D185" s="11">
        <v>-3.1616830976382655</v>
      </c>
      <c r="E185" s="19">
        <f>610*'Forces Acting on Vehicle'!D185</f>
        <v>-1928.6266895593419</v>
      </c>
      <c r="F185" s="19">
        <f t="shared" si="16"/>
        <v>-20.139406000000005</v>
      </c>
      <c r="G185" s="19">
        <f t="shared" si="17"/>
        <v>-24.630493538000007</v>
      </c>
      <c r="H185" s="19">
        <f t="shared" si="18"/>
        <v>6004.2394060000006</v>
      </c>
      <c r="I185" s="19">
        <f t="shared" si="19"/>
        <v>120.08478812000001</v>
      </c>
      <c r="J185" s="19">
        <f t="shared" si="20"/>
        <v>-1833.172394977342</v>
      </c>
      <c r="K185" s="19">
        <f t="shared" si="21"/>
        <v>-88358.909437907889</v>
      </c>
      <c r="L185" s="19">
        <f t="shared" si="22"/>
        <v>0</v>
      </c>
      <c r="M185" s="19">
        <f t="shared" si="23"/>
        <v>-88358.909437907889</v>
      </c>
    </row>
    <row r="186" spans="1:13" x14ac:dyDescent="0.3">
      <c r="A186" s="4">
        <v>3.516</v>
      </c>
      <c r="B186" s="4">
        <v>194</v>
      </c>
      <c r="C186" s="4">
        <v>48.1</v>
      </c>
      <c r="D186" s="11">
        <v>-2.9102884577955277</v>
      </c>
      <c r="E186" s="19">
        <f>610*'Forces Acting on Vehicle'!D186</f>
        <v>-1775.2759592552718</v>
      </c>
      <c r="F186" s="19">
        <f t="shared" si="16"/>
        <v>-20.097623000000002</v>
      </c>
      <c r="G186" s="19">
        <f t="shared" si="17"/>
        <v>-24.579392929000004</v>
      </c>
      <c r="H186" s="19">
        <f t="shared" si="18"/>
        <v>6004.197623</v>
      </c>
      <c r="I186" s="19">
        <f t="shared" si="19"/>
        <v>120.08395246000001</v>
      </c>
      <c r="J186" s="19">
        <f t="shared" si="20"/>
        <v>-1679.7713997242718</v>
      </c>
      <c r="K186" s="19">
        <f t="shared" si="21"/>
        <v>-80797.004326737471</v>
      </c>
      <c r="L186" s="19">
        <f t="shared" si="22"/>
        <v>0</v>
      </c>
      <c r="M186" s="19">
        <f t="shared" si="23"/>
        <v>-80797.004326737471</v>
      </c>
    </row>
    <row r="187" spans="1:13" x14ac:dyDescent="0.3">
      <c r="A187" s="4">
        <v>3.5350000000000001</v>
      </c>
      <c r="B187" s="4">
        <v>195</v>
      </c>
      <c r="C187" s="4">
        <v>48</v>
      </c>
      <c r="D187" s="11">
        <v>-2.6550582547784813</v>
      </c>
      <c r="E187" s="19">
        <f>610*'Forces Acting on Vehicle'!D187</f>
        <v>-1619.5855354148737</v>
      </c>
      <c r="F187" s="19">
        <f t="shared" si="16"/>
        <v>-20.055840000000003</v>
      </c>
      <c r="G187" s="19">
        <f t="shared" si="17"/>
        <v>-24.528292320000006</v>
      </c>
      <c r="H187" s="19">
        <f t="shared" si="18"/>
        <v>6004.1558400000004</v>
      </c>
      <c r="I187" s="19">
        <f t="shared" si="19"/>
        <v>120.08311680000001</v>
      </c>
      <c r="J187" s="19">
        <f t="shared" si="20"/>
        <v>-1524.0307109348737</v>
      </c>
      <c r="K187" s="19">
        <f t="shared" si="21"/>
        <v>-73153.47412487393</v>
      </c>
      <c r="L187" s="19">
        <f t="shared" si="22"/>
        <v>0</v>
      </c>
      <c r="M187" s="19">
        <f t="shared" si="23"/>
        <v>-73153.47412487393</v>
      </c>
    </row>
    <row r="188" spans="1:13" x14ac:dyDescent="0.3">
      <c r="A188" s="4">
        <v>3.5550000000000002</v>
      </c>
      <c r="B188" s="4">
        <v>196</v>
      </c>
      <c r="C188" s="4">
        <v>48</v>
      </c>
      <c r="D188" s="11">
        <v>-2.4096472540131031</v>
      </c>
      <c r="E188" s="19">
        <f>610*'Forces Acting on Vehicle'!D188</f>
        <v>-1469.8848249479929</v>
      </c>
      <c r="F188" s="19">
        <f t="shared" si="16"/>
        <v>-20.055840000000003</v>
      </c>
      <c r="G188" s="19">
        <f t="shared" si="17"/>
        <v>-24.528292320000006</v>
      </c>
      <c r="H188" s="19">
        <f t="shared" si="18"/>
        <v>6004.1558400000004</v>
      </c>
      <c r="I188" s="19">
        <f t="shared" si="19"/>
        <v>120.08311680000001</v>
      </c>
      <c r="J188" s="19">
        <f t="shared" si="20"/>
        <v>-1374.3300004679929</v>
      </c>
      <c r="K188" s="19">
        <f t="shared" si="21"/>
        <v>-65967.840022463657</v>
      </c>
      <c r="L188" s="19">
        <f t="shared" si="22"/>
        <v>0</v>
      </c>
      <c r="M188" s="19">
        <f t="shared" si="23"/>
        <v>-65967.840022463657</v>
      </c>
    </row>
    <row r="189" spans="1:13" x14ac:dyDescent="0.3">
      <c r="A189" s="4">
        <v>3.5739999999999998</v>
      </c>
      <c r="B189" s="4">
        <v>197</v>
      </c>
      <c r="C189" s="4">
        <v>47.9</v>
      </c>
      <c r="D189" s="11">
        <v>-2.1758878303100802</v>
      </c>
      <c r="E189" s="19">
        <f>610*'Forces Acting on Vehicle'!D189</f>
        <v>-1327.2915764891488</v>
      </c>
      <c r="F189" s="19">
        <f t="shared" si="16"/>
        <v>-20.014057000000001</v>
      </c>
      <c r="G189" s="19">
        <f t="shared" si="17"/>
        <v>-24.477191711000003</v>
      </c>
      <c r="H189" s="19">
        <f t="shared" si="18"/>
        <v>6004.1140570000007</v>
      </c>
      <c r="I189" s="19">
        <f t="shared" si="19"/>
        <v>120.08228114000002</v>
      </c>
      <c r="J189" s="19">
        <f t="shared" si="20"/>
        <v>-1231.6864870601487</v>
      </c>
      <c r="K189" s="19">
        <f t="shared" si="21"/>
        <v>-58997.782730181119</v>
      </c>
      <c r="L189" s="19">
        <f t="shared" si="22"/>
        <v>0</v>
      </c>
      <c r="M189" s="19">
        <f t="shared" si="23"/>
        <v>-58997.782730181119</v>
      </c>
    </row>
    <row r="190" spans="1:13" x14ac:dyDescent="0.3">
      <c r="A190" s="4">
        <v>3.5939999999999999</v>
      </c>
      <c r="B190" s="4">
        <v>197</v>
      </c>
      <c r="C190" s="4">
        <v>47.8</v>
      </c>
      <c r="D190" s="11">
        <v>-2.0015885525506367</v>
      </c>
      <c r="E190" s="19">
        <f>610*'Forces Acting on Vehicle'!D190</f>
        <v>-1220.9690170558883</v>
      </c>
      <c r="F190" s="19">
        <f t="shared" si="16"/>
        <v>-19.972273999999999</v>
      </c>
      <c r="G190" s="19">
        <f t="shared" si="17"/>
        <v>-24.426091102000001</v>
      </c>
      <c r="H190" s="19">
        <f t="shared" si="18"/>
        <v>6004.0722740000001</v>
      </c>
      <c r="I190" s="19">
        <f t="shared" si="19"/>
        <v>120.08144548</v>
      </c>
      <c r="J190" s="19">
        <f t="shared" si="20"/>
        <v>-1125.3136626778885</v>
      </c>
      <c r="K190" s="19">
        <f t="shared" si="21"/>
        <v>-53789.993076003069</v>
      </c>
      <c r="L190" s="19">
        <f t="shared" si="22"/>
        <v>0</v>
      </c>
      <c r="M190" s="19">
        <f t="shared" si="23"/>
        <v>-53789.993076003069</v>
      </c>
    </row>
    <row r="191" spans="1:13" x14ac:dyDescent="0.3">
      <c r="A191" s="4">
        <v>3.613</v>
      </c>
      <c r="B191" s="4">
        <v>198</v>
      </c>
      <c r="C191" s="4">
        <v>47.8</v>
      </c>
      <c r="D191" s="11">
        <v>-1.8694675286707725</v>
      </c>
      <c r="E191" s="19">
        <f>610*'Forces Acting on Vehicle'!D191</f>
        <v>-1140.3751924891712</v>
      </c>
      <c r="F191" s="19">
        <f t="shared" si="16"/>
        <v>-19.972273999999999</v>
      </c>
      <c r="G191" s="19">
        <f t="shared" si="17"/>
        <v>-24.426091102000001</v>
      </c>
      <c r="H191" s="19">
        <f t="shared" si="18"/>
        <v>6004.0722740000001</v>
      </c>
      <c r="I191" s="19">
        <f t="shared" si="19"/>
        <v>120.08144548</v>
      </c>
      <c r="J191" s="19">
        <f t="shared" si="20"/>
        <v>-1044.7198381111714</v>
      </c>
      <c r="K191" s="19">
        <f t="shared" si="21"/>
        <v>-49937.608261713991</v>
      </c>
      <c r="L191" s="19">
        <f t="shared" si="22"/>
        <v>0</v>
      </c>
      <c r="M191" s="19">
        <f t="shared" si="23"/>
        <v>-49937.608261713991</v>
      </c>
    </row>
    <row r="192" spans="1:13" x14ac:dyDescent="0.3">
      <c r="A192" s="4">
        <v>3.633</v>
      </c>
      <c r="B192" s="4">
        <v>199</v>
      </c>
      <c r="C192" s="4">
        <v>47.7</v>
      </c>
      <c r="D192" s="11">
        <v>-1.7832154947953978</v>
      </c>
      <c r="E192" s="19">
        <f>610*'Forces Acting on Vehicle'!D192</f>
        <v>-1087.7614518251926</v>
      </c>
      <c r="F192" s="19">
        <f t="shared" si="16"/>
        <v>-19.930491000000004</v>
      </c>
      <c r="G192" s="19">
        <f t="shared" si="17"/>
        <v>-24.374990493000006</v>
      </c>
      <c r="H192" s="19">
        <f t="shared" si="18"/>
        <v>6004.0304910000004</v>
      </c>
      <c r="I192" s="19">
        <f t="shared" si="19"/>
        <v>120.08060982000001</v>
      </c>
      <c r="J192" s="19">
        <f t="shared" si="20"/>
        <v>-992.05583249819256</v>
      </c>
      <c r="K192" s="19">
        <f t="shared" si="21"/>
        <v>-47321.063210163789</v>
      </c>
      <c r="L192" s="19">
        <f t="shared" si="22"/>
        <v>0</v>
      </c>
      <c r="M192" s="19">
        <f t="shared" si="23"/>
        <v>-47321.063210163789</v>
      </c>
    </row>
    <row r="193" spans="1:13" x14ac:dyDescent="0.3">
      <c r="A193" s="4">
        <v>3.6520000000000001</v>
      </c>
      <c r="B193" s="4">
        <v>200</v>
      </c>
      <c r="C193" s="4">
        <v>47.7</v>
      </c>
      <c r="D193" s="11">
        <v>-1.7011734127887759</v>
      </c>
      <c r="E193" s="19">
        <f>610*'Forces Acting on Vehicle'!D193</f>
        <v>-1037.7157818011533</v>
      </c>
      <c r="F193" s="19">
        <f t="shared" si="16"/>
        <v>-19.930491000000004</v>
      </c>
      <c r="G193" s="19">
        <f t="shared" si="17"/>
        <v>-24.374990493000006</v>
      </c>
      <c r="H193" s="19">
        <f t="shared" si="18"/>
        <v>6004.0304910000004</v>
      </c>
      <c r="I193" s="19">
        <f t="shared" si="19"/>
        <v>120.08060982000001</v>
      </c>
      <c r="J193" s="19">
        <f t="shared" si="20"/>
        <v>-942.01016247415328</v>
      </c>
      <c r="K193" s="19">
        <f t="shared" si="21"/>
        <v>-44933.88475001711</v>
      </c>
      <c r="L193" s="19">
        <f t="shared" si="22"/>
        <v>0</v>
      </c>
      <c r="M193" s="19">
        <f t="shared" si="23"/>
        <v>-44933.88475001711</v>
      </c>
    </row>
    <row r="194" spans="1:13" x14ac:dyDescent="0.3">
      <c r="A194" s="4">
        <v>3.6720000000000002</v>
      </c>
      <c r="B194" s="4">
        <v>201</v>
      </c>
      <c r="C194" s="4">
        <v>47.6</v>
      </c>
      <c r="D194" s="11">
        <v>-1.5535526098215655</v>
      </c>
      <c r="E194" s="19">
        <f>610*'Forces Acting on Vehicle'!D194</f>
        <v>-947.66709199115496</v>
      </c>
      <c r="F194" s="19">
        <f t="shared" si="16"/>
        <v>-19.888708000000001</v>
      </c>
      <c r="G194" s="19">
        <f t="shared" si="17"/>
        <v>-24.323889884000003</v>
      </c>
      <c r="H194" s="19">
        <f t="shared" si="18"/>
        <v>6003.9887080000008</v>
      </c>
      <c r="I194" s="19">
        <f t="shared" si="19"/>
        <v>120.07977416000001</v>
      </c>
      <c r="J194" s="19">
        <f t="shared" si="20"/>
        <v>-851.91120771515489</v>
      </c>
      <c r="K194" s="19">
        <f t="shared" si="21"/>
        <v>-40550.973487241376</v>
      </c>
      <c r="L194" s="19">
        <f t="shared" si="22"/>
        <v>0</v>
      </c>
      <c r="M194" s="19">
        <f t="shared" si="23"/>
        <v>-40550.973487241376</v>
      </c>
    </row>
    <row r="195" spans="1:13" x14ac:dyDescent="0.3">
      <c r="A195" s="4">
        <v>3.6909999999999998</v>
      </c>
      <c r="B195" s="4">
        <v>202</v>
      </c>
      <c r="C195" s="4">
        <v>47.6</v>
      </c>
      <c r="D195" s="11">
        <v>-1.3359991254994104</v>
      </c>
      <c r="E195" s="19">
        <f>610*'Forces Acting on Vehicle'!D195</f>
        <v>-814.95946655464036</v>
      </c>
      <c r="F195" s="19">
        <f t="shared" si="16"/>
        <v>-19.888708000000001</v>
      </c>
      <c r="G195" s="19">
        <f t="shared" si="17"/>
        <v>-24.323889884000003</v>
      </c>
      <c r="H195" s="19">
        <f t="shared" si="18"/>
        <v>6003.9887080000008</v>
      </c>
      <c r="I195" s="19">
        <f t="shared" si="19"/>
        <v>120.07977416000001</v>
      </c>
      <c r="J195" s="19">
        <f t="shared" si="20"/>
        <v>-719.20358227864028</v>
      </c>
      <c r="K195" s="19">
        <f t="shared" si="21"/>
        <v>-34234.090516463279</v>
      </c>
      <c r="L195" s="19">
        <f t="shared" si="22"/>
        <v>0</v>
      </c>
      <c r="M195" s="19">
        <f t="shared" si="23"/>
        <v>-34234.090516463279</v>
      </c>
    </row>
    <row r="196" spans="1:13" x14ac:dyDescent="0.3">
      <c r="A196" s="4">
        <v>3.7109999999999999</v>
      </c>
      <c r="B196" s="4">
        <v>203</v>
      </c>
      <c r="C196" s="4">
        <v>47.5</v>
      </c>
      <c r="D196" s="11">
        <v>-1.0944848551106616</v>
      </c>
      <c r="E196" s="19">
        <f>610*'Forces Acting on Vehicle'!D196</f>
        <v>-667.63576161750359</v>
      </c>
      <c r="F196" s="19">
        <f t="shared" si="16"/>
        <v>-19.846925000000002</v>
      </c>
      <c r="G196" s="19">
        <f t="shared" si="17"/>
        <v>-24.272789275000004</v>
      </c>
      <c r="H196" s="19">
        <f t="shared" si="18"/>
        <v>6003.9469250000002</v>
      </c>
      <c r="I196" s="19">
        <f t="shared" si="19"/>
        <v>120.07893850000001</v>
      </c>
      <c r="J196" s="19">
        <f t="shared" si="20"/>
        <v>-571.82961239250358</v>
      </c>
      <c r="K196" s="19">
        <f t="shared" si="21"/>
        <v>-27161.90658864392</v>
      </c>
      <c r="L196" s="19">
        <f t="shared" si="22"/>
        <v>0</v>
      </c>
      <c r="M196" s="19">
        <f t="shared" si="23"/>
        <v>-27161.90658864392</v>
      </c>
    </row>
    <row r="197" spans="1:13" x14ac:dyDescent="0.3">
      <c r="A197" s="4">
        <v>3.73</v>
      </c>
      <c r="B197" s="4">
        <v>204</v>
      </c>
      <c r="C197" s="4">
        <v>47.5</v>
      </c>
      <c r="D197" s="11">
        <v>-0.93042760697056659</v>
      </c>
      <c r="E197" s="19">
        <f>610*'Forces Acting on Vehicle'!D197</f>
        <v>-567.56084025204564</v>
      </c>
      <c r="F197" s="19">
        <f t="shared" si="16"/>
        <v>-19.846925000000002</v>
      </c>
      <c r="G197" s="19">
        <f t="shared" si="17"/>
        <v>-24.272789275000004</v>
      </c>
      <c r="H197" s="19">
        <f t="shared" si="18"/>
        <v>6003.9469250000002</v>
      </c>
      <c r="I197" s="19">
        <f t="shared" si="19"/>
        <v>120.07893850000001</v>
      </c>
      <c r="J197" s="19">
        <f t="shared" si="20"/>
        <v>-471.75469102704568</v>
      </c>
      <c r="K197" s="19">
        <f t="shared" si="21"/>
        <v>-22408.347823784668</v>
      </c>
      <c r="L197" s="19">
        <f t="shared" si="22"/>
        <v>0</v>
      </c>
      <c r="M197" s="19">
        <f t="shared" si="23"/>
        <v>-22408.347823784668</v>
      </c>
    </row>
    <row r="198" spans="1:13" x14ac:dyDescent="0.3">
      <c r="A198" s="4">
        <v>3.75</v>
      </c>
      <c r="B198" s="4">
        <v>205</v>
      </c>
      <c r="C198" s="4">
        <v>47.4</v>
      </c>
      <c r="D198" s="11">
        <v>-0.86728124665342876</v>
      </c>
      <c r="E198" s="19">
        <f>610*'Forces Acting on Vehicle'!D198</f>
        <v>-529.04156045859156</v>
      </c>
      <c r="F198" s="19">
        <f t="shared" si="16"/>
        <v>-19.805142</v>
      </c>
      <c r="G198" s="19">
        <f t="shared" si="17"/>
        <v>-24.221688666000002</v>
      </c>
      <c r="H198" s="19">
        <f t="shared" si="18"/>
        <v>6003.9051420000005</v>
      </c>
      <c r="I198" s="19">
        <f t="shared" si="19"/>
        <v>120.07810284000001</v>
      </c>
      <c r="J198" s="19">
        <f t="shared" si="20"/>
        <v>-433.1851462845915</v>
      </c>
      <c r="K198" s="19">
        <f t="shared" si="21"/>
        <v>-20532.975933889637</v>
      </c>
      <c r="L198" s="19">
        <f t="shared" si="22"/>
        <v>0</v>
      </c>
      <c r="M198" s="19">
        <f t="shared" si="23"/>
        <v>-20532.975933889637</v>
      </c>
    </row>
    <row r="199" spans="1:13" x14ac:dyDescent="0.3">
      <c r="A199" s="4">
        <v>3.77</v>
      </c>
      <c r="B199" s="4">
        <v>206</v>
      </c>
      <c r="C199" s="4">
        <v>47.4</v>
      </c>
      <c r="D199" s="11">
        <v>-0.90850071568905688</v>
      </c>
      <c r="E199" s="19">
        <f>610*'Forces Acting on Vehicle'!D199</f>
        <v>-554.18543657032467</v>
      </c>
      <c r="F199" s="19">
        <f t="shared" ref="F199:F262" si="24">0.5*1.27*-0.658*C199</f>
        <v>-19.805142</v>
      </c>
      <c r="G199" s="19">
        <f t="shared" ref="G199:G262" si="25">0.5*1.27*1.223*-0.658*C199+POWER(,2)</f>
        <v>-24.221688666000002</v>
      </c>
      <c r="H199" s="19">
        <f t="shared" ref="H199:H262" si="26">5984.1-F199</f>
        <v>6003.9051420000005</v>
      </c>
      <c r="I199" s="19">
        <f t="shared" ref="I199:I262" si="27">H199*0.02</f>
        <v>120.07810284000001</v>
      </c>
      <c r="J199" s="19">
        <f t="shared" ref="J199:J262" si="28">E199+G199+I199</f>
        <v>-458.3290223963246</v>
      </c>
      <c r="K199" s="19">
        <f t="shared" ref="K199:K262" si="29">J199*C199</f>
        <v>-21724.795661585784</v>
      </c>
      <c r="L199" s="19">
        <f t="shared" ref="L199:L262" si="30">IF(K199&lt;0,0,K199)</f>
        <v>0</v>
      </c>
      <c r="M199" s="19">
        <f t="shared" ref="M199:M262" si="31">IF(K199&gt;0,0,K199)</f>
        <v>-21724.795661585784</v>
      </c>
    </row>
    <row r="200" spans="1:13" x14ac:dyDescent="0.3">
      <c r="A200" s="4">
        <v>3.7890000000000001</v>
      </c>
      <c r="B200" s="4">
        <v>207</v>
      </c>
      <c r="C200" s="4">
        <v>47.4</v>
      </c>
      <c r="D200" s="11">
        <v>-0.98461063312491603</v>
      </c>
      <c r="E200" s="19">
        <f>610*'Forces Acting on Vehicle'!D200</f>
        <v>-600.61248620619881</v>
      </c>
      <c r="F200" s="19">
        <f t="shared" si="24"/>
        <v>-19.805142</v>
      </c>
      <c r="G200" s="19">
        <f t="shared" si="25"/>
        <v>-24.221688666000002</v>
      </c>
      <c r="H200" s="19">
        <f t="shared" si="26"/>
        <v>6003.9051420000005</v>
      </c>
      <c r="I200" s="19">
        <f t="shared" si="27"/>
        <v>120.07810284000001</v>
      </c>
      <c r="J200" s="19">
        <f t="shared" si="28"/>
        <v>-504.75607203219874</v>
      </c>
      <c r="K200" s="19">
        <f t="shared" si="29"/>
        <v>-23925.437814326218</v>
      </c>
      <c r="L200" s="19">
        <f t="shared" si="30"/>
        <v>0</v>
      </c>
      <c r="M200" s="19">
        <f t="shared" si="31"/>
        <v>-23925.437814326218</v>
      </c>
    </row>
    <row r="201" spans="1:13" x14ac:dyDescent="0.3">
      <c r="A201" s="4">
        <v>3.8090000000000002</v>
      </c>
      <c r="B201" s="4">
        <v>208</v>
      </c>
      <c r="C201" s="4">
        <v>47.3</v>
      </c>
      <c r="D201" s="11">
        <v>-1.0353111336202401</v>
      </c>
      <c r="E201" s="19">
        <f>610*'Forces Acting on Vehicle'!D201</f>
        <v>-631.53979150834641</v>
      </c>
      <c r="F201" s="19">
        <f t="shared" si="24"/>
        <v>-19.763359000000001</v>
      </c>
      <c r="G201" s="19">
        <f t="shared" si="25"/>
        <v>-24.170588057000003</v>
      </c>
      <c r="H201" s="19">
        <f t="shared" si="26"/>
        <v>6003.8633589999999</v>
      </c>
      <c r="I201" s="19">
        <f t="shared" si="27"/>
        <v>120.07726718000001</v>
      </c>
      <c r="J201" s="19">
        <f t="shared" si="28"/>
        <v>-535.63311238534641</v>
      </c>
      <c r="K201" s="19">
        <f t="shared" si="29"/>
        <v>-25335.446215826883</v>
      </c>
      <c r="L201" s="19">
        <f t="shared" si="30"/>
        <v>0</v>
      </c>
      <c r="M201" s="19">
        <f t="shared" si="31"/>
        <v>-25335.446215826883</v>
      </c>
    </row>
    <row r="202" spans="1:13" x14ac:dyDescent="0.3">
      <c r="A202" s="4">
        <v>3.8279999999999998</v>
      </c>
      <c r="B202" s="4">
        <v>209</v>
      </c>
      <c r="C202" s="4">
        <v>47.3</v>
      </c>
      <c r="D202" s="11">
        <v>-1.0329865229024966</v>
      </c>
      <c r="E202" s="19">
        <f>610*'Forces Acting on Vehicle'!D202</f>
        <v>-630.12177897052288</v>
      </c>
      <c r="F202" s="19">
        <f t="shared" si="24"/>
        <v>-19.763359000000001</v>
      </c>
      <c r="G202" s="19">
        <f t="shared" si="25"/>
        <v>-24.170588057000003</v>
      </c>
      <c r="H202" s="19">
        <f t="shared" si="26"/>
        <v>6003.8633589999999</v>
      </c>
      <c r="I202" s="19">
        <f t="shared" si="27"/>
        <v>120.07726718000001</v>
      </c>
      <c r="J202" s="19">
        <f t="shared" si="28"/>
        <v>-534.21509984752288</v>
      </c>
      <c r="K202" s="19">
        <f t="shared" si="29"/>
        <v>-25268.374222787832</v>
      </c>
      <c r="L202" s="19">
        <f t="shared" si="30"/>
        <v>0</v>
      </c>
      <c r="M202" s="19">
        <f t="shared" si="31"/>
        <v>-25268.374222787832</v>
      </c>
    </row>
    <row r="203" spans="1:13" x14ac:dyDescent="0.3">
      <c r="A203" s="4">
        <v>3.8479999999999999</v>
      </c>
      <c r="B203" s="4">
        <v>210</v>
      </c>
      <c r="C203" s="4">
        <v>47.3</v>
      </c>
      <c r="D203" s="11">
        <v>-0.99822325179690474</v>
      </c>
      <c r="E203" s="19">
        <f>610*'Forces Acting on Vehicle'!D203</f>
        <v>-608.91618359611186</v>
      </c>
      <c r="F203" s="19">
        <f t="shared" si="24"/>
        <v>-19.763359000000001</v>
      </c>
      <c r="G203" s="19">
        <f t="shared" si="25"/>
        <v>-24.170588057000003</v>
      </c>
      <c r="H203" s="19">
        <f t="shared" si="26"/>
        <v>6003.8633589999999</v>
      </c>
      <c r="I203" s="19">
        <f t="shared" si="27"/>
        <v>120.07726718000001</v>
      </c>
      <c r="J203" s="19">
        <f t="shared" si="28"/>
        <v>-513.00950447311186</v>
      </c>
      <c r="K203" s="19">
        <f t="shared" si="29"/>
        <v>-24265.34956157819</v>
      </c>
      <c r="L203" s="19">
        <f t="shared" si="30"/>
        <v>0</v>
      </c>
      <c r="M203" s="19">
        <f t="shared" si="31"/>
        <v>-24265.34956157819</v>
      </c>
    </row>
    <row r="204" spans="1:13" x14ac:dyDescent="0.3">
      <c r="A204" s="4">
        <v>3.867</v>
      </c>
      <c r="B204" s="4">
        <v>210</v>
      </c>
      <c r="C204" s="4">
        <v>47.2</v>
      </c>
      <c r="D204" s="11">
        <v>-0.97637012669801648</v>
      </c>
      <c r="E204" s="19">
        <f>610*'Forces Acting on Vehicle'!D204</f>
        <v>-595.58577728579007</v>
      </c>
      <c r="F204" s="19">
        <f t="shared" si="24"/>
        <v>-19.721576000000002</v>
      </c>
      <c r="G204" s="19">
        <f t="shared" si="25"/>
        <v>-24.119487448000005</v>
      </c>
      <c r="H204" s="19">
        <f t="shared" si="26"/>
        <v>6003.8215760000003</v>
      </c>
      <c r="I204" s="19">
        <f t="shared" si="27"/>
        <v>120.07643152000001</v>
      </c>
      <c r="J204" s="19">
        <f t="shared" si="28"/>
        <v>-499.62883321379002</v>
      </c>
      <c r="K204" s="19">
        <f t="shared" si="29"/>
        <v>-23582.480927690889</v>
      </c>
      <c r="L204" s="19">
        <f t="shared" si="30"/>
        <v>0</v>
      </c>
      <c r="M204" s="19">
        <f t="shared" si="31"/>
        <v>-23582.480927690889</v>
      </c>
    </row>
    <row r="205" spans="1:13" x14ac:dyDescent="0.3">
      <c r="A205" s="4">
        <v>3.887</v>
      </c>
      <c r="B205" s="4">
        <v>211</v>
      </c>
      <c r="C205" s="4">
        <v>47.2</v>
      </c>
      <c r="D205" s="11">
        <v>-1.001440199222539</v>
      </c>
      <c r="E205" s="19">
        <f>610*'Forces Acting on Vehicle'!D205</f>
        <v>-610.87852152574885</v>
      </c>
      <c r="F205" s="19">
        <f t="shared" si="24"/>
        <v>-19.721576000000002</v>
      </c>
      <c r="G205" s="19">
        <f t="shared" si="25"/>
        <v>-24.119487448000005</v>
      </c>
      <c r="H205" s="19">
        <f t="shared" si="26"/>
        <v>6003.8215760000003</v>
      </c>
      <c r="I205" s="19">
        <f t="shared" si="27"/>
        <v>120.07643152000001</v>
      </c>
      <c r="J205" s="19">
        <f t="shared" si="28"/>
        <v>-514.9215774537488</v>
      </c>
      <c r="K205" s="19">
        <f t="shared" si="29"/>
        <v>-24304.298455816945</v>
      </c>
      <c r="L205" s="19">
        <f t="shared" si="30"/>
        <v>0</v>
      </c>
      <c r="M205" s="19">
        <f t="shared" si="31"/>
        <v>-24304.298455816945</v>
      </c>
    </row>
    <row r="206" spans="1:13" x14ac:dyDescent="0.3">
      <c r="A206" s="4">
        <v>3.9060000000000001</v>
      </c>
      <c r="B206" s="4">
        <v>212</v>
      </c>
      <c r="C206" s="4">
        <v>47.1</v>
      </c>
      <c r="D206" s="11">
        <v>-1.1036340640448068</v>
      </c>
      <c r="E206" s="19">
        <f>610*'Forces Acting on Vehicle'!D206</f>
        <v>-673.21677906733214</v>
      </c>
      <c r="F206" s="19">
        <f t="shared" si="24"/>
        <v>-19.679793000000004</v>
      </c>
      <c r="G206" s="19">
        <f t="shared" si="25"/>
        <v>-24.068386839000006</v>
      </c>
      <c r="H206" s="19">
        <f t="shared" si="26"/>
        <v>6003.7797930000006</v>
      </c>
      <c r="I206" s="19">
        <f t="shared" si="27"/>
        <v>120.07559586000002</v>
      </c>
      <c r="J206" s="19">
        <f t="shared" si="28"/>
        <v>-577.20957004633215</v>
      </c>
      <c r="K206" s="19">
        <f t="shared" si="29"/>
        <v>-27186.570749182243</v>
      </c>
      <c r="L206" s="19">
        <f t="shared" si="30"/>
        <v>0</v>
      </c>
      <c r="M206" s="19">
        <f t="shared" si="31"/>
        <v>-27186.570749182243</v>
      </c>
    </row>
    <row r="207" spans="1:13" x14ac:dyDescent="0.3">
      <c r="A207" s="4">
        <v>3.9260000000000002</v>
      </c>
      <c r="B207" s="4">
        <v>213</v>
      </c>
      <c r="C207" s="4">
        <v>47.1</v>
      </c>
      <c r="D207" s="11">
        <v>-1.2899370022399752</v>
      </c>
      <c r="E207" s="19">
        <f>610*'Forces Acting on Vehicle'!D207</f>
        <v>-786.86157136638485</v>
      </c>
      <c r="F207" s="19">
        <f t="shared" si="24"/>
        <v>-19.679793000000004</v>
      </c>
      <c r="G207" s="19">
        <f t="shared" si="25"/>
        <v>-24.068386839000006</v>
      </c>
      <c r="H207" s="19">
        <f t="shared" si="26"/>
        <v>6003.7797930000006</v>
      </c>
      <c r="I207" s="19">
        <f t="shared" si="27"/>
        <v>120.07559586000002</v>
      </c>
      <c r="J207" s="19">
        <f t="shared" si="28"/>
        <v>-690.85436234538486</v>
      </c>
      <c r="K207" s="19">
        <f t="shared" si="29"/>
        <v>-32539.240466467629</v>
      </c>
      <c r="L207" s="19">
        <f t="shared" si="30"/>
        <v>0</v>
      </c>
      <c r="M207" s="19">
        <f t="shared" si="31"/>
        <v>-32539.240466467629</v>
      </c>
    </row>
    <row r="208" spans="1:13" x14ac:dyDescent="0.3">
      <c r="A208" s="4">
        <v>3.9449999999999998</v>
      </c>
      <c r="B208" s="4">
        <v>214</v>
      </c>
      <c r="C208" s="4">
        <v>47.1</v>
      </c>
      <c r="D208" s="11">
        <v>-1.5186671157137168</v>
      </c>
      <c r="E208" s="19">
        <f>610*'Forces Acting on Vehicle'!D208</f>
        <v>-926.38694058536726</v>
      </c>
      <c r="F208" s="19">
        <f t="shared" si="24"/>
        <v>-19.679793000000004</v>
      </c>
      <c r="G208" s="19">
        <f t="shared" si="25"/>
        <v>-24.068386839000006</v>
      </c>
      <c r="H208" s="19">
        <f t="shared" si="26"/>
        <v>6003.7797930000006</v>
      </c>
      <c r="I208" s="19">
        <f t="shared" si="27"/>
        <v>120.07559586000002</v>
      </c>
      <c r="J208" s="19">
        <f t="shared" si="28"/>
        <v>-830.37973156436726</v>
      </c>
      <c r="K208" s="19">
        <f t="shared" si="29"/>
        <v>-39110.885356681698</v>
      </c>
      <c r="L208" s="19">
        <f t="shared" si="30"/>
        <v>0</v>
      </c>
      <c r="M208" s="19">
        <f t="shared" si="31"/>
        <v>-39110.885356681698</v>
      </c>
    </row>
    <row r="209" spans="1:13" x14ac:dyDescent="0.3">
      <c r="A209" s="4">
        <v>3.9649999999999999</v>
      </c>
      <c r="B209" s="4">
        <v>215</v>
      </c>
      <c r="C209" s="4">
        <v>47</v>
      </c>
      <c r="D209" s="11">
        <v>-1.7226146285010844</v>
      </c>
      <c r="E209" s="19">
        <f>610*'Forces Acting on Vehicle'!D209</f>
        <v>-1050.7949233856614</v>
      </c>
      <c r="F209" s="19">
        <f t="shared" si="24"/>
        <v>-19.638010000000001</v>
      </c>
      <c r="G209" s="19">
        <f t="shared" si="25"/>
        <v>-24.017286230000003</v>
      </c>
      <c r="H209" s="19">
        <f t="shared" si="26"/>
        <v>6003.73801</v>
      </c>
      <c r="I209" s="19">
        <f t="shared" si="27"/>
        <v>120.0747602</v>
      </c>
      <c r="J209" s="19">
        <f t="shared" si="28"/>
        <v>-954.73744941566144</v>
      </c>
      <c r="K209" s="19">
        <f t="shared" si="29"/>
        <v>-44872.660122536086</v>
      </c>
      <c r="L209" s="19">
        <f t="shared" si="30"/>
        <v>0</v>
      </c>
      <c r="M209" s="19">
        <f t="shared" si="31"/>
        <v>-44872.660122536086</v>
      </c>
    </row>
    <row r="210" spans="1:13" x14ac:dyDescent="0.3">
      <c r="A210" s="4">
        <v>3.984</v>
      </c>
      <c r="B210" s="4">
        <v>216</v>
      </c>
      <c r="C210" s="4">
        <v>46.9</v>
      </c>
      <c r="D210" s="11">
        <v>-1.8719076022342707</v>
      </c>
      <c r="E210" s="19">
        <f>610*'Forces Acting on Vehicle'!D210</f>
        <v>-1141.8636373629051</v>
      </c>
      <c r="F210" s="19">
        <f t="shared" si="24"/>
        <v>-19.596227000000003</v>
      </c>
      <c r="G210" s="19">
        <f t="shared" si="25"/>
        <v>-23.966185621000005</v>
      </c>
      <c r="H210" s="19">
        <f t="shared" si="26"/>
        <v>6003.6962270000004</v>
      </c>
      <c r="I210" s="19">
        <f t="shared" si="27"/>
        <v>120.07392454000001</v>
      </c>
      <c r="J210" s="19">
        <f t="shared" si="28"/>
        <v>-1045.7558984439052</v>
      </c>
      <c r="K210" s="19">
        <f t="shared" si="29"/>
        <v>-49045.951637019149</v>
      </c>
      <c r="L210" s="19">
        <f t="shared" si="30"/>
        <v>0</v>
      </c>
      <c r="M210" s="19">
        <f t="shared" si="31"/>
        <v>-49045.951637019149</v>
      </c>
    </row>
    <row r="211" spans="1:13" x14ac:dyDescent="0.3">
      <c r="A211" s="4">
        <v>4.0039999999999996</v>
      </c>
      <c r="B211" s="4">
        <v>217</v>
      </c>
      <c r="C211" s="4">
        <v>46.9</v>
      </c>
      <c r="D211" s="11">
        <v>-1.9901287729966717</v>
      </c>
      <c r="E211" s="19">
        <f>610*'Forces Acting on Vehicle'!D211</f>
        <v>-1213.9785515279698</v>
      </c>
      <c r="F211" s="19">
        <f t="shared" si="24"/>
        <v>-19.596227000000003</v>
      </c>
      <c r="G211" s="19">
        <f t="shared" si="25"/>
        <v>-23.966185621000005</v>
      </c>
      <c r="H211" s="19">
        <f t="shared" si="26"/>
        <v>6003.6962270000004</v>
      </c>
      <c r="I211" s="19">
        <f t="shared" si="27"/>
        <v>120.07392454000001</v>
      </c>
      <c r="J211" s="19">
        <f t="shared" si="28"/>
        <v>-1117.8708126089698</v>
      </c>
      <c r="K211" s="19">
        <f t="shared" si="29"/>
        <v>-52428.141111360681</v>
      </c>
      <c r="L211" s="19">
        <f t="shared" si="30"/>
        <v>0</v>
      </c>
      <c r="M211" s="19">
        <f t="shared" si="31"/>
        <v>-52428.141111360681</v>
      </c>
    </row>
    <row r="212" spans="1:13" x14ac:dyDescent="0.3">
      <c r="A212" s="4">
        <v>4.0229999999999997</v>
      </c>
      <c r="B212" s="4">
        <v>218</v>
      </c>
      <c r="C212" s="4">
        <v>46.8</v>
      </c>
      <c r="D212" s="11">
        <v>-2.0861427414432594</v>
      </c>
      <c r="E212" s="19">
        <f>610*'Forces Acting on Vehicle'!D212</f>
        <v>-1272.5470722803882</v>
      </c>
      <c r="F212" s="19">
        <f t="shared" si="24"/>
        <v>-19.554444</v>
      </c>
      <c r="G212" s="19">
        <f t="shared" si="25"/>
        <v>-23.915085012000002</v>
      </c>
      <c r="H212" s="19">
        <f t="shared" si="26"/>
        <v>6003.6544440000007</v>
      </c>
      <c r="I212" s="19">
        <f t="shared" si="27"/>
        <v>120.07308888000001</v>
      </c>
      <c r="J212" s="19">
        <f t="shared" si="28"/>
        <v>-1176.389068412388</v>
      </c>
      <c r="K212" s="19">
        <f t="shared" si="29"/>
        <v>-55055.008401699757</v>
      </c>
      <c r="L212" s="19">
        <f t="shared" si="30"/>
        <v>0</v>
      </c>
      <c r="M212" s="19">
        <f t="shared" si="31"/>
        <v>-55055.008401699757</v>
      </c>
    </row>
    <row r="213" spans="1:13" x14ac:dyDescent="0.3">
      <c r="A213" s="4">
        <v>4.0430000000000001</v>
      </c>
      <c r="B213" s="4">
        <v>219</v>
      </c>
      <c r="C213" s="4">
        <v>46.7</v>
      </c>
      <c r="D213" s="11">
        <v>-2.1580279863842695</v>
      </c>
      <c r="E213" s="19">
        <f>610*'Forces Acting on Vehicle'!D213</f>
        <v>-1316.3970716944043</v>
      </c>
      <c r="F213" s="19">
        <f t="shared" si="24"/>
        <v>-19.512661000000001</v>
      </c>
      <c r="G213" s="19">
        <f t="shared" si="25"/>
        <v>-23.863984403000003</v>
      </c>
      <c r="H213" s="19">
        <f t="shared" si="26"/>
        <v>6003.6126610000001</v>
      </c>
      <c r="I213" s="19">
        <f t="shared" si="27"/>
        <v>120.07225322000001</v>
      </c>
      <c r="J213" s="19">
        <f t="shared" si="28"/>
        <v>-1220.1888028774042</v>
      </c>
      <c r="K213" s="19">
        <f t="shared" si="29"/>
        <v>-56982.817094374783</v>
      </c>
      <c r="L213" s="19">
        <f t="shared" si="30"/>
        <v>0</v>
      </c>
      <c r="M213" s="19">
        <f t="shared" si="31"/>
        <v>-56982.817094374783</v>
      </c>
    </row>
    <row r="214" spans="1:13" x14ac:dyDescent="0.3">
      <c r="A214" s="4">
        <v>4.0629999999999997</v>
      </c>
      <c r="B214" s="4">
        <v>220</v>
      </c>
      <c r="C214" s="4">
        <v>46.7</v>
      </c>
      <c r="D214" s="11">
        <v>-2.1922810913599426</v>
      </c>
      <c r="E214" s="19">
        <f>610*'Forces Acting on Vehicle'!D214</f>
        <v>-1337.2914657295651</v>
      </c>
      <c r="F214" s="19">
        <f t="shared" si="24"/>
        <v>-19.512661000000001</v>
      </c>
      <c r="G214" s="19">
        <f t="shared" si="25"/>
        <v>-23.863984403000003</v>
      </c>
      <c r="H214" s="19">
        <f t="shared" si="26"/>
        <v>6003.6126610000001</v>
      </c>
      <c r="I214" s="19">
        <f t="shared" si="27"/>
        <v>120.07225322000001</v>
      </c>
      <c r="J214" s="19">
        <f t="shared" si="28"/>
        <v>-1241.083196912565</v>
      </c>
      <c r="K214" s="19">
        <f t="shared" si="29"/>
        <v>-57958.585295816789</v>
      </c>
      <c r="L214" s="19">
        <f t="shared" si="30"/>
        <v>0</v>
      </c>
      <c r="M214" s="19">
        <f t="shared" si="31"/>
        <v>-57958.585295816789</v>
      </c>
    </row>
    <row r="215" spans="1:13" x14ac:dyDescent="0.3">
      <c r="A215" s="4">
        <v>4.0819999999999999</v>
      </c>
      <c r="B215" s="4">
        <v>221</v>
      </c>
      <c r="C215" s="4">
        <v>46.6</v>
      </c>
      <c r="D215" s="11">
        <v>-2.1695574291909101</v>
      </c>
      <c r="E215" s="19">
        <f>610*'Forces Acting on Vehicle'!D215</f>
        <v>-1323.4300318064552</v>
      </c>
      <c r="F215" s="19">
        <f t="shared" si="24"/>
        <v>-19.470878000000003</v>
      </c>
      <c r="G215" s="19">
        <f t="shared" si="25"/>
        <v>-23.812883794000005</v>
      </c>
      <c r="H215" s="19">
        <f t="shared" si="26"/>
        <v>6003.5708780000004</v>
      </c>
      <c r="I215" s="19">
        <f t="shared" si="27"/>
        <v>120.07141756000001</v>
      </c>
      <c r="J215" s="19">
        <f t="shared" si="28"/>
        <v>-1227.1714980404552</v>
      </c>
      <c r="K215" s="19">
        <f t="shared" si="29"/>
        <v>-57186.191808685209</v>
      </c>
      <c r="L215" s="19">
        <f t="shared" si="30"/>
        <v>0</v>
      </c>
      <c r="M215" s="19">
        <f t="shared" si="31"/>
        <v>-57186.191808685209</v>
      </c>
    </row>
    <row r="216" spans="1:13" x14ac:dyDescent="0.3">
      <c r="A216" s="4">
        <v>4.1020000000000003</v>
      </c>
      <c r="B216" s="4">
        <v>221</v>
      </c>
      <c r="C216" s="4">
        <v>46.5</v>
      </c>
      <c r="D216" s="11">
        <v>-2.07255003879551</v>
      </c>
      <c r="E216" s="19">
        <f>610*'Forces Acting on Vehicle'!D216</f>
        <v>-1264.2555236652611</v>
      </c>
      <c r="F216" s="19">
        <f t="shared" si="24"/>
        <v>-19.429095</v>
      </c>
      <c r="G216" s="19">
        <f t="shared" si="25"/>
        <v>-23.761783185000002</v>
      </c>
      <c r="H216" s="19">
        <f t="shared" si="26"/>
        <v>6003.5290950000008</v>
      </c>
      <c r="I216" s="19">
        <f t="shared" si="27"/>
        <v>120.07058190000002</v>
      </c>
      <c r="J216" s="19">
        <f t="shared" si="28"/>
        <v>-1167.9467249502611</v>
      </c>
      <c r="K216" s="19">
        <f t="shared" si="29"/>
        <v>-54309.522710187142</v>
      </c>
      <c r="L216" s="19">
        <f t="shared" si="30"/>
        <v>0</v>
      </c>
      <c r="M216" s="19">
        <f t="shared" si="31"/>
        <v>-54309.522710187142</v>
      </c>
    </row>
    <row r="217" spans="1:13" x14ac:dyDescent="0.3">
      <c r="A217" s="4">
        <v>4.1210000000000004</v>
      </c>
      <c r="B217" s="4">
        <v>222</v>
      </c>
      <c r="C217" s="4">
        <v>46.5</v>
      </c>
      <c r="D217" s="11">
        <v>-1.9445798907961724</v>
      </c>
      <c r="E217" s="19">
        <f>610*'Forces Acting on Vehicle'!D217</f>
        <v>-1186.1937333856652</v>
      </c>
      <c r="F217" s="19">
        <f t="shared" si="24"/>
        <v>-19.429095</v>
      </c>
      <c r="G217" s="19">
        <f t="shared" si="25"/>
        <v>-23.761783185000002</v>
      </c>
      <c r="H217" s="19">
        <f t="shared" si="26"/>
        <v>6003.5290950000008</v>
      </c>
      <c r="I217" s="19">
        <f t="shared" si="27"/>
        <v>120.07058190000002</v>
      </c>
      <c r="J217" s="19">
        <f t="shared" si="28"/>
        <v>-1089.8849346706652</v>
      </c>
      <c r="K217" s="19">
        <f t="shared" si="29"/>
        <v>-50679.649462185931</v>
      </c>
      <c r="L217" s="19">
        <f t="shared" si="30"/>
        <v>0</v>
      </c>
      <c r="M217" s="19">
        <f t="shared" si="31"/>
        <v>-50679.649462185931</v>
      </c>
    </row>
    <row r="218" spans="1:13" x14ac:dyDescent="0.3">
      <c r="A218" s="4">
        <v>4.141</v>
      </c>
      <c r="B218" s="4">
        <v>223</v>
      </c>
      <c r="C218" s="4">
        <v>46.4</v>
      </c>
      <c r="D218" s="11">
        <v>-1.8527416835503319</v>
      </c>
      <c r="E218" s="19">
        <f>610*'Forces Acting on Vehicle'!D218</f>
        <v>-1130.1724269657025</v>
      </c>
      <c r="F218" s="19">
        <f t="shared" si="24"/>
        <v>-19.387312000000001</v>
      </c>
      <c r="G218" s="19">
        <f t="shared" si="25"/>
        <v>-23.710682576000004</v>
      </c>
      <c r="H218" s="19">
        <f t="shared" si="26"/>
        <v>6003.4873120000002</v>
      </c>
      <c r="I218" s="19">
        <f t="shared" si="27"/>
        <v>120.06974624</v>
      </c>
      <c r="J218" s="19">
        <f t="shared" si="28"/>
        <v>-1033.8133633017023</v>
      </c>
      <c r="K218" s="19">
        <f t="shared" si="29"/>
        <v>-47968.94005719899</v>
      </c>
      <c r="L218" s="19">
        <f t="shared" si="30"/>
        <v>0</v>
      </c>
      <c r="M218" s="19">
        <f t="shared" si="31"/>
        <v>-47968.94005719899</v>
      </c>
    </row>
    <row r="219" spans="1:13" x14ac:dyDescent="0.3">
      <c r="A219" s="4">
        <v>4.16</v>
      </c>
      <c r="B219" s="4">
        <v>224</v>
      </c>
      <c r="C219" s="4">
        <v>46.3</v>
      </c>
      <c r="D219" s="11">
        <v>-1.8215688889167625</v>
      </c>
      <c r="E219" s="19">
        <f>610*'Forces Acting on Vehicle'!D219</f>
        <v>-1111.1570222392252</v>
      </c>
      <c r="F219" s="19">
        <f t="shared" si="24"/>
        <v>-19.345528999999999</v>
      </c>
      <c r="G219" s="19">
        <f t="shared" si="25"/>
        <v>-23.659581967000001</v>
      </c>
      <c r="H219" s="19">
        <f t="shared" si="26"/>
        <v>6003.4455290000005</v>
      </c>
      <c r="I219" s="19">
        <f t="shared" si="27"/>
        <v>120.06891058000001</v>
      </c>
      <c r="J219" s="19">
        <f t="shared" si="28"/>
        <v>-1014.7476936262251</v>
      </c>
      <c r="K219" s="19">
        <f t="shared" si="29"/>
        <v>-46982.818214894221</v>
      </c>
      <c r="L219" s="19">
        <f t="shared" si="30"/>
        <v>0</v>
      </c>
      <c r="M219" s="19">
        <f t="shared" si="31"/>
        <v>-46982.818214894221</v>
      </c>
    </row>
    <row r="220" spans="1:13" x14ac:dyDescent="0.3">
      <c r="A220" s="4">
        <v>4.18</v>
      </c>
      <c r="B220" s="4">
        <v>225</v>
      </c>
      <c r="C220" s="4">
        <v>46.3</v>
      </c>
      <c r="D220" s="11">
        <v>-1.8322007669856786</v>
      </c>
      <c r="E220" s="19">
        <f>610*'Forces Acting on Vehicle'!D220</f>
        <v>-1117.6424678612639</v>
      </c>
      <c r="F220" s="19">
        <f t="shared" si="24"/>
        <v>-19.345528999999999</v>
      </c>
      <c r="G220" s="19">
        <f t="shared" si="25"/>
        <v>-23.659581967000001</v>
      </c>
      <c r="H220" s="19">
        <f t="shared" si="26"/>
        <v>6003.4455290000005</v>
      </c>
      <c r="I220" s="19">
        <f t="shared" si="27"/>
        <v>120.06891058000001</v>
      </c>
      <c r="J220" s="19">
        <f t="shared" si="28"/>
        <v>-1021.2331392482638</v>
      </c>
      <c r="K220" s="19">
        <f t="shared" si="29"/>
        <v>-47283.094347194608</v>
      </c>
      <c r="L220" s="19">
        <f t="shared" si="30"/>
        <v>0</v>
      </c>
      <c r="M220" s="19">
        <f t="shared" si="31"/>
        <v>-47283.094347194608</v>
      </c>
    </row>
    <row r="221" spans="1:13" x14ac:dyDescent="0.3">
      <c r="A221" s="4">
        <v>4.1989999999999998</v>
      </c>
      <c r="B221" s="4">
        <v>226</v>
      </c>
      <c r="C221" s="4">
        <v>46.2</v>
      </c>
      <c r="D221" s="11">
        <v>-1.8423178809913487</v>
      </c>
      <c r="E221" s="19">
        <f>610*'Forces Acting on Vehicle'!D221</f>
        <v>-1123.8139074047228</v>
      </c>
      <c r="F221" s="19">
        <f t="shared" si="24"/>
        <v>-19.303746000000004</v>
      </c>
      <c r="G221" s="19">
        <f t="shared" si="25"/>
        <v>-23.608481358000006</v>
      </c>
      <c r="H221" s="19">
        <f t="shared" si="26"/>
        <v>6003.403746</v>
      </c>
      <c r="I221" s="19">
        <f t="shared" si="27"/>
        <v>120.06807492</v>
      </c>
      <c r="J221" s="19">
        <f t="shared" si="28"/>
        <v>-1027.3543138427228</v>
      </c>
      <c r="K221" s="19">
        <f t="shared" si="29"/>
        <v>-47463.7692995338</v>
      </c>
      <c r="L221" s="19">
        <f t="shared" si="30"/>
        <v>0</v>
      </c>
      <c r="M221" s="19">
        <f t="shared" si="31"/>
        <v>-47463.7692995338</v>
      </c>
    </row>
    <row r="222" spans="1:13" x14ac:dyDescent="0.3">
      <c r="A222" s="4">
        <v>4.2190000000000003</v>
      </c>
      <c r="B222" s="4">
        <v>227</v>
      </c>
      <c r="C222" s="4">
        <v>46.1</v>
      </c>
      <c r="D222" s="11">
        <v>-1.8264499073790346</v>
      </c>
      <c r="E222" s="19">
        <f>610*'Forces Acting on Vehicle'!D222</f>
        <v>-1114.1344435012111</v>
      </c>
      <c r="F222" s="19">
        <f t="shared" si="24"/>
        <v>-19.261963000000002</v>
      </c>
      <c r="G222" s="19">
        <f t="shared" si="25"/>
        <v>-23.557380749000004</v>
      </c>
      <c r="H222" s="19">
        <f t="shared" si="26"/>
        <v>6003.3619630000003</v>
      </c>
      <c r="I222" s="19">
        <f t="shared" si="27"/>
        <v>120.06723926000001</v>
      </c>
      <c r="J222" s="19">
        <f t="shared" si="28"/>
        <v>-1017.6245849902111</v>
      </c>
      <c r="K222" s="19">
        <f t="shared" si="29"/>
        <v>-46912.493368048737</v>
      </c>
      <c r="L222" s="19">
        <f t="shared" si="30"/>
        <v>0</v>
      </c>
      <c r="M222" s="19">
        <f t="shared" si="31"/>
        <v>-46912.493368048737</v>
      </c>
    </row>
    <row r="223" spans="1:13" x14ac:dyDescent="0.3">
      <c r="A223" s="4">
        <v>4.2380000000000004</v>
      </c>
      <c r="B223" s="4">
        <v>228</v>
      </c>
      <c r="C223" s="4">
        <v>46.1</v>
      </c>
      <c r="D223" s="11">
        <v>-1.7788668366550053</v>
      </c>
      <c r="E223" s="19">
        <f>610*'Forces Acting on Vehicle'!D223</f>
        <v>-1085.1087703595533</v>
      </c>
      <c r="F223" s="19">
        <f t="shared" si="24"/>
        <v>-19.261963000000002</v>
      </c>
      <c r="G223" s="19">
        <f t="shared" si="25"/>
        <v>-23.557380749000004</v>
      </c>
      <c r="H223" s="19">
        <f t="shared" si="26"/>
        <v>6003.3619630000003</v>
      </c>
      <c r="I223" s="19">
        <f t="shared" si="27"/>
        <v>120.06723926000001</v>
      </c>
      <c r="J223" s="19">
        <f t="shared" si="28"/>
        <v>-988.59891184855337</v>
      </c>
      <c r="K223" s="19">
        <f t="shared" si="29"/>
        <v>-45574.409836218314</v>
      </c>
      <c r="L223" s="19">
        <f t="shared" si="30"/>
        <v>0</v>
      </c>
      <c r="M223" s="19">
        <f t="shared" si="31"/>
        <v>-45574.409836218314</v>
      </c>
    </row>
    <row r="224" spans="1:13" x14ac:dyDescent="0.3">
      <c r="A224" s="4">
        <v>4.258</v>
      </c>
      <c r="B224" s="4">
        <v>229</v>
      </c>
      <c r="C224" s="4">
        <v>46</v>
      </c>
      <c r="D224" s="11">
        <v>-1.7111505436584646</v>
      </c>
      <c r="E224" s="19">
        <f>610*'Forces Acting on Vehicle'!D224</f>
        <v>-1043.8018316316634</v>
      </c>
      <c r="F224" s="19">
        <f t="shared" si="24"/>
        <v>-19.220180000000003</v>
      </c>
      <c r="G224" s="19">
        <f t="shared" si="25"/>
        <v>-23.506280140000005</v>
      </c>
      <c r="H224" s="19">
        <f t="shared" si="26"/>
        <v>6003.3201800000006</v>
      </c>
      <c r="I224" s="19">
        <f t="shared" si="27"/>
        <v>120.06640360000002</v>
      </c>
      <c r="J224" s="19">
        <f t="shared" si="28"/>
        <v>-947.24170817166328</v>
      </c>
      <c r="K224" s="19">
        <f t="shared" si="29"/>
        <v>-43573.118575896508</v>
      </c>
      <c r="L224" s="19">
        <f t="shared" si="30"/>
        <v>0</v>
      </c>
      <c r="M224" s="19">
        <f t="shared" si="31"/>
        <v>-43573.118575896508</v>
      </c>
    </row>
    <row r="225" spans="1:13" x14ac:dyDescent="0.3">
      <c r="A225" s="4">
        <v>4.2770000000000001</v>
      </c>
      <c r="B225" s="4">
        <v>230</v>
      </c>
      <c r="C225" s="4">
        <v>46</v>
      </c>
      <c r="D225" s="11">
        <v>-1.6384515682034708</v>
      </c>
      <c r="E225" s="19">
        <f>610*'Forces Acting on Vehicle'!D225</f>
        <v>-999.45545660411722</v>
      </c>
      <c r="F225" s="19">
        <f t="shared" si="24"/>
        <v>-19.220180000000003</v>
      </c>
      <c r="G225" s="19">
        <f t="shared" si="25"/>
        <v>-23.506280140000005</v>
      </c>
      <c r="H225" s="19">
        <f t="shared" si="26"/>
        <v>6003.3201800000006</v>
      </c>
      <c r="I225" s="19">
        <f t="shared" si="27"/>
        <v>120.06640360000002</v>
      </c>
      <c r="J225" s="19">
        <f t="shared" si="28"/>
        <v>-902.89533314411722</v>
      </c>
      <c r="K225" s="19">
        <f t="shared" si="29"/>
        <v>-41533.18532462939</v>
      </c>
      <c r="L225" s="19">
        <f t="shared" si="30"/>
        <v>0</v>
      </c>
      <c r="M225" s="19">
        <f t="shared" si="31"/>
        <v>-41533.18532462939</v>
      </c>
    </row>
    <row r="226" spans="1:13" x14ac:dyDescent="0.3">
      <c r="A226" s="4">
        <v>4.2969999999999997</v>
      </c>
      <c r="B226" s="4">
        <v>230</v>
      </c>
      <c r="C226" s="4">
        <v>45.9</v>
      </c>
      <c r="D226" s="11">
        <v>-1.5905676750953559</v>
      </c>
      <c r="E226" s="19">
        <f>610*'Forces Acting on Vehicle'!D226</f>
        <v>-970.24628180816705</v>
      </c>
      <c r="F226" s="19">
        <f t="shared" si="24"/>
        <v>-19.178397</v>
      </c>
      <c r="G226" s="19">
        <f t="shared" si="25"/>
        <v>-23.455179531000002</v>
      </c>
      <c r="H226" s="19">
        <f t="shared" si="26"/>
        <v>6003.278397</v>
      </c>
      <c r="I226" s="19">
        <f t="shared" si="27"/>
        <v>120.06556794000001</v>
      </c>
      <c r="J226" s="19">
        <f t="shared" si="28"/>
        <v>-873.635893399167</v>
      </c>
      <c r="K226" s="19">
        <f t="shared" si="29"/>
        <v>-40099.887507021762</v>
      </c>
      <c r="L226" s="19">
        <f t="shared" si="30"/>
        <v>0</v>
      </c>
      <c r="M226" s="19">
        <f t="shared" si="31"/>
        <v>-40099.887507021762</v>
      </c>
    </row>
    <row r="227" spans="1:13" x14ac:dyDescent="0.3">
      <c r="A227" s="4">
        <v>4.3159999999999998</v>
      </c>
      <c r="B227" s="4">
        <v>231</v>
      </c>
      <c r="C227" s="4">
        <v>45.8</v>
      </c>
      <c r="D227" s="11">
        <v>-1.6003467989971591</v>
      </c>
      <c r="E227" s="19">
        <f>610*'Forces Acting on Vehicle'!D227</f>
        <v>-976.21154738826704</v>
      </c>
      <c r="F227" s="19">
        <f t="shared" si="24"/>
        <v>-19.136614000000002</v>
      </c>
      <c r="G227" s="19">
        <f t="shared" si="25"/>
        <v>-23.404078922000004</v>
      </c>
      <c r="H227" s="19">
        <f t="shared" si="26"/>
        <v>6003.2366140000004</v>
      </c>
      <c r="I227" s="19">
        <f t="shared" si="27"/>
        <v>120.06473228000002</v>
      </c>
      <c r="J227" s="19">
        <f t="shared" si="28"/>
        <v>-879.55089403026705</v>
      </c>
      <c r="K227" s="19">
        <f t="shared" si="29"/>
        <v>-40283.430946586232</v>
      </c>
      <c r="L227" s="19">
        <f t="shared" si="30"/>
        <v>0</v>
      </c>
      <c r="M227" s="19">
        <f t="shared" si="31"/>
        <v>-40283.430946586232</v>
      </c>
    </row>
    <row r="228" spans="1:13" x14ac:dyDescent="0.3">
      <c r="A228" s="4">
        <v>4.3360000000000003</v>
      </c>
      <c r="B228" s="4">
        <v>232</v>
      </c>
      <c r="C228" s="4">
        <v>45.8</v>
      </c>
      <c r="D228" s="11">
        <v>-1.6649634991420679</v>
      </c>
      <c r="E228" s="19">
        <f>610*'Forces Acting on Vehicle'!D228</f>
        <v>-1015.6277344766614</v>
      </c>
      <c r="F228" s="19">
        <f t="shared" si="24"/>
        <v>-19.136614000000002</v>
      </c>
      <c r="G228" s="19">
        <f t="shared" si="25"/>
        <v>-23.404078922000004</v>
      </c>
      <c r="H228" s="19">
        <f t="shared" si="26"/>
        <v>6003.2366140000004</v>
      </c>
      <c r="I228" s="19">
        <f t="shared" si="27"/>
        <v>120.06473228000002</v>
      </c>
      <c r="J228" s="19">
        <f t="shared" si="28"/>
        <v>-918.96708111866133</v>
      </c>
      <c r="K228" s="19">
        <f t="shared" si="29"/>
        <v>-42088.692315234686</v>
      </c>
      <c r="L228" s="19">
        <f t="shared" si="30"/>
        <v>0</v>
      </c>
      <c r="M228" s="19">
        <f t="shared" si="31"/>
        <v>-42088.692315234686</v>
      </c>
    </row>
    <row r="229" spans="1:13" x14ac:dyDescent="0.3">
      <c r="A229" s="4">
        <v>4.3550000000000004</v>
      </c>
      <c r="B229" s="4">
        <v>233</v>
      </c>
      <c r="C229" s="4">
        <v>45.7</v>
      </c>
      <c r="D229" s="11">
        <v>-1.7657991788188157</v>
      </c>
      <c r="E229" s="19">
        <f>610*'Forces Acting on Vehicle'!D229</f>
        <v>-1077.1374990794775</v>
      </c>
      <c r="F229" s="19">
        <f t="shared" si="24"/>
        <v>-19.094831000000003</v>
      </c>
      <c r="G229" s="19">
        <f t="shared" si="25"/>
        <v>-23.352978313000005</v>
      </c>
      <c r="H229" s="19">
        <f t="shared" si="26"/>
        <v>6003.1948310000007</v>
      </c>
      <c r="I229" s="19">
        <f t="shared" si="27"/>
        <v>120.06389662000002</v>
      </c>
      <c r="J229" s="19">
        <f t="shared" si="28"/>
        <v>-980.42658077247745</v>
      </c>
      <c r="K229" s="19">
        <f t="shared" si="29"/>
        <v>-44805.494741302224</v>
      </c>
      <c r="L229" s="19">
        <f t="shared" si="30"/>
        <v>0</v>
      </c>
      <c r="M229" s="19">
        <f t="shared" si="31"/>
        <v>-44805.494741302224</v>
      </c>
    </row>
    <row r="230" spans="1:13" x14ac:dyDescent="0.3">
      <c r="A230" s="4">
        <v>4.375</v>
      </c>
      <c r="B230" s="4">
        <v>234</v>
      </c>
      <c r="C230" s="4">
        <v>45.6</v>
      </c>
      <c r="D230" s="11">
        <v>-1.8170133309291241</v>
      </c>
      <c r="E230" s="19">
        <f>610*'Forces Acting on Vehicle'!D230</f>
        <v>-1108.3781318667657</v>
      </c>
      <c r="F230" s="19">
        <f t="shared" si="24"/>
        <v>-19.053048</v>
      </c>
      <c r="G230" s="19">
        <f t="shared" si="25"/>
        <v>-23.301877704000006</v>
      </c>
      <c r="H230" s="19">
        <f t="shared" si="26"/>
        <v>6003.1530480000001</v>
      </c>
      <c r="I230" s="19">
        <f t="shared" si="27"/>
        <v>120.06306096</v>
      </c>
      <c r="J230" s="19">
        <f t="shared" si="28"/>
        <v>-1011.6169486107656</v>
      </c>
      <c r="K230" s="19">
        <f t="shared" si="29"/>
        <v>-46129.73285665091</v>
      </c>
      <c r="L230" s="19">
        <f t="shared" si="30"/>
        <v>0</v>
      </c>
      <c r="M230" s="19">
        <f t="shared" si="31"/>
        <v>-46129.73285665091</v>
      </c>
    </row>
    <row r="231" spans="1:13" x14ac:dyDescent="0.3">
      <c r="A231" s="4">
        <v>4.3949999999999996</v>
      </c>
      <c r="B231" s="4">
        <v>235</v>
      </c>
      <c r="C231" s="4">
        <v>45.6</v>
      </c>
      <c r="D231" s="11">
        <v>-1.7667697494496477</v>
      </c>
      <c r="E231" s="19">
        <f>610*'Forces Acting on Vehicle'!D231</f>
        <v>-1077.7295471642851</v>
      </c>
      <c r="F231" s="19">
        <f t="shared" si="24"/>
        <v>-19.053048</v>
      </c>
      <c r="G231" s="19">
        <f t="shared" si="25"/>
        <v>-23.301877704000006</v>
      </c>
      <c r="H231" s="19">
        <f t="shared" si="26"/>
        <v>6003.1530480000001</v>
      </c>
      <c r="I231" s="19">
        <f t="shared" si="27"/>
        <v>120.06306096</v>
      </c>
      <c r="J231" s="19">
        <f t="shared" si="28"/>
        <v>-980.96836390828503</v>
      </c>
      <c r="K231" s="19">
        <f t="shared" si="29"/>
        <v>-44732.1573942178</v>
      </c>
      <c r="L231" s="19">
        <f t="shared" si="30"/>
        <v>0</v>
      </c>
      <c r="M231" s="19">
        <f t="shared" si="31"/>
        <v>-44732.1573942178</v>
      </c>
    </row>
    <row r="232" spans="1:13" x14ac:dyDescent="0.3">
      <c r="A232" s="4">
        <v>4.4139999999999997</v>
      </c>
      <c r="B232" s="4">
        <v>236</v>
      </c>
      <c r="C232" s="4">
        <v>45.5</v>
      </c>
      <c r="D232" s="11">
        <v>-1.595817720130168</v>
      </c>
      <c r="E232" s="19">
        <f>610*'Forces Acting on Vehicle'!D232</f>
        <v>-973.44880927940244</v>
      </c>
      <c r="F232" s="19">
        <f t="shared" si="24"/>
        <v>-19.011265000000002</v>
      </c>
      <c r="G232" s="19">
        <f t="shared" si="25"/>
        <v>-23.250777095000004</v>
      </c>
      <c r="H232" s="19">
        <f t="shared" si="26"/>
        <v>6003.1112650000005</v>
      </c>
      <c r="I232" s="19">
        <f t="shared" si="27"/>
        <v>120.06222530000001</v>
      </c>
      <c r="J232" s="19">
        <f t="shared" si="28"/>
        <v>-876.63736107440241</v>
      </c>
      <c r="K232" s="19">
        <f t="shared" si="29"/>
        <v>-39886.999928885307</v>
      </c>
      <c r="L232" s="19">
        <f t="shared" si="30"/>
        <v>0</v>
      </c>
      <c r="M232" s="19">
        <f t="shared" si="31"/>
        <v>-39886.999928885307</v>
      </c>
    </row>
    <row r="233" spans="1:13" x14ac:dyDescent="0.3">
      <c r="A233" s="4">
        <v>4.4340000000000002</v>
      </c>
      <c r="B233" s="4">
        <v>237</v>
      </c>
      <c r="C233" s="4">
        <v>45.4</v>
      </c>
      <c r="D233" s="11">
        <v>-1.4006925926592821</v>
      </c>
      <c r="E233" s="19">
        <f>610*'Forces Acting on Vehicle'!D233</f>
        <v>-854.42248152216212</v>
      </c>
      <c r="F233" s="19">
        <f t="shared" si="24"/>
        <v>-18.969481999999999</v>
      </c>
      <c r="G233" s="19">
        <f t="shared" si="25"/>
        <v>-23.199676486000001</v>
      </c>
      <c r="H233" s="19">
        <f t="shared" si="26"/>
        <v>6003.0694820000008</v>
      </c>
      <c r="I233" s="19">
        <f t="shared" si="27"/>
        <v>120.06138964000002</v>
      </c>
      <c r="J233" s="19">
        <f t="shared" si="28"/>
        <v>-757.56076836816214</v>
      </c>
      <c r="K233" s="19">
        <f t="shared" si="29"/>
        <v>-34393.258883914561</v>
      </c>
      <c r="L233" s="19">
        <f t="shared" si="30"/>
        <v>0</v>
      </c>
      <c r="M233" s="19">
        <f t="shared" si="31"/>
        <v>-34393.258883914561</v>
      </c>
    </row>
    <row r="234" spans="1:13" x14ac:dyDescent="0.3">
      <c r="A234" s="4">
        <v>4.4530000000000003</v>
      </c>
      <c r="B234" s="4">
        <v>238</v>
      </c>
      <c r="C234" s="4">
        <v>45.3</v>
      </c>
      <c r="D234" s="11">
        <v>-1.2628228449383634</v>
      </c>
      <c r="E234" s="19">
        <f>610*'Forces Acting on Vehicle'!D234</f>
        <v>-770.32193541240167</v>
      </c>
      <c r="F234" s="19">
        <f t="shared" si="24"/>
        <v>-18.927699</v>
      </c>
      <c r="G234" s="19">
        <f t="shared" si="25"/>
        <v>-23.148575877000003</v>
      </c>
      <c r="H234" s="19">
        <f t="shared" si="26"/>
        <v>6003.0276990000002</v>
      </c>
      <c r="I234" s="19">
        <f t="shared" si="27"/>
        <v>120.06055398000001</v>
      </c>
      <c r="J234" s="19">
        <f t="shared" si="28"/>
        <v>-673.40995730940165</v>
      </c>
      <c r="K234" s="19">
        <f t="shared" si="29"/>
        <v>-30505.471066115893</v>
      </c>
      <c r="L234" s="19">
        <f t="shared" si="30"/>
        <v>0</v>
      </c>
      <c r="M234" s="19">
        <f t="shared" si="31"/>
        <v>-30505.471066115893</v>
      </c>
    </row>
    <row r="235" spans="1:13" x14ac:dyDescent="0.3">
      <c r="A235" s="4">
        <v>4.4729999999999999</v>
      </c>
      <c r="B235" s="4">
        <v>238</v>
      </c>
      <c r="C235" s="4">
        <v>45.3</v>
      </c>
      <c r="D235" s="11">
        <v>-1.1907381000949364</v>
      </c>
      <c r="E235" s="19">
        <f>610*'Forces Acting on Vehicle'!D235</f>
        <v>-726.35024105791126</v>
      </c>
      <c r="F235" s="19">
        <f t="shared" si="24"/>
        <v>-18.927699</v>
      </c>
      <c r="G235" s="19">
        <f t="shared" si="25"/>
        <v>-23.148575877000003</v>
      </c>
      <c r="H235" s="19">
        <f t="shared" si="26"/>
        <v>6003.0276990000002</v>
      </c>
      <c r="I235" s="19">
        <f t="shared" si="27"/>
        <v>120.06055398000001</v>
      </c>
      <c r="J235" s="19">
        <f t="shared" si="28"/>
        <v>-629.43826295491124</v>
      </c>
      <c r="K235" s="19">
        <f t="shared" si="29"/>
        <v>-28513.553311857479</v>
      </c>
      <c r="L235" s="19">
        <f t="shared" si="30"/>
        <v>0</v>
      </c>
      <c r="M235" s="19">
        <f t="shared" si="31"/>
        <v>-28513.553311857479</v>
      </c>
    </row>
    <row r="236" spans="1:13" x14ac:dyDescent="0.3">
      <c r="A236" s="4">
        <v>4.492</v>
      </c>
      <c r="B236" s="4">
        <v>239</v>
      </c>
      <c r="C236" s="4">
        <v>45.2</v>
      </c>
      <c r="D236" s="11">
        <v>-1.2355530542654674</v>
      </c>
      <c r="E236" s="19">
        <f>610*'Forces Acting on Vehicle'!D236</f>
        <v>-753.68736310193503</v>
      </c>
      <c r="F236" s="19">
        <f t="shared" si="24"/>
        <v>-18.885916000000002</v>
      </c>
      <c r="G236" s="19">
        <f t="shared" si="25"/>
        <v>-23.097475268000004</v>
      </c>
      <c r="H236" s="19">
        <f t="shared" si="26"/>
        <v>6002.9859160000005</v>
      </c>
      <c r="I236" s="19">
        <f t="shared" si="27"/>
        <v>120.05971832000002</v>
      </c>
      <c r="J236" s="19">
        <f t="shared" si="28"/>
        <v>-656.72512004993507</v>
      </c>
      <c r="K236" s="19">
        <f t="shared" si="29"/>
        <v>-29683.975426257068</v>
      </c>
      <c r="L236" s="19">
        <f t="shared" si="30"/>
        <v>0</v>
      </c>
      <c r="M236" s="19">
        <f t="shared" si="31"/>
        <v>-29683.975426257068</v>
      </c>
    </row>
    <row r="237" spans="1:13" x14ac:dyDescent="0.3">
      <c r="A237" s="4">
        <v>4.5119999999999996</v>
      </c>
      <c r="B237" s="4">
        <v>240</v>
      </c>
      <c r="C237" s="4">
        <v>45.1</v>
      </c>
      <c r="D237" s="11">
        <v>-1.3387058003585881</v>
      </c>
      <c r="E237" s="19">
        <f>610*'Forces Acting on Vehicle'!D237</f>
        <v>-816.61053821873872</v>
      </c>
      <c r="F237" s="19">
        <f t="shared" si="24"/>
        <v>-18.844133000000003</v>
      </c>
      <c r="G237" s="19">
        <f t="shared" si="25"/>
        <v>-23.046374659000005</v>
      </c>
      <c r="H237" s="19">
        <f t="shared" si="26"/>
        <v>6002.944133</v>
      </c>
      <c r="I237" s="19">
        <f t="shared" si="27"/>
        <v>120.05888265999999</v>
      </c>
      <c r="J237" s="19">
        <f t="shared" si="28"/>
        <v>-719.59803021773871</v>
      </c>
      <c r="K237" s="19">
        <f t="shared" si="29"/>
        <v>-32453.871162820018</v>
      </c>
      <c r="L237" s="19">
        <f t="shared" si="30"/>
        <v>0</v>
      </c>
      <c r="M237" s="19">
        <f t="shared" si="31"/>
        <v>-32453.871162820018</v>
      </c>
    </row>
    <row r="238" spans="1:13" x14ac:dyDescent="0.3">
      <c r="A238" s="4">
        <v>4.5309999999999997</v>
      </c>
      <c r="B238" s="4">
        <v>241</v>
      </c>
      <c r="C238" s="4">
        <v>45.1</v>
      </c>
      <c r="D238" s="11">
        <v>-1.5318950334134342</v>
      </c>
      <c r="E238" s="19">
        <f>610*'Forces Acting on Vehicle'!D238</f>
        <v>-934.45597038219489</v>
      </c>
      <c r="F238" s="19">
        <f t="shared" si="24"/>
        <v>-18.844133000000003</v>
      </c>
      <c r="G238" s="19">
        <f t="shared" si="25"/>
        <v>-23.046374659000005</v>
      </c>
      <c r="H238" s="19">
        <f t="shared" si="26"/>
        <v>6002.944133</v>
      </c>
      <c r="I238" s="19">
        <f t="shared" si="27"/>
        <v>120.05888265999999</v>
      </c>
      <c r="J238" s="19">
        <f t="shared" si="28"/>
        <v>-837.44346238119488</v>
      </c>
      <c r="K238" s="19">
        <f t="shared" si="29"/>
        <v>-37768.700153391888</v>
      </c>
      <c r="L238" s="19">
        <f t="shared" si="30"/>
        <v>0</v>
      </c>
      <c r="M238" s="19">
        <f t="shared" si="31"/>
        <v>-37768.700153391888</v>
      </c>
    </row>
    <row r="239" spans="1:13" x14ac:dyDescent="0.3">
      <c r="A239" s="4">
        <v>4.5510000000000002</v>
      </c>
      <c r="B239" s="4">
        <v>242</v>
      </c>
      <c r="C239" s="4">
        <v>45</v>
      </c>
      <c r="D239" s="11">
        <v>-1.7179557648919188</v>
      </c>
      <c r="E239" s="19">
        <f>610*'Forces Acting on Vehicle'!D239</f>
        <v>-1047.9530165840704</v>
      </c>
      <c r="F239" s="19">
        <f t="shared" si="24"/>
        <v>-18.802350000000001</v>
      </c>
      <c r="G239" s="19">
        <f t="shared" si="25"/>
        <v>-22.995274050000003</v>
      </c>
      <c r="H239" s="19">
        <f t="shared" si="26"/>
        <v>6002.9023500000003</v>
      </c>
      <c r="I239" s="19">
        <f t="shared" si="27"/>
        <v>120.058047</v>
      </c>
      <c r="J239" s="19">
        <f t="shared" si="28"/>
        <v>-950.89024363407043</v>
      </c>
      <c r="K239" s="19">
        <f t="shared" si="29"/>
        <v>-42790.060963533171</v>
      </c>
      <c r="L239" s="19">
        <f t="shared" si="30"/>
        <v>0</v>
      </c>
      <c r="M239" s="19">
        <f t="shared" si="31"/>
        <v>-42790.060963533171</v>
      </c>
    </row>
    <row r="240" spans="1:13" x14ac:dyDescent="0.3">
      <c r="A240" s="4">
        <v>4.57</v>
      </c>
      <c r="B240" s="4">
        <v>243</v>
      </c>
      <c r="C240" s="4">
        <v>44.9</v>
      </c>
      <c r="D240" s="11">
        <v>-1.8584522104620154</v>
      </c>
      <c r="E240" s="19">
        <f>610*'Forces Acting on Vehicle'!D240</f>
        <v>-1133.6558483818294</v>
      </c>
      <c r="F240" s="19">
        <f t="shared" si="24"/>
        <v>-18.760567000000002</v>
      </c>
      <c r="G240" s="19">
        <f t="shared" si="25"/>
        <v>-22.944173441000004</v>
      </c>
      <c r="H240" s="19">
        <f t="shared" si="26"/>
        <v>6002.8605670000006</v>
      </c>
      <c r="I240" s="19">
        <f t="shared" si="27"/>
        <v>120.05721134000001</v>
      </c>
      <c r="J240" s="19">
        <f t="shared" si="28"/>
        <v>-1036.5428104828293</v>
      </c>
      <c r="K240" s="19">
        <f t="shared" si="29"/>
        <v>-46540.772190679032</v>
      </c>
      <c r="L240" s="19">
        <f t="shared" si="30"/>
        <v>0</v>
      </c>
      <c r="M240" s="19">
        <f t="shared" si="31"/>
        <v>-46540.772190679032</v>
      </c>
    </row>
    <row r="241" spans="1:13" x14ac:dyDescent="0.3">
      <c r="A241" s="4">
        <v>4.59</v>
      </c>
      <c r="B241" s="4">
        <v>244</v>
      </c>
      <c r="C241" s="4">
        <v>44.8</v>
      </c>
      <c r="D241" s="11">
        <v>-1.9080190256877554</v>
      </c>
      <c r="E241" s="19">
        <f>610*'Forces Acting on Vehicle'!D241</f>
        <v>-1163.8916056695307</v>
      </c>
      <c r="F241" s="19">
        <f t="shared" si="24"/>
        <v>-18.718783999999999</v>
      </c>
      <c r="G241" s="19">
        <f t="shared" si="25"/>
        <v>-22.893072832000001</v>
      </c>
      <c r="H241" s="19">
        <f t="shared" si="26"/>
        <v>6002.8187840000001</v>
      </c>
      <c r="I241" s="19">
        <f t="shared" si="27"/>
        <v>120.05637568</v>
      </c>
      <c r="J241" s="19">
        <f t="shared" si="28"/>
        <v>-1066.7283028215306</v>
      </c>
      <c r="K241" s="19">
        <f t="shared" si="29"/>
        <v>-47789.427966404568</v>
      </c>
      <c r="L241" s="19">
        <f t="shared" si="30"/>
        <v>0</v>
      </c>
      <c r="M241" s="19">
        <f t="shared" si="31"/>
        <v>-47789.427966404568</v>
      </c>
    </row>
    <row r="242" spans="1:13" x14ac:dyDescent="0.3">
      <c r="A242" s="4">
        <v>4.609</v>
      </c>
      <c r="B242" s="4">
        <v>245</v>
      </c>
      <c r="C242" s="4">
        <v>44.7</v>
      </c>
      <c r="D242" s="11">
        <v>-1.8658250675062402</v>
      </c>
      <c r="E242" s="19">
        <f>610*'Forces Acting on Vehicle'!D242</f>
        <v>-1138.1532911788065</v>
      </c>
      <c r="F242" s="19">
        <f t="shared" si="24"/>
        <v>-18.677001000000004</v>
      </c>
      <c r="G242" s="19">
        <f t="shared" si="25"/>
        <v>-22.841972223000006</v>
      </c>
      <c r="H242" s="19">
        <f t="shared" si="26"/>
        <v>6002.7770010000004</v>
      </c>
      <c r="I242" s="19">
        <f t="shared" si="27"/>
        <v>120.05554002000001</v>
      </c>
      <c r="J242" s="19">
        <f t="shared" si="28"/>
        <v>-1040.9397233818065</v>
      </c>
      <c r="K242" s="19">
        <f t="shared" si="29"/>
        <v>-46530.005635166752</v>
      </c>
      <c r="L242" s="19">
        <f t="shared" si="30"/>
        <v>0</v>
      </c>
      <c r="M242" s="19">
        <f t="shared" si="31"/>
        <v>-46530.005635166752</v>
      </c>
    </row>
    <row r="243" spans="1:13" x14ac:dyDescent="0.3">
      <c r="A243" s="4">
        <v>4.6289999999999996</v>
      </c>
      <c r="B243" s="4">
        <v>245</v>
      </c>
      <c r="C243" s="4">
        <v>44.6</v>
      </c>
      <c r="D243" s="11">
        <v>-1.7943676361257292</v>
      </c>
      <c r="E243" s="19">
        <f>610*'Forces Acting on Vehicle'!D243</f>
        <v>-1094.5642580366948</v>
      </c>
      <c r="F243" s="19">
        <f t="shared" si="24"/>
        <v>-18.635218000000002</v>
      </c>
      <c r="G243" s="19">
        <f t="shared" si="25"/>
        <v>-22.790871614000004</v>
      </c>
      <c r="H243" s="19">
        <f t="shared" si="26"/>
        <v>6002.7352180000007</v>
      </c>
      <c r="I243" s="19">
        <f t="shared" si="27"/>
        <v>120.05470436000002</v>
      </c>
      <c r="J243" s="19">
        <f t="shared" si="28"/>
        <v>-997.30042529069488</v>
      </c>
      <c r="K243" s="19">
        <f t="shared" si="29"/>
        <v>-44479.598967964994</v>
      </c>
      <c r="L243" s="19">
        <f t="shared" si="30"/>
        <v>0</v>
      </c>
      <c r="M243" s="19">
        <f t="shared" si="31"/>
        <v>-44479.598967964994</v>
      </c>
    </row>
    <row r="244" spans="1:13" x14ac:dyDescent="0.3">
      <c r="A244" s="4">
        <v>4.6479999999999997</v>
      </c>
      <c r="B244" s="4">
        <v>246</v>
      </c>
      <c r="C244" s="4">
        <v>44.5</v>
      </c>
      <c r="D244" s="11">
        <v>-1.7520969457420135</v>
      </c>
      <c r="E244" s="19">
        <f>610*'Forces Acting on Vehicle'!D244</f>
        <v>-1068.7791369026281</v>
      </c>
      <c r="F244" s="19">
        <f t="shared" si="24"/>
        <v>-18.593435000000003</v>
      </c>
      <c r="G244" s="19">
        <f t="shared" si="25"/>
        <v>-22.739771005000005</v>
      </c>
      <c r="H244" s="19">
        <f t="shared" si="26"/>
        <v>6002.6934350000001</v>
      </c>
      <c r="I244" s="19">
        <f t="shared" si="27"/>
        <v>120.05386870000001</v>
      </c>
      <c r="J244" s="19">
        <f t="shared" si="28"/>
        <v>-971.46503920762802</v>
      </c>
      <c r="K244" s="19">
        <f t="shared" si="29"/>
        <v>-43230.194244739447</v>
      </c>
      <c r="L244" s="19">
        <f t="shared" si="30"/>
        <v>0</v>
      </c>
      <c r="M244" s="19">
        <f t="shared" si="31"/>
        <v>-43230.194244739447</v>
      </c>
    </row>
    <row r="245" spans="1:13" x14ac:dyDescent="0.3">
      <c r="A245" s="4">
        <v>4.6680000000000001</v>
      </c>
      <c r="B245" s="4">
        <v>247</v>
      </c>
      <c r="C245" s="4">
        <v>44.5</v>
      </c>
      <c r="D245" s="11">
        <v>-1.7585517460176219</v>
      </c>
      <c r="E245" s="19">
        <f>610*'Forces Acting on Vehicle'!D245</f>
        <v>-1072.7165650707493</v>
      </c>
      <c r="F245" s="19">
        <f t="shared" si="24"/>
        <v>-18.593435000000003</v>
      </c>
      <c r="G245" s="19">
        <f t="shared" si="25"/>
        <v>-22.739771005000005</v>
      </c>
      <c r="H245" s="19">
        <f t="shared" si="26"/>
        <v>6002.6934350000001</v>
      </c>
      <c r="I245" s="19">
        <f t="shared" si="27"/>
        <v>120.05386870000001</v>
      </c>
      <c r="J245" s="19">
        <f t="shared" si="28"/>
        <v>-975.40246737574921</v>
      </c>
      <c r="K245" s="19">
        <f t="shared" si="29"/>
        <v>-43405.40979822084</v>
      </c>
      <c r="L245" s="19">
        <f t="shared" si="30"/>
        <v>0</v>
      </c>
      <c r="M245" s="19">
        <f t="shared" si="31"/>
        <v>-43405.40979822084</v>
      </c>
    </row>
    <row r="246" spans="1:13" x14ac:dyDescent="0.3">
      <c r="A246" s="4">
        <v>4.6879999999999997</v>
      </c>
      <c r="B246" s="4">
        <v>248</v>
      </c>
      <c r="C246" s="4">
        <v>44.4</v>
      </c>
      <c r="D246" s="11">
        <v>-1.76436004858103</v>
      </c>
      <c r="E246" s="19">
        <f>610*'Forces Acting on Vehicle'!D246</f>
        <v>-1076.2596296344284</v>
      </c>
      <c r="F246" s="19">
        <f t="shared" si="24"/>
        <v>-18.551652000000001</v>
      </c>
      <c r="G246" s="19">
        <f t="shared" si="25"/>
        <v>-22.688670396000003</v>
      </c>
      <c r="H246" s="19">
        <f t="shared" si="26"/>
        <v>6002.6516520000005</v>
      </c>
      <c r="I246" s="19">
        <f t="shared" si="27"/>
        <v>120.05303304000002</v>
      </c>
      <c r="J246" s="19">
        <f t="shared" si="28"/>
        <v>-978.89526699042824</v>
      </c>
      <c r="K246" s="19">
        <f t="shared" si="29"/>
        <v>-43462.949854375016</v>
      </c>
      <c r="L246" s="19">
        <f t="shared" si="30"/>
        <v>0</v>
      </c>
      <c r="M246" s="19">
        <f t="shared" si="31"/>
        <v>-43462.949854375016</v>
      </c>
    </row>
    <row r="247" spans="1:13" x14ac:dyDescent="0.3">
      <c r="A247" s="4">
        <v>4.7069999999999999</v>
      </c>
      <c r="B247" s="4">
        <v>249</v>
      </c>
      <c r="C247" s="4">
        <v>44.3</v>
      </c>
      <c r="D247" s="11">
        <v>-1.8031952536938587</v>
      </c>
      <c r="E247" s="19">
        <f>610*'Forces Acting on Vehicle'!D247</f>
        <v>-1099.9491047532538</v>
      </c>
      <c r="F247" s="19">
        <f t="shared" si="24"/>
        <v>-18.509869000000002</v>
      </c>
      <c r="G247" s="19">
        <f t="shared" si="25"/>
        <v>-22.637569787</v>
      </c>
      <c r="H247" s="19">
        <f t="shared" si="26"/>
        <v>6002.6098690000008</v>
      </c>
      <c r="I247" s="19">
        <f t="shared" si="27"/>
        <v>120.05219738000002</v>
      </c>
      <c r="J247" s="19">
        <f t="shared" si="28"/>
        <v>-1002.5344771602538</v>
      </c>
      <c r="K247" s="19">
        <f t="shared" si="29"/>
        <v>-44412.277338199237</v>
      </c>
      <c r="L247" s="19">
        <f t="shared" si="30"/>
        <v>0</v>
      </c>
      <c r="M247" s="19">
        <f t="shared" si="31"/>
        <v>-44412.277338199237</v>
      </c>
    </row>
    <row r="248" spans="1:13" x14ac:dyDescent="0.3">
      <c r="A248" s="4">
        <v>4.7270000000000003</v>
      </c>
      <c r="B248" s="4">
        <v>250</v>
      </c>
      <c r="C248" s="4">
        <v>44.2</v>
      </c>
      <c r="D248" s="11">
        <v>-1.8922309672876207</v>
      </c>
      <c r="E248" s="19">
        <f>610*'Forces Acting on Vehicle'!D248</f>
        <v>-1154.2608900454486</v>
      </c>
      <c r="F248" s="19">
        <f t="shared" si="24"/>
        <v>-18.468086000000003</v>
      </c>
      <c r="G248" s="19">
        <f t="shared" si="25"/>
        <v>-22.586469178000005</v>
      </c>
      <c r="H248" s="19">
        <f t="shared" si="26"/>
        <v>6002.5680860000002</v>
      </c>
      <c r="I248" s="19">
        <f t="shared" si="27"/>
        <v>120.05136172</v>
      </c>
      <c r="J248" s="19">
        <f t="shared" si="28"/>
        <v>-1056.7959975034487</v>
      </c>
      <c r="K248" s="19">
        <f t="shared" si="29"/>
        <v>-46710.383089652438</v>
      </c>
      <c r="L248" s="19">
        <f t="shared" si="30"/>
        <v>0</v>
      </c>
      <c r="M248" s="19">
        <f t="shared" si="31"/>
        <v>-46710.383089652438</v>
      </c>
    </row>
    <row r="249" spans="1:13" x14ac:dyDescent="0.3">
      <c r="A249" s="4">
        <v>4.7460000000000004</v>
      </c>
      <c r="B249" s="4">
        <v>251</v>
      </c>
      <c r="C249" s="4">
        <v>44.1</v>
      </c>
      <c r="D249" s="11">
        <v>-2.0213202162542458</v>
      </c>
      <c r="E249" s="19">
        <f>610*'Forces Acting on Vehicle'!D249</f>
        <v>-1233.00533191509</v>
      </c>
      <c r="F249" s="19">
        <f t="shared" si="24"/>
        <v>-18.426303000000001</v>
      </c>
      <c r="G249" s="19">
        <f t="shared" si="25"/>
        <v>-22.535368569000003</v>
      </c>
      <c r="H249" s="19">
        <f t="shared" si="26"/>
        <v>6002.5263030000006</v>
      </c>
      <c r="I249" s="19">
        <f t="shared" si="27"/>
        <v>120.05052606000001</v>
      </c>
      <c r="J249" s="19">
        <f t="shared" si="28"/>
        <v>-1135.4901744240899</v>
      </c>
      <c r="K249" s="19">
        <f t="shared" si="29"/>
        <v>-50075.116692102369</v>
      </c>
      <c r="L249" s="19">
        <f t="shared" si="30"/>
        <v>0</v>
      </c>
      <c r="M249" s="19">
        <f t="shared" si="31"/>
        <v>-50075.116692102369</v>
      </c>
    </row>
    <row r="250" spans="1:13" x14ac:dyDescent="0.3">
      <c r="A250" s="4">
        <v>4.766</v>
      </c>
      <c r="B250" s="4">
        <v>252</v>
      </c>
      <c r="C250" s="4">
        <v>44</v>
      </c>
      <c r="D250" s="11">
        <v>-2.1318575318943589</v>
      </c>
      <c r="E250" s="19">
        <f>610*'Forces Acting on Vehicle'!D250</f>
        <v>-1300.4330944555588</v>
      </c>
      <c r="F250" s="19">
        <f t="shared" si="24"/>
        <v>-18.384520000000002</v>
      </c>
      <c r="G250" s="19">
        <f t="shared" si="25"/>
        <v>-22.484267960000004</v>
      </c>
      <c r="H250" s="19">
        <f t="shared" si="26"/>
        <v>6002.48452</v>
      </c>
      <c r="I250" s="19">
        <f t="shared" si="27"/>
        <v>120.0496904</v>
      </c>
      <c r="J250" s="19">
        <f t="shared" si="28"/>
        <v>-1202.8676720155588</v>
      </c>
      <c r="K250" s="19">
        <f t="shared" si="29"/>
        <v>-52926.177568684587</v>
      </c>
      <c r="L250" s="19">
        <f t="shared" si="30"/>
        <v>0</v>
      </c>
      <c r="M250" s="19">
        <f t="shared" si="31"/>
        <v>-52926.177568684587</v>
      </c>
    </row>
    <row r="251" spans="1:13" x14ac:dyDescent="0.3">
      <c r="A251" s="4">
        <v>4.7850000000000001</v>
      </c>
      <c r="B251" s="4">
        <v>252</v>
      </c>
      <c r="C251" s="4">
        <v>43.9</v>
      </c>
      <c r="D251" s="11">
        <v>-2.1425274645014327</v>
      </c>
      <c r="E251" s="19">
        <f>610*'Forces Acting on Vehicle'!D251</f>
        <v>-1306.9417533458738</v>
      </c>
      <c r="F251" s="19">
        <f t="shared" si="24"/>
        <v>-18.342737</v>
      </c>
      <c r="G251" s="19">
        <f t="shared" si="25"/>
        <v>-22.433167351000002</v>
      </c>
      <c r="H251" s="19">
        <f t="shared" si="26"/>
        <v>6002.4427370000003</v>
      </c>
      <c r="I251" s="19">
        <f t="shared" si="27"/>
        <v>120.04885474000001</v>
      </c>
      <c r="J251" s="19">
        <f t="shared" si="28"/>
        <v>-1209.3260659568739</v>
      </c>
      <c r="K251" s="19">
        <f t="shared" si="29"/>
        <v>-53089.414295506765</v>
      </c>
      <c r="L251" s="19">
        <f t="shared" si="30"/>
        <v>0</v>
      </c>
      <c r="M251" s="19">
        <f t="shared" si="31"/>
        <v>-53089.414295506765</v>
      </c>
    </row>
    <row r="252" spans="1:13" x14ac:dyDescent="0.3">
      <c r="A252" s="4">
        <v>4.8049999999999997</v>
      </c>
      <c r="B252" s="4">
        <v>253</v>
      </c>
      <c r="C252" s="4">
        <v>43.8</v>
      </c>
      <c r="D252" s="11">
        <v>-2.0934426119135456</v>
      </c>
      <c r="E252" s="19">
        <f>610*'Forces Acting on Vehicle'!D252</f>
        <v>-1276.9999932672629</v>
      </c>
      <c r="F252" s="19">
        <f t="shared" si="24"/>
        <v>-18.300954000000001</v>
      </c>
      <c r="G252" s="19">
        <f t="shared" si="25"/>
        <v>-22.382066742000003</v>
      </c>
      <c r="H252" s="19">
        <f t="shared" si="26"/>
        <v>6002.4009540000006</v>
      </c>
      <c r="I252" s="19">
        <f t="shared" si="27"/>
        <v>120.04801908000002</v>
      </c>
      <c r="J252" s="19">
        <f t="shared" si="28"/>
        <v>-1179.3340409292628</v>
      </c>
      <c r="K252" s="19">
        <f t="shared" si="29"/>
        <v>-51654.830992701704</v>
      </c>
      <c r="L252" s="19">
        <f t="shared" si="30"/>
        <v>0</v>
      </c>
      <c r="M252" s="19">
        <f t="shared" si="31"/>
        <v>-51654.830992701704</v>
      </c>
    </row>
    <row r="253" spans="1:13" x14ac:dyDescent="0.3">
      <c r="A253" s="4">
        <v>4.8239999999999998</v>
      </c>
      <c r="B253" s="4">
        <v>254</v>
      </c>
      <c r="C253" s="4">
        <v>43.7</v>
      </c>
      <c r="D253" s="11">
        <v>-1.9958975026486214</v>
      </c>
      <c r="E253" s="19">
        <f>610*'Forces Acting on Vehicle'!D253</f>
        <v>-1217.497476615659</v>
      </c>
      <c r="F253" s="19">
        <f t="shared" si="24"/>
        <v>-18.259171000000002</v>
      </c>
      <c r="G253" s="19">
        <f t="shared" si="25"/>
        <v>-22.330966133000004</v>
      </c>
      <c r="H253" s="19">
        <f t="shared" si="26"/>
        <v>6002.3591710000001</v>
      </c>
      <c r="I253" s="19">
        <f t="shared" si="27"/>
        <v>120.04718342000001</v>
      </c>
      <c r="J253" s="19">
        <f t="shared" si="28"/>
        <v>-1119.781259328659</v>
      </c>
      <c r="K253" s="19">
        <f t="shared" si="29"/>
        <v>-48934.441032662398</v>
      </c>
      <c r="L253" s="19">
        <f t="shared" si="30"/>
        <v>0</v>
      </c>
      <c r="M253" s="19">
        <f t="shared" si="31"/>
        <v>-48934.441032662398</v>
      </c>
    </row>
    <row r="254" spans="1:13" x14ac:dyDescent="0.3">
      <c r="A254" s="4">
        <v>4.8440000000000003</v>
      </c>
      <c r="B254" s="4">
        <v>255</v>
      </c>
      <c r="C254" s="4">
        <v>43.6</v>
      </c>
      <c r="D254" s="11">
        <v>-1.8665287409370461</v>
      </c>
      <c r="E254" s="19">
        <f>610*'Forces Acting on Vehicle'!D254</f>
        <v>-1138.5825319715982</v>
      </c>
      <c r="F254" s="19">
        <f t="shared" si="24"/>
        <v>-18.217388000000003</v>
      </c>
      <c r="G254" s="19">
        <f t="shared" si="25"/>
        <v>-22.279865524000005</v>
      </c>
      <c r="H254" s="19">
        <f t="shared" si="26"/>
        <v>6002.3173880000004</v>
      </c>
      <c r="I254" s="19">
        <f t="shared" si="27"/>
        <v>120.04634776</v>
      </c>
      <c r="J254" s="19">
        <f t="shared" si="28"/>
        <v>-1040.8160497355984</v>
      </c>
      <c r="K254" s="19">
        <f t="shared" si="29"/>
        <v>-45379.579768472096</v>
      </c>
      <c r="L254" s="19">
        <f t="shared" si="30"/>
        <v>0</v>
      </c>
      <c r="M254" s="19">
        <f t="shared" si="31"/>
        <v>-45379.579768472096</v>
      </c>
    </row>
    <row r="255" spans="1:13" x14ac:dyDescent="0.3">
      <c r="A255" s="4">
        <v>4.8630000000000004</v>
      </c>
      <c r="B255" s="4">
        <v>256</v>
      </c>
      <c r="C255" s="4">
        <v>43.5</v>
      </c>
      <c r="D255" s="11">
        <v>-1.711064052441063</v>
      </c>
      <c r="E255" s="19">
        <f>610*'Forces Acting on Vehicle'!D255</f>
        <v>-1043.7490719890484</v>
      </c>
      <c r="F255" s="19">
        <f t="shared" si="24"/>
        <v>-18.175605000000001</v>
      </c>
      <c r="G255" s="19">
        <f t="shared" si="25"/>
        <v>-22.228764915000003</v>
      </c>
      <c r="H255" s="19">
        <f t="shared" si="26"/>
        <v>6002.2756050000007</v>
      </c>
      <c r="I255" s="19">
        <f t="shared" si="27"/>
        <v>120.04551210000001</v>
      </c>
      <c r="J255" s="19">
        <f t="shared" si="28"/>
        <v>-945.93232480404845</v>
      </c>
      <c r="K255" s="19">
        <f t="shared" si="29"/>
        <v>-41148.05612897611</v>
      </c>
      <c r="L255" s="19">
        <f t="shared" si="30"/>
        <v>0</v>
      </c>
      <c r="M255" s="19">
        <f t="shared" si="31"/>
        <v>-41148.05612897611</v>
      </c>
    </row>
    <row r="256" spans="1:13" x14ac:dyDescent="0.3">
      <c r="A256" s="4">
        <v>4.883</v>
      </c>
      <c r="B256" s="4">
        <v>257</v>
      </c>
      <c r="C256" s="4">
        <v>43.4</v>
      </c>
      <c r="D256" s="11">
        <v>-1.5967439573938658</v>
      </c>
      <c r="E256" s="19">
        <f>610*'Forces Acting on Vehicle'!D256</f>
        <v>-974.0138140102581</v>
      </c>
      <c r="F256" s="19">
        <f t="shared" si="24"/>
        <v>-18.133822000000002</v>
      </c>
      <c r="G256" s="19">
        <f t="shared" si="25"/>
        <v>-22.177664306000004</v>
      </c>
      <c r="H256" s="19">
        <f t="shared" si="26"/>
        <v>6002.2338220000001</v>
      </c>
      <c r="I256" s="19">
        <f t="shared" si="27"/>
        <v>120.04467644</v>
      </c>
      <c r="J256" s="19">
        <f t="shared" si="28"/>
        <v>-876.14680187625811</v>
      </c>
      <c r="K256" s="19">
        <f t="shared" si="29"/>
        <v>-38024.771201429598</v>
      </c>
      <c r="L256" s="19">
        <f t="shared" si="30"/>
        <v>0</v>
      </c>
      <c r="M256" s="19">
        <f t="shared" si="31"/>
        <v>-38024.771201429598</v>
      </c>
    </row>
    <row r="257" spans="1:13" x14ac:dyDescent="0.3">
      <c r="A257" s="4">
        <v>4.9020000000000001</v>
      </c>
      <c r="B257" s="4">
        <v>257</v>
      </c>
      <c r="C257" s="4">
        <v>43.4</v>
      </c>
      <c r="D257" s="11">
        <v>-1.5587447346280203</v>
      </c>
      <c r="E257" s="19">
        <f>610*'Forces Acting on Vehicle'!D257</f>
        <v>-950.83428812309239</v>
      </c>
      <c r="F257" s="19">
        <f t="shared" si="24"/>
        <v>-18.133822000000002</v>
      </c>
      <c r="G257" s="19">
        <f t="shared" si="25"/>
        <v>-22.177664306000004</v>
      </c>
      <c r="H257" s="19">
        <f t="shared" si="26"/>
        <v>6002.2338220000001</v>
      </c>
      <c r="I257" s="19">
        <f t="shared" si="27"/>
        <v>120.04467644</v>
      </c>
      <c r="J257" s="19">
        <f t="shared" si="28"/>
        <v>-852.9672759890924</v>
      </c>
      <c r="K257" s="19">
        <f t="shared" si="29"/>
        <v>-37018.779777926611</v>
      </c>
      <c r="L257" s="19">
        <f t="shared" si="30"/>
        <v>0</v>
      </c>
      <c r="M257" s="19">
        <f t="shared" si="31"/>
        <v>-37018.779777926611</v>
      </c>
    </row>
    <row r="258" spans="1:13" x14ac:dyDescent="0.3">
      <c r="A258" s="4">
        <v>4.9219999999999997</v>
      </c>
      <c r="B258" s="4">
        <v>258</v>
      </c>
      <c r="C258" s="4">
        <v>43.3</v>
      </c>
      <c r="D258" s="11">
        <v>-1.5969975229576123</v>
      </c>
      <c r="E258" s="19">
        <f>610*'Forces Acting on Vehicle'!D258</f>
        <v>-974.16848900414357</v>
      </c>
      <c r="F258" s="19">
        <f t="shared" si="24"/>
        <v>-18.092039</v>
      </c>
      <c r="G258" s="19">
        <f t="shared" si="25"/>
        <v>-22.126563697000002</v>
      </c>
      <c r="H258" s="19">
        <f t="shared" si="26"/>
        <v>6002.1920390000005</v>
      </c>
      <c r="I258" s="19">
        <f t="shared" si="27"/>
        <v>120.04384078000001</v>
      </c>
      <c r="J258" s="19">
        <f t="shared" si="28"/>
        <v>-876.25121192114364</v>
      </c>
      <c r="K258" s="19">
        <f t="shared" si="29"/>
        <v>-37941.677476185519</v>
      </c>
      <c r="L258" s="19">
        <f t="shared" si="30"/>
        <v>0</v>
      </c>
      <c r="M258" s="19">
        <f t="shared" si="31"/>
        <v>-37941.677476185519</v>
      </c>
    </row>
    <row r="259" spans="1:13" x14ac:dyDescent="0.3">
      <c r="A259" s="4">
        <v>4.9409999999999998</v>
      </c>
      <c r="B259" s="4">
        <v>259</v>
      </c>
      <c r="C259" s="4">
        <v>43.2</v>
      </c>
      <c r="D259" s="11">
        <v>-1.7306881431485488</v>
      </c>
      <c r="E259" s="19">
        <f>610*'Forces Acting on Vehicle'!D259</f>
        <v>-1055.7197673206147</v>
      </c>
      <c r="F259" s="19">
        <f t="shared" si="24"/>
        <v>-18.050256000000001</v>
      </c>
      <c r="G259" s="19">
        <f t="shared" si="25"/>
        <v>-22.075463088000006</v>
      </c>
      <c r="H259" s="19">
        <f t="shared" si="26"/>
        <v>6002.1502560000008</v>
      </c>
      <c r="I259" s="19">
        <f t="shared" si="27"/>
        <v>120.04300512000002</v>
      </c>
      <c r="J259" s="19">
        <f t="shared" si="28"/>
        <v>-957.7522252886148</v>
      </c>
      <c r="K259" s="19">
        <f t="shared" si="29"/>
        <v>-41374.896132468159</v>
      </c>
      <c r="L259" s="19">
        <f t="shared" si="30"/>
        <v>0</v>
      </c>
      <c r="M259" s="19">
        <f t="shared" si="31"/>
        <v>-41374.896132468159</v>
      </c>
    </row>
    <row r="260" spans="1:13" x14ac:dyDescent="0.3">
      <c r="A260" s="4">
        <v>4.9610000000000003</v>
      </c>
      <c r="B260" s="4">
        <v>260</v>
      </c>
      <c r="C260" s="4">
        <v>43.1</v>
      </c>
      <c r="D260" s="11">
        <v>-1.9322169564773648</v>
      </c>
      <c r="E260" s="19">
        <f>610*'Forces Acting on Vehicle'!D260</f>
        <v>-1178.6523434511926</v>
      </c>
      <c r="F260" s="19">
        <f t="shared" si="24"/>
        <v>-18.008473000000002</v>
      </c>
      <c r="G260" s="19">
        <f t="shared" si="25"/>
        <v>-22.024362479000004</v>
      </c>
      <c r="H260" s="19">
        <f t="shared" si="26"/>
        <v>6002.1084730000002</v>
      </c>
      <c r="I260" s="19">
        <f t="shared" si="27"/>
        <v>120.04216946000001</v>
      </c>
      <c r="J260" s="19">
        <f t="shared" si="28"/>
        <v>-1080.6345364701926</v>
      </c>
      <c r="K260" s="19">
        <f t="shared" si="29"/>
        <v>-46575.348521865308</v>
      </c>
      <c r="L260" s="19">
        <f t="shared" si="30"/>
        <v>0</v>
      </c>
      <c r="M260" s="19">
        <f t="shared" si="31"/>
        <v>-46575.348521865308</v>
      </c>
    </row>
    <row r="261" spans="1:13" x14ac:dyDescent="0.3">
      <c r="A261" s="4">
        <v>4.9800000000000004</v>
      </c>
      <c r="B261" s="4">
        <v>261</v>
      </c>
      <c r="C261" s="4">
        <v>43</v>
      </c>
      <c r="D261" s="11">
        <v>-2.0819718127326596</v>
      </c>
      <c r="E261" s="19">
        <f>610*'Forces Acting on Vehicle'!D261</f>
        <v>-1270.0028057669224</v>
      </c>
      <c r="F261" s="19">
        <f t="shared" si="24"/>
        <v>-17.96669</v>
      </c>
      <c r="G261" s="19">
        <f t="shared" si="25"/>
        <v>-21.973261870000002</v>
      </c>
      <c r="H261" s="19">
        <f t="shared" si="26"/>
        <v>6002.0666900000006</v>
      </c>
      <c r="I261" s="19">
        <f t="shared" si="27"/>
        <v>120.04133380000002</v>
      </c>
      <c r="J261" s="19">
        <f t="shared" si="28"/>
        <v>-1171.9347338369223</v>
      </c>
      <c r="K261" s="19">
        <f t="shared" si="29"/>
        <v>-50393.193554987658</v>
      </c>
      <c r="L261" s="19">
        <f t="shared" si="30"/>
        <v>0</v>
      </c>
      <c r="M261" s="19">
        <f t="shared" si="31"/>
        <v>-50393.193554987658</v>
      </c>
    </row>
    <row r="262" spans="1:13" x14ac:dyDescent="0.3">
      <c r="A262" s="4">
        <v>5</v>
      </c>
      <c r="B262" s="4">
        <v>262</v>
      </c>
      <c r="C262" s="4">
        <v>42.9</v>
      </c>
      <c r="D262" s="11">
        <v>-2.1115091482209434</v>
      </c>
      <c r="E262" s="19">
        <f>610*'Forces Acting on Vehicle'!D262</f>
        <v>-1288.0205804147754</v>
      </c>
      <c r="F262" s="19">
        <f t="shared" si="24"/>
        <v>-17.924907000000001</v>
      </c>
      <c r="G262" s="19">
        <f t="shared" si="25"/>
        <v>-21.922161261000003</v>
      </c>
      <c r="H262" s="19">
        <f t="shared" si="26"/>
        <v>6002.024907</v>
      </c>
      <c r="I262" s="19">
        <f t="shared" si="27"/>
        <v>120.04049814</v>
      </c>
      <c r="J262" s="19">
        <f t="shared" si="28"/>
        <v>-1189.9022435357754</v>
      </c>
      <c r="K262" s="19">
        <f t="shared" si="29"/>
        <v>-51046.806247684763</v>
      </c>
      <c r="L262" s="19">
        <f t="shared" si="30"/>
        <v>0</v>
      </c>
      <c r="M262" s="19">
        <f t="shared" si="31"/>
        <v>-51046.806247684763</v>
      </c>
    </row>
    <row r="263" spans="1:13" x14ac:dyDescent="0.3">
      <c r="A263" s="4">
        <v>5.0199999999999996</v>
      </c>
      <c r="B263" s="4">
        <v>263</v>
      </c>
      <c r="C263" s="4">
        <v>42.8</v>
      </c>
      <c r="D263" s="11">
        <v>-1.9961565666716901</v>
      </c>
      <c r="E263" s="19">
        <f>610*'Forces Acting on Vehicle'!D263</f>
        <v>-1217.6555056697309</v>
      </c>
      <c r="F263" s="19">
        <f t="shared" ref="F263:F326" si="32">0.5*1.27*-0.658*C263</f>
        <v>-17.883123999999999</v>
      </c>
      <c r="G263" s="19">
        <f t="shared" ref="G263:G326" si="33">0.5*1.27*1.223*-0.658*C263+POWER(,2)</f>
        <v>-21.871060652000001</v>
      </c>
      <c r="H263" s="19">
        <f t="shared" ref="H263:H326" si="34">5984.1-F263</f>
        <v>6001.9831240000003</v>
      </c>
      <c r="I263" s="19">
        <f t="shared" ref="I263:I326" si="35">H263*0.02</f>
        <v>120.03966248</v>
      </c>
      <c r="J263" s="19">
        <f t="shared" ref="J263:J326" si="36">E263+G263+I263</f>
        <v>-1119.486903841731</v>
      </c>
      <c r="K263" s="19">
        <f t="shared" ref="K263:K326" si="37">J263*C263</f>
        <v>-47914.039484426081</v>
      </c>
      <c r="L263" s="19">
        <f t="shared" ref="L263:L326" si="38">IF(K263&lt;0,0,K263)</f>
        <v>0</v>
      </c>
      <c r="M263" s="19">
        <f t="shared" ref="M263:M326" si="39">IF(K263&gt;0,0,K263)</f>
        <v>-47914.039484426081</v>
      </c>
    </row>
    <row r="264" spans="1:13" x14ac:dyDescent="0.3">
      <c r="A264" s="4">
        <v>5.0389999999999997</v>
      </c>
      <c r="B264" s="4">
        <v>263</v>
      </c>
      <c r="C264" s="4">
        <v>42.7</v>
      </c>
      <c r="D264" s="11">
        <v>-1.8170930850164022</v>
      </c>
      <c r="E264" s="19">
        <f>610*'Forces Acting on Vehicle'!D264</f>
        <v>-1108.4267818600053</v>
      </c>
      <c r="F264" s="19">
        <f t="shared" si="32"/>
        <v>-17.841341000000003</v>
      </c>
      <c r="G264" s="19">
        <f t="shared" si="33"/>
        <v>-21.819960043000005</v>
      </c>
      <c r="H264" s="19">
        <f t="shared" si="34"/>
        <v>6001.9413410000006</v>
      </c>
      <c r="I264" s="19">
        <f t="shared" si="35"/>
        <v>120.03882682000001</v>
      </c>
      <c r="J264" s="19">
        <f t="shared" si="36"/>
        <v>-1010.2079150830053</v>
      </c>
      <c r="K264" s="19">
        <f t="shared" si="37"/>
        <v>-43135.877974044328</v>
      </c>
      <c r="L264" s="19">
        <f t="shared" si="38"/>
        <v>0</v>
      </c>
      <c r="M264" s="19">
        <f t="shared" si="39"/>
        <v>-43135.877974044328</v>
      </c>
    </row>
    <row r="265" spans="1:13" x14ac:dyDescent="0.3">
      <c r="A265" s="4">
        <v>5.0590000000000002</v>
      </c>
      <c r="B265" s="4">
        <v>264</v>
      </c>
      <c r="C265" s="4">
        <v>42.6</v>
      </c>
      <c r="D265" s="11">
        <v>-1.6297167388039784</v>
      </c>
      <c r="E265" s="19">
        <f>610*'Forces Acting on Vehicle'!D265</f>
        <v>-994.12721067042685</v>
      </c>
      <c r="F265" s="19">
        <f t="shared" si="32"/>
        <v>-17.799558000000001</v>
      </c>
      <c r="G265" s="19">
        <f t="shared" si="33"/>
        <v>-21.768859434000003</v>
      </c>
      <c r="H265" s="19">
        <f t="shared" si="34"/>
        <v>6001.8995580000001</v>
      </c>
      <c r="I265" s="19">
        <f t="shared" si="35"/>
        <v>120.03799116</v>
      </c>
      <c r="J265" s="19">
        <f t="shared" si="36"/>
        <v>-895.85807894442678</v>
      </c>
      <c r="K265" s="19">
        <f t="shared" si="37"/>
        <v>-38163.554163032582</v>
      </c>
      <c r="L265" s="19">
        <f t="shared" si="38"/>
        <v>0</v>
      </c>
      <c r="M265" s="19">
        <f t="shared" si="39"/>
        <v>-38163.554163032582</v>
      </c>
    </row>
    <row r="266" spans="1:13" x14ac:dyDescent="0.3">
      <c r="A266" s="4">
        <v>5.0780000000000003</v>
      </c>
      <c r="B266" s="4">
        <v>265</v>
      </c>
      <c r="C266" s="4">
        <v>42.5</v>
      </c>
      <c r="D266" s="11">
        <v>-1.4815625377896178</v>
      </c>
      <c r="E266" s="19">
        <f>610*'Forces Acting on Vehicle'!D266</f>
        <v>-903.75314805166681</v>
      </c>
      <c r="F266" s="19">
        <f t="shared" si="32"/>
        <v>-17.757775000000002</v>
      </c>
      <c r="G266" s="19">
        <f t="shared" si="33"/>
        <v>-21.717758825000004</v>
      </c>
      <c r="H266" s="19">
        <f t="shared" si="34"/>
        <v>6001.8577750000004</v>
      </c>
      <c r="I266" s="19">
        <f t="shared" si="35"/>
        <v>120.03715550000001</v>
      </c>
      <c r="J266" s="19">
        <f t="shared" si="36"/>
        <v>-805.43375137666681</v>
      </c>
      <c r="K266" s="19">
        <f t="shared" si="37"/>
        <v>-34230.934433508337</v>
      </c>
      <c r="L266" s="19">
        <f t="shared" si="38"/>
        <v>0</v>
      </c>
      <c r="M266" s="19">
        <f t="shared" si="39"/>
        <v>-34230.934433508337</v>
      </c>
    </row>
    <row r="267" spans="1:13" x14ac:dyDescent="0.3">
      <c r="A267" s="4">
        <v>5.0979999999999999</v>
      </c>
      <c r="B267" s="4">
        <v>266</v>
      </c>
      <c r="C267" s="4">
        <v>42.4</v>
      </c>
      <c r="D267" s="11">
        <v>-1.4474146440754494</v>
      </c>
      <c r="E267" s="19">
        <f>610*'Forces Acting on Vehicle'!D267</f>
        <v>-882.92293288602411</v>
      </c>
      <c r="F267" s="19">
        <f t="shared" si="32"/>
        <v>-17.715992</v>
      </c>
      <c r="G267" s="19">
        <f t="shared" si="33"/>
        <v>-21.666658216000002</v>
      </c>
      <c r="H267" s="19">
        <f t="shared" si="34"/>
        <v>6001.8159920000007</v>
      </c>
      <c r="I267" s="19">
        <f t="shared" si="35"/>
        <v>120.03631984000002</v>
      </c>
      <c r="J267" s="19">
        <f t="shared" si="36"/>
        <v>-784.55327126202405</v>
      </c>
      <c r="K267" s="19">
        <f t="shared" si="37"/>
        <v>-33265.058701509821</v>
      </c>
      <c r="L267" s="19">
        <f t="shared" si="38"/>
        <v>0</v>
      </c>
      <c r="M267" s="19">
        <f t="shared" si="39"/>
        <v>-33265.058701509821</v>
      </c>
    </row>
    <row r="268" spans="1:13" x14ac:dyDescent="0.3">
      <c r="A268" s="4">
        <v>5.117</v>
      </c>
      <c r="B268" s="4">
        <v>267</v>
      </c>
      <c r="C268" s="4">
        <v>42.4</v>
      </c>
      <c r="D268" s="11">
        <v>-1.5577424780214899</v>
      </c>
      <c r="E268" s="19">
        <f>610*'Forces Acting on Vehicle'!D268</f>
        <v>-950.22291159310885</v>
      </c>
      <c r="F268" s="19">
        <f t="shared" si="32"/>
        <v>-17.715992</v>
      </c>
      <c r="G268" s="19">
        <f t="shared" si="33"/>
        <v>-21.666658216000002</v>
      </c>
      <c r="H268" s="19">
        <f t="shared" si="34"/>
        <v>6001.8159920000007</v>
      </c>
      <c r="I268" s="19">
        <f t="shared" si="35"/>
        <v>120.03631984000002</v>
      </c>
      <c r="J268" s="19">
        <f t="shared" si="36"/>
        <v>-851.85324996910879</v>
      </c>
      <c r="K268" s="19">
        <f t="shared" si="37"/>
        <v>-36118.57779869021</v>
      </c>
      <c r="L268" s="19">
        <f t="shared" si="38"/>
        <v>0</v>
      </c>
      <c r="M268" s="19">
        <f t="shared" si="39"/>
        <v>-36118.57779869021</v>
      </c>
    </row>
    <row r="269" spans="1:13" x14ac:dyDescent="0.3">
      <c r="A269" s="4">
        <v>5.1369999999999996</v>
      </c>
      <c r="B269" s="4">
        <v>268</v>
      </c>
      <c r="C269" s="4">
        <v>42.3</v>
      </c>
      <c r="D269" s="11">
        <v>-1.7428376907875016</v>
      </c>
      <c r="E269" s="19">
        <f>610*'Forces Acting on Vehicle'!D269</f>
        <v>-1063.1309913803759</v>
      </c>
      <c r="F269" s="19">
        <f t="shared" si="32"/>
        <v>-17.674209000000001</v>
      </c>
      <c r="G269" s="19">
        <f t="shared" si="33"/>
        <v>-21.615557607000003</v>
      </c>
      <c r="H269" s="19">
        <f t="shared" si="34"/>
        <v>6001.7742090000002</v>
      </c>
      <c r="I269" s="19">
        <f t="shared" si="35"/>
        <v>120.03548418000001</v>
      </c>
      <c r="J269" s="19">
        <f t="shared" si="36"/>
        <v>-964.71106480737592</v>
      </c>
      <c r="K269" s="19">
        <f t="shared" si="37"/>
        <v>-40807.278041352001</v>
      </c>
      <c r="L269" s="19">
        <f t="shared" si="38"/>
        <v>0</v>
      </c>
      <c r="M269" s="19">
        <f t="shared" si="39"/>
        <v>-40807.278041352001</v>
      </c>
    </row>
    <row r="270" spans="1:13" x14ac:dyDescent="0.3">
      <c r="A270" s="4">
        <v>5.1559999999999997</v>
      </c>
      <c r="B270" s="4">
        <v>268</v>
      </c>
      <c r="C270" s="4">
        <v>42.2</v>
      </c>
      <c r="D270" s="11">
        <v>-1.8415138708586276</v>
      </c>
      <c r="E270" s="19">
        <f>610*'Forces Acting on Vehicle'!D270</f>
        <v>-1123.3234612237629</v>
      </c>
      <c r="F270" s="19">
        <f t="shared" si="32"/>
        <v>-17.632426000000002</v>
      </c>
      <c r="G270" s="19">
        <f t="shared" si="33"/>
        <v>-21.564456998000004</v>
      </c>
      <c r="H270" s="19">
        <f t="shared" si="34"/>
        <v>6001.7324260000005</v>
      </c>
      <c r="I270" s="19">
        <f t="shared" si="35"/>
        <v>120.03464852000002</v>
      </c>
      <c r="J270" s="19">
        <f t="shared" si="36"/>
        <v>-1024.8532697017629</v>
      </c>
      <c r="K270" s="19">
        <f t="shared" si="37"/>
        <v>-43248.807981414393</v>
      </c>
      <c r="L270" s="19">
        <f t="shared" si="38"/>
        <v>0</v>
      </c>
      <c r="M270" s="19">
        <f t="shared" si="39"/>
        <v>-43248.807981414393</v>
      </c>
    </row>
    <row r="271" spans="1:13" x14ac:dyDescent="0.3">
      <c r="A271" s="4">
        <v>5.1760000000000002</v>
      </c>
      <c r="B271" s="4">
        <v>269</v>
      </c>
      <c r="C271" s="4">
        <v>42.1</v>
      </c>
      <c r="D271" s="11">
        <v>-1.7647365440986817</v>
      </c>
      <c r="E271" s="19">
        <f>610*'Forces Acting on Vehicle'!D271</f>
        <v>-1076.4892919001959</v>
      </c>
      <c r="F271" s="19">
        <f t="shared" si="32"/>
        <v>-17.590643000000004</v>
      </c>
      <c r="G271" s="19">
        <f t="shared" si="33"/>
        <v>-21.513356389000005</v>
      </c>
      <c r="H271" s="19">
        <f t="shared" si="34"/>
        <v>6001.6906430000008</v>
      </c>
      <c r="I271" s="19">
        <f t="shared" si="35"/>
        <v>120.03381286000001</v>
      </c>
      <c r="J271" s="19">
        <f t="shared" si="36"/>
        <v>-977.96883542919579</v>
      </c>
      <c r="K271" s="19">
        <f t="shared" si="37"/>
        <v>-41172.487971569142</v>
      </c>
      <c r="L271" s="19">
        <f t="shared" si="38"/>
        <v>0</v>
      </c>
      <c r="M271" s="19">
        <f t="shared" si="39"/>
        <v>-41172.487971569142</v>
      </c>
    </row>
    <row r="272" spans="1:13" x14ac:dyDescent="0.3">
      <c r="A272" s="4">
        <v>5.1950000000000003</v>
      </c>
      <c r="B272" s="4">
        <v>270</v>
      </c>
      <c r="C272" s="4">
        <v>42</v>
      </c>
      <c r="D272" s="11">
        <v>-1.5875421464796717</v>
      </c>
      <c r="E272" s="19">
        <f>610*'Forces Acting on Vehicle'!D272</f>
        <v>-968.40070935259973</v>
      </c>
      <c r="F272" s="19">
        <f t="shared" si="32"/>
        <v>-17.548860000000001</v>
      </c>
      <c r="G272" s="19">
        <f t="shared" si="33"/>
        <v>-21.462255780000003</v>
      </c>
      <c r="H272" s="19">
        <f t="shared" si="34"/>
        <v>6001.6488600000002</v>
      </c>
      <c r="I272" s="19">
        <f t="shared" si="35"/>
        <v>120.0329772</v>
      </c>
      <c r="J272" s="19">
        <f t="shared" si="36"/>
        <v>-869.82998793259969</v>
      </c>
      <c r="K272" s="19">
        <f t="shared" si="37"/>
        <v>-36532.859493169184</v>
      </c>
      <c r="L272" s="19">
        <f t="shared" si="38"/>
        <v>0</v>
      </c>
      <c r="M272" s="19">
        <f t="shared" si="39"/>
        <v>-36532.859493169184</v>
      </c>
    </row>
    <row r="273" spans="1:13" x14ac:dyDescent="0.3">
      <c r="A273" s="4">
        <v>5.2149999999999999</v>
      </c>
      <c r="B273" s="4">
        <v>271</v>
      </c>
      <c r="C273" s="4">
        <v>41.9</v>
      </c>
      <c r="D273" s="11">
        <v>-1.3729616987875706</v>
      </c>
      <c r="E273" s="19">
        <f>610*'Forces Acting on Vehicle'!D273</f>
        <v>-837.50663626041808</v>
      </c>
      <c r="F273" s="19">
        <f t="shared" si="32"/>
        <v>-17.507077000000002</v>
      </c>
      <c r="G273" s="19">
        <f t="shared" si="33"/>
        <v>-21.411155171000004</v>
      </c>
      <c r="H273" s="19">
        <f t="shared" si="34"/>
        <v>6001.6070770000006</v>
      </c>
      <c r="I273" s="19">
        <f t="shared" si="35"/>
        <v>120.03214154000001</v>
      </c>
      <c r="J273" s="19">
        <f t="shared" si="36"/>
        <v>-738.8856498914181</v>
      </c>
      <c r="K273" s="19">
        <f t="shared" si="37"/>
        <v>-30959.308730450419</v>
      </c>
      <c r="L273" s="19">
        <f t="shared" si="38"/>
        <v>0</v>
      </c>
      <c r="M273" s="19">
        <f t="shared" si="39"/>
        <v>-30959.308730450419</v>
      </c>
    </row>
    <row r="274" spans="1:13" x14ac:dyDescent="0.3">
      <c r="A274" s="4">
        <v>5.234</v>
      </c>
      <c r="B274" s="4">
        <v>272</v>
      </c>
      <c r="C274" s="4">
        <v>41.8</v>
      </c>
      <c r="D274" s="11">
        <v>-1.1790456314857427</v>
      </c>
      <c r="E274" s="19">
        <f>610*'Forces Acting on Vehicle'!D274</f>
        <v>-719.21783520630311</v>
      </c>
      <c r="F274" s="19">
        <f t="shared" si="32"/>
        <v>-17.465294</v>
      </c>
      <c r="G274" s="19">
        <f t="shared" si="33"/>
        <v>-21.360054562000002</v>
      </c>
      <c r="H274" s="19">
        <f t="shared" si="34"/>
        <v>6001.565294</v>
      </c>
      <c r="I274" s="19">
        <f t="shared" si="35"/>
        <v>120.03130588000001</v>
      </c>
      <c r="J274" s="19">
        <f t="shared" si="36"/>
        <v>-620.54658388830308</v>
      </c>
      <c r="K274" s="19">
        <f t="shared" si="37"/>
        <v>-25938.847206531067</v>
      </c>
      <c r="L274" s="19">
        <f t="shared" si="38"/>
        <v>0</v>
      </c>
      <c r="M274" s="19">
        <f t="shared" si="39"/>
        <v>-25938.847206531067</v>
      </c>
    </row>
    <row r="275" spans="1:13" x14ac:dyDescent="0.3">
      <c r="A275" s="4">
        <v>5.2539999999999996</v>
      </c>
      <c r="B275" s="4">
        <v>272</v>
      </c>
      <c r="C275" s="4">
        <v>41.7</v>
      </c>
      <c r="D275" s="11">
        <v>-1.122263351142639</v>
      </c>
      <c r="E275" s="19">
        <f>610*'Forces Acting on Vehicle'!D275</f>
        <v>-684.58064419700975</v>
      </c>
      <c r="F275" s="19">
        <f t="shared" si="32"/>
        <v>-17.423511000000001</v>
      </c>
      <c r="G275" s="19">
        <f t="shared" si="33"/>
        <v>-21.308953953000003</v>
      </c>
      <c r="H275" s="19">
        <f t="shared" si="34"/>
        <v>6001.5235110000003</v>
      </c>
      <c r="I275" s="19">
        <f t="shared" si="35"/>
        <v>120.03047022000001</v>
      </c>
      <c r="J275" s="19">
        <f t="shared" si="36"/>
        <v>-585.85912793000978</v>
      </c>
      <c r="K275" s="19">
        <f t="shared" si="37"/>
        <v>-24430.325634681409</v>
      </c>
      <c r="L275" s="19">
        <f t="shared" si="38"/>
        <v>0</v>
      </c>
      <c r="M275" s="19">
        <f t="shared" si="39"/>
        <v>-24430.325634681409</v>
      </c>
    </row>
    <row r="276" spans="1:13" x14ac:dyDescent="0.3">
      <c r="A276" s="4">
        <v>5.2729999999999997</v>
      </c>
      <c r="B276" s="4">
        <v>273</v>
      </c>
      <c r="C276" s="4">
        <v>41.7</v>
      </c>
      <c r="D276" s="11">
        <v>-1.1605613050522232</v>
      </c>
      <c r="E276" s="19">
        <f>610*'Forces Acting on Vehicle'!D276</f>
        <v>-707.94239608185615</v>
      </c>
      <c r="F276" s="19">
        <f t="shared" si="32"/>
        <v>-17.423511000000001</v>
      </c>
      <c r="G276" s="19">
        <f t="shared" si="33"/>
        <v>-21.308953953000003</v>
      </c>
      <c r="H276" s="19">
        <f t="shared" si="34"/>
        <v>6001.5235110000003</v>
      </c>
      <c r="I276" s="19">
        <f t="shared" si="35"/>
        <v>120.03047022000001</v>
      </c>
      <c r="J276" s="19">
        <f t="shared" si="36"/>
        <v>-609.22087981485618</v>
      </c>
      <c r="K276" s="19">
        <f t="shared" si="37"/>
        <v>-25404.510688279504</v>
      </c>
      <c r="L276" s="19">
        <f t="shared" si="38"/>
        <v>0</v>
      </c>
      <c r="M276" s="19">
        <f t="shared" si="39"/>
        <v>-25404.510688279504</v>
      </c>
    </row>
    <row r="277" spans="1:13" x14ac:dyDescent="0.3">
      <c r="A277" s="4">
        <v>5.2930000000000001</v>
      </c>
      <c r="B277" s="4">
        <v>274</v>
      </c>
      <c r="C277" s="4">
        <v>41.6</v>
      </c>
      <c r="D277" s="11">
        <v>-1.2198622875421499</v>
      </c>
      <c r="E277" s="19">
        <f>610*'Forces Acting on Vehicle'!D277</f>
        <v>-744.11599540071143</v>
      </c>
      <c r="F277" s="19">
        <f t="shared" si="32"/>
        <v>-17.381728000000003</v>
      </c>
      <c r="G277" s="19">
        <f t="shared" si="33"/>
        <v>-21.257853344000004</v>
      </c>
      <c r="H277" s="19">
        <f t="shared" si="34"/>
        <v>6001.4817280000007</v>
      </c>
      <c r="I277" s="19">
        <f t="shared" si="35"/>
        <v>120.02963456000002</v>
      </c>
      <c r="J277" s="19">
        <f t="shared" si="36"/>
        <v>-645.3442141847114</v>
      </c>
      <c r="K277" s="19">
        <f t="shared" si="37"/>
        <v>-26846.319310083996</v>
      </c>
      <c r="L277" s="19">
        <f t="shared" si="38"/>
        <v>0</v>
      </c>
      <c r="M277" s="19">
        <f t="shared" si="39"/>
        <v>-26846.319310083996</v>
      </c>
    </row>
    <row r="278" spans="1:13" x14ac:dyDescent="0.3">
      <c r="A278" s="4">
        <v>5.3129999999999997</v>
      </c>
      <c r="B278" s="4">
        <v>275</v>
      </c>
      <c r="C278" s="4">
        <v>41.5</v>
      </c>
      <c r="D278" s="11">
        <v>-1.1730978647972861</v>
      </c>
      <c r="E278" s="19">
        <f>610*'Forces Acting on Vehicle'!D278</f>
        <v>-715.58969752634448</v>
      </c>
      <c r="F278" s="19">
        <f t="shared" si="32"/>
        <v>-17.339945</v>
      </c>
      <c r="G278" s="19">
        <f t="shared" si="33"/>
        <v>-21.206752735000002</v>
      </c>
      <c r="H278" s="19">
        <f t="shared" si="34"/>
        <v>6001.4399450000001</v>
      </c>
      <c r="I278" s="19">
        <f t="shared" si="35"/>
        <v>120.0287989</v>
      </c>
      <c r="J278" s="19">
        <f t="shared" si="36"/>
        <v>-616.76765136134452</v>
      </c>
      <c r="K278" s="19">
        <f t="shared" si="37"/>
        <v>-25595.857531495796</v>
      </c>
      <c r="L278" s="19">
        <f t="shared" si="38"/>
        <v>0</v>
      </c>
      <c r="M278" s="19">
        <f t="shared" si="39"/>
        <v>-25595.857531495796</v>
      </c>
    </row>
    <row r="279" spans="1:13" x14ac:dyDescent="0.3">
      <c r="A279" s="4">
        <v>5.3319999999999999</v>
      </c>
      <c r="B279" s="4">
        <v>276</v>
      </c>
      <c r="C279" s="4">
        <v>41.4</v>
      </c>
      <c r="D279" s="11">
        <v>-1.0234045283811064</v>
      </c>
      <c r="E279" s="19">
        <f>610*'Forces Acting on Vehicle'!D279</f>
        <v>-624.27676231247494</v>
      </c>
      <c r="F279" s="19">
        <f t="shared" si="32"/>
        <v>-17.298162000000001</v>
      </c>
      <c r="G279" s="19">
        <f t="shared" si="33"/>
        <v>-21.155652126000003</v>
      </c>
      <c r="H279" s="19">
        <f t="shared" si="34"/>
        <v>6001.3981620000004</v>
      </c>
      <c r="I279" s="19">
        <f t="shared" si="35"/>
        <v>120.02796324000001</v>
      </c>
      <c r="J279" s="19">
        <f t="shared" si="36"/>
        <v>-525.40445119847493</v>
      </c>
      <c r="K279" s="19">
        <f t="shared" si="37"/>
        <v>-21751.744279616862</v>
      </c>
      <c r="L279" s="19">
        <f t="shared" si="38"/>
        <v>0</v>
      </c>
      <c r="M279" s="19">
        <f t="shared" si="39"/>
        <v>-21751.744279616862</v>
      </c>
    </row>
    <row r="280" spans="1:13" x14ac:dyDescent="0.3">
      <c r="A280" s="4">
        <v>5.3520000000000003</v>
      </c>
      <c r="B280" s="4">
        <v>276</v>
      </c>
      <c r="C280" s="4">
        <v>41.4</v>
      </c>
      <c r="D280" s="11">
        <v>-0.89164739219381961</v>
      </c>
      <c r="E280" s="19">
        <f>610*'Forces Acting on Vehicle'!D280</f>
        <v>-543.90490923822995</v>
      </c>
      <c r="F280" s="19">
        <f t="shared" si="32"/>
        <v>-17.298162000000001</v>
      </c>
      <c r="G280" s="19">
        <f t="shared" si="33"/>
        <v>-21.155652126000003</v>
      </c>
      <c r="H280" s="19">
        <f t="shared" si="34"/>
        <v>6001.3981620000004</v>
      </c>
      <c r="I280" s="19">
        <f t="shared" si="35"/>
        <v>120.02796324000001</v>
      </c>
      <c r="J280" s="19">
        <f t="shared" si="36"/>
        <v>-445.03259812422988</v>
      </c>
      <c r="K280" s="19">
        <f t="shared" si="37"/>
        <v>-18424.349562343115</v>
      </c>
      <c r="L280" s="19">
        <f t="shared" si="38"/>
        <v>0</v>
      </c>
      <c r="M280" s="19">
        <f t="shared" si="39"/>
        <v>-18424.349562343115</v>
      </c>
    </row>
    <row r="281" spans="1:13" x14ac:dyDescent="0.3">
      <c r="A281" s="4">
        <v>5.3710000000000004</v>
      </c>
      <c r="B281" s="4">
        <v>277</v>
      </c>
      <c r="C281" s="4">
        <v>41.3</v>
      </c>
      <c r="D281" s="11">
        <v>-0.82799808888707083</v>
      </c>
      <c r="E281" s="19">
        <f>610*'Forces Acting on Vehicle'!D281</f>
        <v>-505.0788342211132</v>
      </c>
      <c r="F281" s="19">
        <f t="shared" si="32"/>
        <v>-17.256378999999999</v>
      </c>
      <c r="G281" s="19">
        <f t="shared" si="33"/>
        <v>-21.104551517000001</v>
      </c>
      <c r="H281" s="19">
        <f t="shared" si="34"/>
        <v>6001.3563790000007</v>
      </c>
      <c r="I281" s="19">
        <f t="shared" si="35"/>
        <v>120.02712758000001</v>
      </c>
      <c r="J281" s="19">
        <f t="shared" si="36"/>
        <v>-406.15625815811319</v>
      </c>
      <c r="K281" s="19">
        <f t="shared" si="37"/>
        <v>-16774.253461930075</v>
      </c>
      <c r="L281" s="19">
        <f t="shared" si="38"/>
        <v>0</v>
      </c>
      <c r="M281" s="19">
        <f t="shared" si="39"/>
        <v>-16774.253461930075</v>
      </c>
    </row>
    <row r="282" spans="1:13" x14ac:dyDescent="0.3">
      <c r="A282" s="4">
        <v>5.391</v>
      </c>
      <c r="B282" s="4">
        <v>278</v>
      </c>
      <c r="C282" s="4">
        <v>41.2</v>
      </c>
      <c r="D282" s="11">
        <v>-0.85186243259114758</v>
      </c>
      <c r="E282" s="19">
        <f>610*'Forces Acting on Vehicle'!D282</f>
        <v>-519.63608388060004</v>
      </c>
      <c r="F282" s="19">
        <f t="shared" si="32"/>
        <v>-17.214596000000004</v>
      </c>
      <c r="G282" s="19">
        <f t="shared" si="33"/>
        <v>-21.053450908000006</v>
      </c>
      <c r="H282" s="19">
        <f t="shared" si="34"/>
        <v>6001.3145960000002</v>
      </c>
      <c r="I282" s="19">
        <f t="shared" si="35"/>
        <v>120.02629192000001</v>
      </c>
      <c r="J282" s="19">
        <f t="shared" si="36"/>
        <v>-420.66324286860009</v>
      </c>
      <c r="K282" s="19">
        <f t="shared" si="37"/>
        <v>-17331.325606186325</v>
      </c>
      <c r="L282" s="19">
        <f t="shared" si="38"/>
        <v>0</v>
      </c>
      <c r="M282" s="19">
        <f t="shared" si="39"/>
        <v>-17331.325606186325</v>
      </c>
    </row>
    <row r="283" spans="1:13" x14ac:dyDescent="0.3">
      <c r="A283" s="4">
        <v>5.41</v>
      </c>
      <c r="B283" s="4">
        <v>279</v>
      </c>
      <c r="C283" s="4">
        <v>41.2</v>
      </c>
      <c r="D283" s="11">
        <v>-0.97412452859033349</v>
      </c>
      <c r="E283" s="19">
        <f>610*'Forces Acting on Vehicle'!D283</f>
        <v>-594.21596244010345</v>
      </c>
      <c r="F283" s="19">
        <f t="shared" si="32"/>
        <v>-17.214596000000004</v>
      </c>
      <c r="G283" s="19">
        <f t="shared" si="33"/>
        <v>-21.053450908000006</v>
      </c>
      <c r="H283" s="19">
        <f t="shared" si="34"/>
        <v>6001.3145960000002</v>
      </c>
      <c r="I283" s="19">
        <f t="shared" si="35"/>
        <v>120.02629192000001</v>
      </c>
      <c r="J283" s="19">
        <f t="shared" si="36"/>
        <v>-495.24312142810351</v>
      </c>
      <c r="K283" s="19">
        <f t="shared" si="37"/>
        <v>-20404.016602837866</v>
      </c>
      <c r="L283" s="19">
        <f t="shared" si="38"/>
        <v>0</v>
      </c>
      <c r="M283" s="19">
        <f t="shared" si="39"/>
        <v>-20404.016602837866</v>
      </c>
    </row>
    <row r="284" spans="1:13" x14ac:dyDescent="0.3">
      <c r="A284" s="4">
        <v>5.43</v>
      </c>
      <c r="B284" s="4">
        <v>280</v>
      </c>
      <c r="C284" s="4">
        <v>41.1</v>
      </c>
      <c r="D284" s="11">
        <v>-1.1438144384307483</v>
      </c>
      <c r="E284" s="19">
        <f>610*'Forces Acting on Vehicle'!D284</f>
        <v>-697.72680744275647</v>
      </c>
      <c r="F284" s="19">
        <f t="shared" si="32"/>
        <v>-17.172813000000001</v>
      </c>
      <c r="G284" s="19">
        <f t="shared" si="33"/>
        <v>-21.002350299000003</v>
      </c>
      <c r="H284" s="19">
        <f t="shared" si="34"/>
        <v>6001.2728130000005</v>
      </c>
      <c r="I284" s="19">
        <f t="shared" si="35"/>
        <v>120.02545626000001</v>
      </c>
      <c r="J284" s="19">
        <f t="shared" si="36"/>
        <v>-598.70370148175641</v>
      </c>
      <c r="K284" s="19">
        <f t="shared" si="37"/>
        <v>-24606.722130900191</v>
      </c>
      <c r="L284" s="19">
        <f t="shared" si="38"/>
        <v>0</v>
      </c>
      <c r="M284" s="19">
        <f t="shared" si="39"/>
        <v>-24606.722130900191</v>
      </c>
    </row>
    <row r="285" spans="1:13" x14ac:dyDescent="0.3">
      <c r="A285" s="4">
        <v>5.4489999999999998</v>
      </c>
      <c r="B285" s="4">
        <v>281</v>
      </c>
      <c r="C285" s="4">
        <v>41</v>
      </c>
      <c r="D285" s="11">
        <v>-1.3174534576050445</v>
      </c>
      <c r="E285" s="19">
        <f>610*'Forces Acting on Vehicle'!D285</f>
        <v>-803.6466091390771</v>
      </c>
      <c r="F285" s="19">
        <f t="shared" si="32"/>
        <v>-17.131030000000003</v>
      </c>
      <c r="G285" s="19">
        <f t="shared" si="33"/>
        <v>-20.951249690000004</v>
      </c>
      <c r="H285" s="19">
        <f t="shared" si="34"/>
        <v>6001.2310299999999</v>
      </c>
      <c r="I285" s="19">
        <f t="shared" si="35"/>
        <v>120.02462060000001</v>
      </c>
      <c r="J285" s="19">
        <f t="shared" si="36"/>
        <v>-704.57323822907711</v>
      </c>
      <c r="K285" s="19">
        <f t="shared" si="37"/>
        <v>-28887.502767392161</v>
      </c>
      <c r="L285" s="19">
        <f t="shared" si="38"/>
        <v>0</v>
      </c>
      <c r="M285" s="19">
        <f t="shared" si="39"/>
        <v>-28887.502767392161</v>
      </c>
    </row>
    <row r="286" spans="1:13" x14ac:dyDescent="0.3">
      <c r="A286" s="4">
        <v>5.4690000000000003</v>
      </c>
      <c r="B286" s="4">
        <v>281</v>
      </c>
      <c r="C286" s="4">
        <v>41</v>
      </c>
      <c r="D286" s="11">
        <v>-1.433892793556508</v>
      </c>
      <c r="E286" s="19">
        <f>610*'Forces Acting on Vehicle'!D286</f>
        <v>-874.67460406946986</v>
      </c>
      <c r="F286" s="19">
        <f t="shared" si="32"/>
        <v>-17.131030000000003</v>
      </c>
      <c r="G286" s="19">
        <f t="shared" si="33"/>
        <v>-20.951249690000004</v>
      </c>
      <c r="H286" s="19">
        <f t="shared" si="34"/>
        <v>6001.2310299999999</v>
      </c>
      <c r="I286" s="19">
        <f t="shared" si="35"/>
        <v>120.02462060000001</v>
      </c>
      <c r="J286" s="19">
        <f t="shared" si="36"/>
        <v>-775.60123315946987</v>
      </c>
      <c r="K286" s="19">
        <f t="shared" si="37"/>
        <v>-31799.650559538266</v>
      </c>
      <c r="L286" s="19">
        <f t="shared" si="38"/>
        <v>0</v>
      </c>
      <c r="M286" s="19">
        <f t="shared" si="39"/>
        <v>-31799.650559538266</v>
      </c>
    </row>
    <row r="287" spans="1:13" x14ac:dyDescent="0.3">
      <c r="A287" s="4">
        <v>5.4880000000000004</v>
      </c>
      <c r="B287" s="4">
        <v>282</v>
      </c>
      <c r="C287" s="4">
        <v>40.9</v>
      </c>
      <c r="D287" s="11">
        <v>-1.5314001815332687</v>
      </c>
      <c r="E287" s="19">
        <f>610*'Forces Acting on Vehicle'!D287</f>
        <v>-934.1541107352939</v>
      </c>
      <c r="F287" s="19">
        <f t="shared" si="32"/>
        <v>-17.089247</v>
      </c>
      <c r="G287" s="19">
        <f t="shared" si="33"/>
        <v>-20.900149081000002</v>
      </c>
      <c r="H287" s="19">
        <f t="shared" si="34"/>
        <v>6001.1892470000003</v>
      </c>
      <c r="I287" s="19">
        <f t="shared" si="35"/>
        <v>120.02378494000001</v>
      </c>
      <c r="J287" s="19">
        <f t="shared" si="36"/>
        <v>-835.03047487629385</v>
      </c>
      <c r="K287" s="19">
        <f t="shared" si="37"/>
        <v>-34152.746422440418</v>
      </c>
      <c r="L287" s="19">
        <f t="shared" si="38"/>
        <v>0</v>
      </c>
      <c r="M287" s="19">
        <f t="shared" si="39"/>
        <v>-34152.746422440418</v>
      </c>
    </row>
    <row r="288" spans="1:13" x14ac:dyDescent="0.3">
      <c r="A288" s="4">
        <v>5.508</v>
      </c>
      <c r="B288" s="4">
        <v>283</v>
      </c>
      <c r="C288" s="4">
        <v>40.799999999999997</v>
      </c>
      <c r="D288" s="11">
        <v>-1.6213820262653915</v>
      </c>
      <c r="E288" s="19">
        <f>610*'Forces Acting on Vehicle'!D288</f>
        <v>-989.04303602188884</v>
      </c>
      <c r="F288" s="19">
        <f t="shared" si="32"/>
        <v>-17.047464000000002</v>
      </c>
      <c r="G288" s="19">
        <f t="shared" si="33"/>
        <v>-20.849048472000003</v>
      </c>
      <c r="H288" s="19">
        <f t="shared" si="34"/>
        <v>6001.1474640000006</v>
      </c>
      <c r="I288" s="19">
        <f t="shared" si="35"/>
        <v>120.02294928000002</v>
      </c>
      <c r="J288" s="19">
        <f t="shared" si="36"/>
        <v>-889.86913521388885</v>
      </c>
      <c r="K288" s="19">
        <f t="shared" si="37"/>
        <v>-36306.660716726663</v>
      </c>
      <c r="L288" s="19">
        <f t="shared" si="38"/>
        <v>0</v>
      </c>
      <c r="M288" s="19">
        <f t="shared" si="39"/>
        <v>-36306.660716726663</v>
      </c>
    </row>
    <row r="289" spans="1:13" x14ac:dyDescent="0.3">
      <c r="A289" s="4">
        <v>5.5270000000000001</v>
      </c>
      <c r="B289" s="4">
        <v>284</v>
      </c>
      <c r="C289" s="4">
        <v>40.700000000000003</v>
      </c>
      <c r="D289" s="11">
        <v>-1.8072137839818418</v>
      </c>
      <c r="E289" s="19">
        <f>610*'Forces Acting on Vehicle'!D289</f>
        <v>-1102.4004082289234</v>
      </c>
      <c r="F289" s="19">
        <f t="shared" si="32"/>
        <v>-17.005681000000003</v>
      </c>
      <c r="G289" s="19">
        <f t="shared" si="33"/>
        <v>-20.797947863000005</v>
      </c>
      <c r="H289" s="19">
        <f t="shared" si="34"/>
        <v>6001.105681</v>
      </c>
      <c r="I289" s="19">
        <f t="shared" si="35"/>
        <v>120.02211362</v>
      </c>
      <c r="J289" s="19">
        <f t="shared" si="36"/>
        <v>-1003.1762424719234</v>
      </c>
      <c r="K289" s="19">
        <f t="shared" si="37"/>
        <v>-40829.273068607283</v>
      </c>
      <c r="L289" s="19">
        <f t="shared" si="38"/>
        <v>0</v>
      </c>
      <c r="M289" s="19">
        <f t="shared" si="39"/>
        <v>-40829.273068607283</v>
      </c>
    </row>
    <row r="290" spans="1:13" x14ac:dyDescent="0.3">
      <c r="A290" s="4">
        <v>5.5469999999999997</v>
      </c>
      <c r="B290" s="4">
        <v>284</v>
      </c>
      <c r="C290" s="4">
        <v>40.700000000000003</v>
      </c>
      <c r="D290" s="11">
        <v>-2.0255914942876836</v>
      </c>
      <c r="E290" s="19">
        <f>610*'Forces Acting on Vehicle'!D290</f>
        <v>-1235.6108115154871</v>
      </c>
      <c r="F290" s="19">
        <f t="shared" si="32"/>
        <v>-17.005681000000003</v>
      </c>
      <c r="G290" s="19">
        <f t="shared" si="33"/>
        <v>-20.797947863000005</v>
      </c>
      <c r="H290" s="19">
        <f t="shared" si="34"/>
        <v>6001.105681</v>
      </c>
      <c r="I290" s="19">
        <f t="shared" si="35"/>
        <v>120.02211362</v>
      </c>
      <c r="J290" s="19">
        <f t="shared" si="36"/>
        <v>-1136.386645758487</v>
      </c>
      <c r="K290" s="19">
        <f t="shared" si="37"/>
        <v>-46250.936482370424</v>
      </c>
      <c r="L290" s="19">
        <f t="shared" si="38"/>
        <v>0</v>
      </c>
      <c r="M290" s="19">
        <f t="shared" si="39"/>
        <v>-46250.936482370424</v>
      </c>
    </row>
    <row r="291" spans="1:13" x14ac:dyDescent="0.3">
      <c r="A291" s="4">
        <v>5.5659999999999998</v>
      </c>
      <c r="B291" s="4">
        <v>285</v>
      </c>
      <c r="C291" s="4">
        <v>40.6</v>
      </c>
      <c r="D291" s="11">
        <v>-1.9782606313020195</v>
      </c>
      <c r="E291" s="19">
        <f>610*'Forces Acting on Vehicle'!D291</f>
        <v>-1206.7389850942318</v>
      </c>
      <c r="F291" s="19">
        <f t="shared" si="32"/>
        <v>-16.963898</v>
      </c>
      <c r="G291" s="19">
        <f t="shared" si="33"/>
        <v>-20.746847254000002</v>
      </c>
      <c r="H291" s="19">
        <f t="shared" si="34"/>
        <v>6001.0638980000003</v>
      </c>
      <c r="I291" s="19">
        <f t="shared" si="35"/>
        <v>120.02127796000001</v>
      </c>
      <c r="J291" s="19">
        <f t="shared" si="36"/>
        <v>-1107.4645543882318</v>
      </c>
      <c r="K291" s="19">
        <f t="shared" si="37"/>
        <v>-44963.060908162217</v>
      </c>
      <c r="L291" s="19">
        <f t="shared" si="38"/>
        <v>0</v>
      </c>
      <c r="M291" s="19">
        <f t="shared" si="39"/>
        <v>-44963.060908162217</v>
      </c>
    </row>
    <row r="292" spans="1:13" x14ac:dyDescent="0.3">
      <c r="A292" s="4">
        <v>5.5860000000000003</v>
      </c>
      <c r="B292" s="4">
        <v>286</v>
      </c>
      <c r="C292" s="4">
        <v>40.5</v>
      </c>
      <c r="D292" s="11">
        <v>-1.989869038052603</v>
      </c>
      <c r="E292" s="19">
        <f>610*'Forces Acting on Vehicle'!D292</f>
        <v>-1213.8201132120878</v>
      </c>
      <c r="F292" s="19">
        <f t="shared" si="32"/>
        <v>-16.922115000000002</v>
      </c>
      <c r="G292" s="19">
        <f t="shared" si="33"/>
        <v>-20.695746645000003</v>
      </c>
      <c r="H292" s="19">
        <f t="shared" si="34"/>
        <v>6001.0221150000007</v>
      </c>
      <c r="I292" s="19">
        <f t="shared" si="35"/>
        <v>120.02044230000001</v>
      </c>
      <c r="J292" s="19">
        <f t="shared" si="36"/>
        <v>-1114.4954175570879</v>
      </c>
      <c r="K292" s="19">
        <f t="shared" si="37"/>
        <v>-45137.064411062056</v>
      </c>
      <c r="L292" s="19">
        <f t="shared" si="38"/>
        <v>0</v>
      </c>
      <c r="M292" s="19">
        <f t="shared" si="39"/>
        <v>-45137.064411062056</v>
      </c>
    </row>
    <row r="293" spans="1:13" x14ac:dyDescent="0.3">
      <c r="A293" s="4">
        <v>5.6050000000000004</v>
      </c>
      <c r="B293" s="4">
        <v>287</v>
      </c>
      <c r="C293" s="4">
        <v>40.4</v>
      </c>
      <c r="D293" s="11">
        <v>-1.9883851366638658</v>
      </c>
      <c r="E293" s="19">
        <f>610*'Forces Acting on Vehicle'!D293</f>
        <v>-1212.9149333649582</v>
      </c>
      <c r="F293" s="19">
        <f t="shared" si="32"/>
        <v>-16.880331999999999</v>
      </c>
      <c r="G293" s="19">
        <f t="shared" si="33"/>
        <v>-20.644646036000001</v>
      </c>
      <c r="H293" s="19">
        <f t="shared" si="34"/>
        <v>6000.9803320000001</v>
      </c>
      <c r="I293" s="19">
        <f t="shared" si="35"/>
        <v>120.01960664000001</v>
      </c>
      <c r="J293" s="19">
        <f t="shared" si="36"/>
        <v>-1113.5399727609583</v>
      </c>
      <c r="K293" s="19">
        <f t="shared" si="37"/>
        <v>-44987.014899542715</v>
      </c>
      <c r="L293" s="19">
        <f t="shared" si="38"/>
        <v>0</v>
      </c>
      <c r="M293" s="19">
        <f t="shared" si="39"/>
        <v>-44987.014899542715</v>
      </c>
    </row>
    <row r="294" spans="1:13" x14ac:dyDescent="0.3">
      <c r="A294" s="4">
        <v>5.625</v>
      </c>
      <c r="B294" s="4">
        <v>288</v>
      </c>
      <c r="C294" s="4">
        <v>40.299999999999997</v>
      </c>
      <c r="D294" s="11">
        <v>-1.5972115725373501</v>
      </c>
      <c r="E294" s="19">
        <f>610*'Forces Acting on Vehicle'!D294</f>
        <v>-974.29905924778359</v>
      </c>
      <c r="F294" s="19">
        <f t="shared" si="32"/>
        <v>-16.838549</v>
      </c>
      <c r="G294" s="19">
        <f t="shared" si="33"/>
        <v>-20.593545427000002</v>
      </c>
      <c r="H294" s="19">
        <f t="shared" si="34"/>
        <v>6000.9385490000004</v>
      </c>
      <c r="I294" s="19">
        <f t="shared" si="35"/>
        <v>120.01877098000001</v>
      </c>
      <c r="J294" s="19">
        <f t="shared" si="36"/>
        <v>-874.87383369478357</v>
      </c>
      <c r="K294" s="19">
        <f t="shared" si="37"/>
        <v>-35257.415497899776</v>
      </c>
      <c r="L294" s="19">
        <f t="shared" si="38"/>
        <v>0</v>
      </c>
      <c r="M294" s="19">
        <f t="shared" si="39"/>
        <v>-35257.415497899776</v>
      </c>
    </row>
    <row r="295" spans="1:13" x14ac:dyDescent="0.3">
      <c r="A295" s="4">
        <v>5.6449999999999996</v>
      </c>
      <c r="B295" s="4">
        <v>288</v>
      </c>
      <c r="C295" s="4">
        <v>40.200000000000003</v>
      </c>
      <c r="D295" s="11">
        <v>-1.2189770345786868</v>
      </c>
      <c r="E295" s="19">
        <f>610*'Forces Acting on Vehicle'!D295</f>
        <v>-743.57599109299895</v>
      </c>
      <c r="F295" s="19">
        <f t="shared" si="32"/>
        <v>-16.796766000000002</v>
      </c>
      <c r="G295" s="19">
        <f t="shared" si="33"/>
        <v>-20.542444818000003</v>
      </c>
      <c r="H295" s="19">
        <f t="shared" si="34"/>
        <v>6000.8967660000008</v>
      </c>
      <c r="I295" s="19">
        <f t="shared" si="35"/>
        <v>120.01793532000002</v>
      </c>
      <c r="J295" s="19">
        <f t="shared" si="36"/>
        <v>-644.10050059099899</v>
      </c>
      <c r="K295" s="19">
        <f t="shared" si="37"/>
        <v>-25892.84012375816</v>
      </c>
      <c r="L295" s="19">
        <f t="shared" si="38"/>
        <v>0</v>
      </c>
      <c r="M295" s="19">
        <f t="shared" si="39"/>
        <v>-25892.84012375816</v>
      </c>
    </row>
    <row r="296" spans="1:13" x14ac:dyDescent="0.3">
      <c r="A296" s="4">
        <v>5.6639999999999997</v>
      </c>
      <c r="B296" s="4">
        <v>289</v>
      </c>
      <c r="C296" s="4">
        <v>40.1</v>
      </c>
      <c r="D296" s="11">
        <v>-0.72639072307378783</v>
      </c>
      <c r="E296" s="19">
        <f>610*'Forces Acting on Vehicle'!D296</f>
        <v>-443.09834107501058</v>
      </c>
      <c r="F296" s="19">
        <f t="shared" si="32"/>
        <v>-16.754983000000003</v>
      </c>
      <c r="G296" s="19">
        <f t="shared" si="33"/>
        <v>-20.491344209000005</v>
      </c>
      <c r="H296" s="19">
        <f t="shared" si="34"/>
        <v>6000.8549830000002</v>
      </c>
      <c r="I296" s="19">
        <f t="shared" si="35"/>
        <v>120.01709966</v>
      </c>
      <c r="J296" s="19">
        <f t="shared" si="36"/>
        <v>-343.57258562401057</v>
      </c>
      <c r="K296" s="19">
        <f t="shared" si="37"/>
        <v>-13777.260683522825</v>
      </c>
      <c r="L296" s="19">
        <f t="shared" si="38"/>
        <v>0</v>
      </c>
      <c r="M296" s="19">
        <f t="shared" si="39"/>
        <v>-13777.260683522825</v>
      </c>
    </row>
    <row r="297" spans="1:13" x14ac:dyDescent="0.3">
      <c r="A297" s="4">
        <v>5.6840000000000002</v>
      </c>
      <c r="B297" s="4">
        <v>290</v>
      </c>
      <c r="C297" s="4">
        <v>40.1</v>
      </c>
      <c r="D297" s="11">
        <v>-0.28741225100599493</v>
      </c>
      <c r="E297" s="19">
        <f>610*'Forces Acting on Vehicle'!D297</f>
        <v>-175.32147311365691</v>
      </c>
      <c r="F297" s="19">
        <f t="shared" si="32"/>
        <v>-16.754983000000003</v>
      </c>
      <c r="G297" s="19">
        <f t="shared" si="33"/>
        <v>-20.491344209000005</v>
      </c>
      <c r="H297" s="19">
        <f t="shared" si="34"/>
        <v>6000.8549830000002</v>
      </c>
      <c r="I297" s="19">
        <f t="shared" si="35"/>
        <v>120.01709966</v>
      </c>
      <c r="J297" s="19">
        <f t="shared" si="36"/>
        <v>-75.795717662656912</v>
      </c>
      <c r="K297" s="19">
        <f t="shared" si="37"/>
        <v>-3039.4082782725422</v>
      </c>
      <c r="L297" s="19">
        <f t="shared" si="38"/>
        <v>0</v>
      </c>
      <c r="M297" s="19">
        <f t="shared" si="39"/>
        <v>-3039.4082782725422</v>
      </c>
    </row>
    <row r="298" spans="1:13" x14ac:dyDescent="0.3">
      <c r="A298" s="4">
        <v>5.7030000000000003</v>
      </c>
      <c r="B298" s="4">
        <v>291</v>
      </c>
      <c r="C298" s="4">
        <v>40.1</v>
      </c>
      <c r="D298" s="11">
        <v>3.1418055857845455E-2</v>
      </c>
      <c r="E298" s="19">
        <f>610*'Forces Acting on Vehicle'!D298</f>
        <v>19.165014073285729</v>
      </c>
      <c r="F298" s="19">
        <f t="shared" si="32"/>
        <v>-16.754983000000003</v>
      </c>
      <c r="G298" s="19">
        <f t="shared" si="33"/>
        <v>-20.491344209000005</v>
      </c>
      <c r="H298" s="19">
        <f t="shared" si="34"/>
        <v>6000.8549830000002</v>
      </c>
      <c r="I298" s="19">
        <f t="shared" si="35"/>
        <v>120.01709966</v>
      </c>
      <c r="J298" s="19">
        <f t="shared" si="36"/>
        <v>118.69076952428573</v>
      </c>
      <c r="K298" s="19">
        <f t="shared" si="37"/>
        <v>4759.4998579238581</v>
      </c>
      <c r="L298" s="19">
        <f t="shared" si="38"/>
        <v>4759.4998579238581</v>
      </c>
      <c r="M298" s="19">
        <f t="shared" si="39"/>
        <v>0</v>
      </c>
    </row>
    <row r="299" spans="1:13" x14ac:dyDescent="0.3">
      <c r="A299" s="4">
        <v>5.7229999999999999</v>
      </c>
      <c r="B299" s="4">
        <v>292</v>
      </c>
      <c r="C299" s="4">
        <v>40</v>
      </c>
      <c r="D299" s="11">
        <v>0.20276749450949563</v>
      </c>
      <c r="E299" s="19">
        <f>610*'Forces Acting on Vehicle'!D299</f>
        <v>123.68817165079234</v>
      </c>
      <c r="F299" s="19">
        <f t="shared" si="32"/>
        <v>-16.713200000000001</v>
      </c>
      <c r="G299" s="19">
        <f t="shared" si="33"/>
        <v>-20.440243600000002</v>
      </c>
      <c r="H299" s="19">
        <f t="shared" si="34"/>
        <v>6000.8132000000005</v>
      </c>
      <c r="I299" s="19">
        <f t="shared" si="35"/>
        <v>120.01626400000001</v>
      </c>
      <c r="J299" s="19">
        <f t="shared" si="36"/>
        <v>223.26419205079236</v>
      </c>
      <c r="K299" s="19">
        <f t="shared" si="37"/>
        <v>8930.5676820316949</v>
      </c>
      <c r="L299" s="19">
        <f t="shared" si="38"/>
        <v>8930.5676820316949</v>
      </c>
      <c r="M299" s="19">
        <f t="shared" si="39"/>
        <v>0</v>
      </c>
    </row>
    <row r="300" spans="1:13" x14ac:dyDescent="0.3">
      <c r="A300" s="4">
        <v>5.742</v>
      </c>
      <c r="B300" s="4">
        <v>292</v>
      </c>
      <c r="C300" s="4">
        <v>40</v>
      </c>
      <c r="D300" s="11">
        <v>0.29976862563011897</v>
      </c>
      <c r="E300" s="19">
        <f>610*'Forces Acting on Vehicle'!D300</f>
        <v>182.85886163437257</v>
      </c>
      <c r="F300" s="19">
        <f t="shared" si="32"/>
        <v>-16.713200000000001</v>
      </c>
      <c r="G300" s="19">
        <f t="shared" si="33"/>
        <v>-20.440243600000002</v>
      </c>
      <c r="H300" s="19">
        <f t="shared" si="34"/>
        <v>6000.8132000000005</v>
      </c>
      <c r="I300" s="19">
        <f t="shared" si="35"/>
        <v>120.01626400000001</v>
      </c>
      <c r="J300" s="19">
        <f t="shared" si="36"/>
        <v>282.43488203437255</v>
      </c>
      <c r="K300" s="19">
        <f t="shared" si="37"/>
        <v>11297.395281374902</v>
      </c>
      <c r="L300" s="19">
        <f t="shared" si="38"/>
        <v>11297.395281374902</v>
      </c>
      <c r="M300" s="19">
        <f t="shared" si="39"/>
        <v>0</v>
      </c>
    </row>
    <row r="301" spans="1:13" x14ac:dyDescent="0.3">
      <c r="A301" s="4">
        <v>5.7619999999999996</v>
      </c>
      <c r="B301" s="4">
        <v>293</v>
      </c>
      <c r="C301" s="4">
        <v>40</v>
      </c>
      <c r="D301" s="11">
        <v>0.36514034079557506</v>
      </c>
      <c r="E301" s="19">
        <f>610*'Forces Acting on Vehicle'!D301</f>
        <v>222.73560788530079</v>
      </c>
      <c r="F301" s="19">
        <f t="shared" si="32"/>
        <v>-16.713200000000001</v>
      </c>
      <c r="G301" s="19">
        <f t="shared" si="33"/>
        <v>-20.440243600000002</v>
      </c>
      <c r="H301" s="19">
        <f t="shared" si="34"/>
        <v>6000.8132000000005</v>
      </c>
      <c r="I301" s="19">
        <f t="shared" si="35"/>
        <v>120.01626400000001</v>
      </c>
      <c r="J301" s="19">
        <f t="shared" si="36"/>
        <v>322.3116282853008</v>
      </c>
      <c r="K301" s="19">
        <f t="shared" si="37"/>
        <v>12892.465131412031</v>
      </c>
      <c r="L301" s="19">
        <f t="shared" si="38"/>
        <v>12892.465131412031</v>
      </c>
      <c r="M301" s="19">
        <f t="shared" si="39"/>
        <v>0</v>
      </c>
    </row>
    <row r="302" spans="1:13" x14ac:dyDescent="0.3">
      <c r="A302" s="4">
        <v>5.7809999999999997</v>
      </c>
      <c r="B302" s="4">
        <v>294</v>
      </c>
      <c r="C302" s="4">
        <v>40</v>
      </c>
      <c r="D302" s="11">
        <v>0.48043751654410749</v>
      </c>
      <c r="E302" s="19">
        <f>610*'Forces Acting on Vehicle'!D302</f>
        <v>293.06688509190559</v>
      </c>
      <c r="F302" s="19">
        <f t="shared" si="32"/>
        <v>-16.713200000000001</v>
      </c>
      <c r="G302" s="19">
        <f t="shared" si="33"/>
        <v>-20.440243600000002</v>
      </c>
      <c r="H302" s="19">
        <f t="shared" si="34"/>
        <v>6000.8132000000005</v>
      </c>
      <c r="I302" s="19">
        <f t="shared" si="35"/>
        <v>120.01626400000001</v>
      </c>
      <c r="J302" s="19">
        <f t="shared" si="36"/>
        <v>392.64290549190559</v>
      </c>
      <c r="K302" s="19">
        <f t="shared" si="37"/>
        <v>15705.716219676224</v>
      </c>
      <c r="L302" s="19">
        <f t="shared" si="38"/>
        <v>15705.716219676224</v>
      </c>
      <c r="M302" s="19">
        <f t="shared" si="39"/>
        <v>0</v>
      </c>
    </row>
    <row r="303" spans="1:13" x14ac:dyDescent="0.3">
      <c r="A303" s="4">
        <v>5.8010000000000002</v>
      </c>
      <c r="B303" s="4">
        <v>295</v>
      </c>
      <c r="C303" s="4">
        <v>40</v>
      </c>
      <c r="D303" s="11">
        <v>0.5820919127358366</v>
      </c>
      <c r="E303" s="19">
        <f>610*'Forces Acting on Vehicle'!D303</f>
        <v>355.0760667688603</v>
      </c>
      <c r="F303" s="19">
        <f t="shared" si="32"/>
        <v>-16.713200000000001</v>
      </c>
      <c r="G303" s="19">
        <f t="shared" si="33"/>
        <v>-20.440243600000002</v>
      </c>
      <c r="H303" s="19">
        <f t="shared" si="34"/>
        <v>6000.8132000000005</v>
      </c>
      <c r="I303" s="19">
        <f t="shared" si="35"/>
        <v>120.01626400000001</v>
      </c>
      <c r="J303" s="19">
        <f t="shared" si="36"/>
        <v>454.65208716886025</v>
      </c>
      <c r="K303" s="19">
        <f t="shared" si="37"/>
        <v>18186.083486754411</v>
      </c>
      <c r="L303" s="19">
        <f t="shared" si="38"/>
        <v>18186.083486754411</v>
      </c>
      <c r="M303" s="19">
        <f t="shared" si="39"/>
        <v>0</v>
      </c>
    </row>
    <row r="304" spans="1:13" x14ac:dyDescent="0.3">
      <c r="A304" s="4">
        <v>5.82</v>
      </c>
      <c r="B304" s="4">
        <v>295</v>
      </c>
      <c r="C304" s="4">
        <v>40</v>
      </c>
      <c r="D304" s="11">
        <v>0.60768933726152308</v>
      </c>
      <c r="E304" s="19">
        <f>610*'Forces Acting on Vehicle'!D304</f>
        <v>370.69049572952906</v>
      </c>
      <c r="F304" s="19">
        <f t="shared" si="32"/>
        <v>-16.713200000000001</v>
      </c>
      <c r="G304" s="19">
        <f t="shared" si="33"/>
        <v>-20.440243600000002</v>
      </c>
      <c r="H304" s="19">
        <f t="shared" si="34"/>
        <v>6000.8132000000005</v>
      </c>
      <c r="I304" s="19">
        <f t="shared" si="35"/>
        <v>120.01626400000001</v>
      </c>
      <c r="J304" s="19">
        <f t="shared" si="36"/>
        <v>470.26651612952901</v>
      </c>
      <c r="K304" s="19">
        <f t="shared" si="37"/>
        <v>18810.66064518116</v>
      </c>
      <c r="L304" s="19">
        <f t="shared" si="38"/>
        <v>18810.66064518116</v>
      </c>
      <c r="M304" s="19">
        <f t="shared" si="39"/>
        <v>0</v>
      </c>
    </row>
    <row r="305" spans="1:13" x14ac:dyDescent="0.3">
      <c r="A305" s="4">
        <v>5.84</v>
      </c>
      <c r="B305" s="4">
        <v>296</v>
      </c>
      <c r="C305" s="4">
        <v>40</v>
      </c>
      <c r="D305" s="11">
        <v>0.47601306336244381</v>
      </c>
      <c r="E305" s="19">
        <f>610*'Forces Acting on Vehicle'!D305</f>
        <v>290.36796865109073</v>
      </c>
      <c r="F305" s="19">
        <f t="shared" si="32"/>
        <v>-16.713200000000001</v>
      </c>
      <c r="G305" s="19">
        <f t="shared" si="33"/>
        <v>-20.440243600000002</v>
      </c>
      <c r="H305" s="19">
        <f t="shared" si="34"/>
        <v>6000.8132000000005</v>
      </c>
      <c r="I305" s="19">
        <f t="shared" si="35"/>
        <v>120.01626400000001</v>
      </c>
      <c r="J305" s="19">
        <f t="shared" si="36"/>
        <v>389.94398905109074</v>
      </c>
      <c r="K305" s="19">
        <f t="shared" si="37"/>
        <v>15597.75956204363</v>
      </c>
      <c r="L305" s="19">
        <f t="shared" si="38"/>
        <v>15597.75956204363</v>
      </c>
      <c r="M305" s="19">
        <f t="shared" si="39"/>
        <v>0</v>
      </c>
    </row>
    <row r="306" spans="1:13" x14ac:dyDescent="0.3">
      <c r="A306" s="4">
        <v>5.859</v>
      </c>
      <c r="B306" s="4">
        <v>297</v>
      </c>
      <c r="C306" s="4">
        <v>40</v>
      </c>
      <c r="D306" s="11">
        <v>0.31426902282450697</v>
      </c>
      <c r="E306" s="19">
        <f>610*'Forces Acting on Vehicle'!D306</f>
        <v>191.70410392294926</v>
      </c>
      <c r="F306" s="19">
        <f t="shared" si="32"/>
        <v>-16.713200000000001</v>
      </c>
      <c r="G306" s="19">
        <f t="shared" si="33"/>
        <v>-20.440243600000002</v>
      </c>
      <c r="H306" s="19">
        <f t="shared" si="34"/>
        <v>6000.8132000000005</v>
      </c>
      <c r="I306" s="19">
        <f t="shared" si="35"/>
        <v>120.01626400000001</v>
      </c>
      <c r="J306" s="19">
        <f t="shared" si="36"/>
        <v>291.28012432294929</v>
      </c>
      <c r="K306" s="19">
        <f t="shared" si="37"/>
        <v>11651.204972917971</v>
      </c>
      <c r="L306" s="19">
        <f t="shared" si="38"/>
        <v>11651.204972917971</v>
      </c>
      <c r="M306" s="19">
        <f t="shared" si="39"/>
        <v>0</v>
      </c>
    </row>
    <row r="307" spans="1:13" x14ac:dyDescent="0.3">
      <c r="A307" s="4">
        <v>5.8789999999999996</v>
      </c>
      <c r="B307" s="4">
        <v>298</v>
      </c>
      <c r="C307" s="4">
        <v>39.9</v>
      </c>
      <c r="D307" s="11">
        <v>0.17081937890652024</v>
      </c>
      <c r="E307" s="19">
        <f>610*'Forces Acting on Vehicle'!D307</f>
        <v>104.19982113297735</v>
      </c>
      <c r="F307" s="19">
        <f t="shared" si="32"/>
        <v>-16.671417000000002</v>
      </c>
      <c r="G307" s="19">
        <f t="shared" si="33"/>
        <v>-20.389142991000003</v>
      </c>
      <c r="H307" s="19">
        <f t="shared" si="34"/>
        <v>6000.7714169999999</v>
      </c>
      <c r="I307" s="19">
        <f t="shared" si="35"/>
        <v>120.01542834</v>
      </c>
      <c r="J307" s="19">
        <f t="shared" si="36"/>
        <v>203.82610648197735</v>
      </c>
      <c r="K307" s="19">
        <f t="shared" si="37"/>
        <v>8132.6616486308958</v>
      </c>
      <c r="L307" s="19">
        <f t="shared" si="38"/>
        <v>8132.6616486308958</v>
      </c>
      <c r="M307" s="19">
        <f t="shared" si="39"/>
        <v>0</v>
      </c>
    </row>
    <row r="308" spans="1:13" x14ac:dyDescent="0.3">
      <c r="A308" s="4">
        <v>5.8979999999999997</v>
      </c>
      <c r="B308" s="4">
        <v>299</v>
      </c>
      <c r="C308" s="4">
        <v>39.9</v>
      </c>
      <c r="D308" s="11">
        <v>7.0320705559194951E-2</v>
      </c>
      <c r="E308" s="19">
        <f>610*'Forces Acting on Vehicle'!D308</f>
        <v>42.895630391108924</v>
      </c>
      <c r="F308" s="19">
        <f t="shared" si="32"/>
        <v>-16.671417000000002</v>
      </c>
      <c r="G308" s="19">
        <f t="shared" si="33"/>
        <v>-20.389142991000003</v>
      </c>
      <c r="H308" s="19">
        <f t="shared" si="34"/>
        <v>6000.7714169999999</v>
      </c>
      <c r="I308" s="19">
        <f t="shared" si="35"/>
        <v>120.01542834</v>
      </c>
      <c r="J308" s="19">
        <f t="shared" si="36"/>
        <v>142.52191574010891</v>
      </c>
      <c r="K308" s="19">
        <f t="shared" si="37"/>
        <v>5686.6244380303451</v>
      </c>
      <c r="L308" s="19">
        <f t="shared" si="38"/>
        <v>5686.6244380303451</v>
      </c>
      <c r="M308" s="19">
        <f t="shared" si="39"/>
        <v>0</v>
      </c>
    </row>
    <row r="309" spans="1:13" x14ac:dyDescent="0.3">
      <c r="A309" s="4">
        <v>5.9180000000000001</v>
      </c>
      <c r="B309" s="4">
        <v>299</v>
      </c>
      <c r="C309" s="4">
        <v>39.9</v>
      </c>
      <c r="D309" s="11">
        <v>0.16394412919010007</v>
      </c>
      <c r="E309" s="19">
        <f>610*'Forces Acting on Vehicle'!D309</f>
        <v>100.00591880596104</v>
      </c>
      <c r="F309" s="19">
        <f t="shared" si="32"/>
        <v>-16.671417000000002</v>
      </c>
      <c r="G309" s="19">
        <f t="shared" si="33"/>
        <v>-20.389142991000003</v>
      </c>
      <c r="H309" s="19">
        <f t="shared" si="34"/>
        <v>6000.7714169999999</v>
      </c>
      <c r="I309" s="19">
        <f t="shared" si="35"/>
        <v>120.01542834</v>
      </c>
      <c r="J309" s="19">
        <f t="shared" si="36"/>
        <v>199.63220415496104</v>
      </c>
      <c r="K309" s="19">
        <f t="shared" si="37"/>
        <v>7965.3249457829452</v>
      </c>
      <c r="L309" s="19">
        <f t="shared" si="38"/>
        <v>7965.3249457829452</v>
      </c>
      <c r="M309" s="19">
        <f t="shared" si="39"/>
        <v>0</v>
      </c>
    </row>
    <row r="310" spans="1:13" x14ac:dyDescent="0.3">
      <c r="A310" s="4">
        <v>5.9379999999999997</v>
      </c>
      <c r="B310" s="4">
        <v>300</v>
      </c>
      <c r="C310" s="4">
        <v>39.9</v>
      </c>
      <c r="D310" s="11">
        <v>0.34523182241667355</v>
      </c>
      <c r="E310" s="19">
        <f>610*'Forces Acting on Vehicle'!D310</f>
        <v>210.59141167417087</v>
      </c>
      <c r="F310" s="19">
        <f t="shared" si="32"/>
        <v>-16.671417000000002</v>
      </c>
      <c r="G310" s="19">
        <f t="shared" si="33"/>
        <v>-20.389142991000003</v>
      </c>
      <c r="H310" s="19">
        <f t="shared" si="34"/>
        <v>6000.7714169999999</v>
      </c>
      <c r="I310" s="19">
        <f t="shared" si="35"/>
        <v>120.01542834</v>
      </c>
      <c r="J310" s="19">
        <f t="shared" si="36"/>
        <v>310.2176970231709</v>
      </c>
      <c r="K310" s="19">
        <f t="shared" si="37"/>
        <v>12377.686111224519</v>
      </c>
      <c r="L310" s="19">
        <f t="shared" si="38"/>
        <v>12377.686111224519</v>
      </c>
      <c r="M310" s="19">
        <f t="shared" si="39"/>
        <v>0</v>
      </c>
    </row>
    <row r="311" spans="1:13" x14ac:dyDescent="0.3">
      <c r="A311" s="4">
        <v>5.9569999999999999</v>
      </c>
      <c r="B311" s="4">
        <v>301</v>
      </c>
      <c r="C311" s="4">
        <v>39.9</v>
      </c>
      <c r="D311" s="11">
        <v>0.52548213691894974</v>
      </c>
      <c r="E311" s="19">
        <f>610*'Forces Acting on Vehicle'!D311</f>
        <v>320.54410352055936</v>
      </c>
      <c r="F311" s="19">
        <f t="shared" si="32"/>
        <v>-16.671417000000002</v>
      </c>
      <c r="G311" s="19">
        <f t="shared" si="33"/>
        <v>-20.389142991000003</v>
      </c>
      <c r="H311" s="19">
        <f t="shared" si="34"/>
        <v>6000.7714169999999</v>
      </c>
      <c r="I311" s="19">
        <f t="shared" si="35"/>
        <v>120.01542834</v>
      </c>
      <c r="J311" s="19">
        <f t="shared" si="36"/>
        <v>420.17038886955936</v>
      </c>
      <c r="K311" s="19">
        <f t="shared" si="37"/>
        <v>16764.798515895418</v>
      </c>
      <c r="L311" s="19">
        <f t="shared" si="38"/>
        <v>16764.798515895418</v>
      </c>
      <c r="M311" s="19">
        <f t="shared" si="39"/>
        <v>0</v>
      </c>
    </row>
    <row r="312" spans="1:13" x14ac:dyDescent="0.3">
      <c r="A312" s="4">
        <v>5.9770000000000003</v>
      </c>
      <c r="B312" s="4">
        <v>302</v>
      </c>
      <c r="C312" s="4">
        <v>39.9</v>
      </c>
      <c r="D312" s="11">
        <v>0.65761506992499641</v>
      </c>
      <c r="E312" s="19">
        <f>610*'Forces Acting on Vehicle'!D312</f>
        <v>401.14519265424781</v>
      </c>
      <c r="F312" s="19">
        <f t="shared" si="32"/>
        <v>-16.671417000000002</v>
      </c>
      <c r="G312" s="19">
        <f t="shared" si="33"/>
        <v>-20.389142991000003</v>
      </c>
      <c r="H312" s="19">
        <f t="shared" si="34"/>
        <v>6000.7714169999999</v>
      </c>
      <c r="I312" s="19">
        <f t="shared" si="35"/>
        <v>120.01542834</v>
      </c>
      <c r="J312" s="19">
        <f t="shared" si="36"/>
        <v>500.77147800324781</v>
      </c>
      <c r="K312" s="19">
        <f t="shared" si="37"/>
        <v>19980.781972329587</v>
      </c>
      <c r="L312" s="19">
        <f t="shared" si="38"/>
        <v>19980.781972329587</v>
      </c>
      <c r="M312" s="19">
        <f t="shared" si="39"/>
        <v>0</v>
      </c>
    </row>
    <row r="313" spans="1:13" x14ac:dyDescent="0.3">
      <c r="A313" s="4">
        <v>5.9960000000000004</v>
      </c>
      <c r="B313" s="4">
        <v>302</v>
      </c>
      <c r="C313" s="4">
        <v>39.9</v>
      </c>
      <c r="D313" s="11">
        <v>0.75038098077067839</v>
      </c>
      <c r="E313" s="19">
        <f>610*'Forces Acting on Vehicle'!D313</f>
        <v>457.73239827011383</v>
      </c>
      <c r="F313" s="19">
        <f t="shared" si="32"/>
        <v>-16.671417000000002</v>
      </c>
      <c r="G313" s="19">
        <f t="shared" si="33"/>
        <v>-20.389142991000003</v>
      </c>
      <c r="H313" s="19">
        <f t="shared" si="34"/>
        <v>6000.7714169999999</v>
      </c>
      <c r="I313" s="19">
        <f t="shared" si="35"/>
        <v>120.01542834</v>
      </c>
      <c r="J313" s="19">
        <f t="shared" si="36"/>
        <v>557.35868361911378</v>
      </c>
      <c r="K313" s="19">
        <f t="shared" si="37"/>
        <v>22238.611476402639</v>
      </c>
      <c r="L313" s="19">
        <f t="shared" si="38"/>
        <v>22238.611476402639</v>
      </c>
      <c r="M313" s="19">
        <f t="shared" si="39"/>
        <v>0</v>
      </c>
    </row>
    <row r="314" spans="1:13" x14ac:dyDescent="0.3">
      <c r="A314" s="4">
        <v>6.016</v>
      </c>
      <c r="B314" s="4">
        <v>303</v>
      </c>
      <c r="C314" s="4">
        <v>39.9</v>
      </c>
      <c r="D314" s="11">
        <v>0.84702028245409933</v>
      </c>
      <c r="E314" s="19">
        <f>610*'Forces Acting on Vehicle'!D314</f>
        <v>516.6823722970006</v>
      </c>
      <c r="F314" s="19">
        <f t="shared" si="32"/>
        <v>-16.671417000000002</v>
      </c>
      <c r="G314" s="19">
        <f t="shared" si="33"/>
        <v>-20.389142991000003</v>
      </c>
      <c r="H314" s="19">
        <f t="shared" si="34"/>
        <v>6000.7714169999999</v>
      </c>
      <c r="I314" s="19">
        <f t="shared" si="35"/>
        <v>120.01542834</v>
      </c>
      <c r="J314" s="19">
        <f t="shared" si="36"/>
        <v>616.3086576460006</v>
      </c>
      <c r="K314" s="19">
        <f t="shared" si="37"/>
        <v>24590.715440075423</v>
      </c>
      <c r="L314" s="19">
        <f t="shared" si="38"/>
        <v>24590.715440075423</v>
      </c>
      <c r="M314" s="19">
        <f t="shared" si="39"/>
        <v>0</v>
      </c>
    </row>
    <row r="315" spans="1:13" x14ac:dyDescent="0.3">
      <c r="A315" s="4">
        <v>6.0350000000000001</v>
      </c>
      <c r="B315" s="4">
        <v>304</v>
      </c>
      <c r="C315" s="4">
        <v>39.9</v>
      </c>
      <c r="D315" s="11">
        <v>0.90851599590084453</v>
      </c>
      <c r="E315" s="19">
        <f>610*'Forces Acting on Vehicle'!D315</f>
        <v>554.19475749951516</v>
      </c>
      <c r="F315" s="19">
        <f t="shared" si="32"/>
        <v>-16.671417000000002</v>
      </c>
      <c r="G315" s="19">
        <f t="shared" si="33"/>
        <v>-20.389142991000003</v>
      </c>
      <c r="H315" s="19">
        <f t="shared" si="34"/>
        <v>6000.7714169999999</v>
      </c>
      <c r="I315" s="19">
        <f t="shared" si="35"/>
        <v>120.01542834</v>
      </c>
      <c r="J315" s="19">
        <f t="shared" si="36"/>
        <v>653.82104284851516</v>
      </c>
      <c r="K315" s="19">
        <f t="shared" si="37"/>
        <v>26087.459609655754</v>
      </c>
      <c r="L315" s="19">
        <f t="shared" si="38"/>
        <v>26087.459609655754</v>
      </c>
      <c r="M315" s="19">
        <f t="shared" si="39"/>
        <v>0</v>
      </c>
    </row>
    <row r="316" spans="1:13" x14ac:dyDescent="0.3">
      <c r="A316" s="4">
        <v>6.0549999999999997</v>
      </c>
      <c r="B316" s="4">
        <v>305</v>
      </c>
      <c r="C316" s="4">
        <v>39.9</v>
      </c>
      <c r="D316" s="11">
        <v>0.92183966740147172</v>
      </c>
      <c r="E316" s="19">
        <f>610*'Forces Acting on Vehicle'!D316</f>
        <v>562.32219711489779</v>
      </c>
      <c r="F316" s="19">
        <f t="shared" si="32"/>
        <v>-16.671417000000002</v>
      </c>
      <c r="G316" s="19">
        <f t="shared" si="33"/>
        <v>-20.389142991000003</v>
      </c>
      <c r="H316" s="19">
        <f t="shared" si="34"/>
        <v>6000.7714169999999</v>
      </c>
      <c r="I316" s="19">
        <f t="shared" si="35"/>
        <v>120.01542834</v>
      </c>
      <c r="J316" s="19">
        <f t="shared" si="36"/>
        <v>661.94848246389779</v>
      </c>
      <c r="K316" s="19">
        <f t="shared" si="37"/>
        <v>26411.744450309521</v>
      </c>
      <c r="L316" s="19">
        <f t="shared" si="38"/>
        <v>26411.744450309521</v>
      </c>
      <c r="M316" s="19">
        <f t="shared" si="39"/>
        <v>0</v>
      </c>
    </row>
    <row r="317" spans="1:13" x14ac:dyDescent="0.3">
      <c r="A317" s="4">
        <v>6.0739999999999998</v>
      </c>
      <c r="B317" s="4">
        <v>306</v>
      </c>
      <c r="C317" s="4">
        <v>39.9</v>
      </c>
      <c r="D317" s="11">
        <v>0.9348647339322963</v>
      </c>
      <c r="E317" s="19">
        <f>610*'Forces Acting on Vehicle'!D317</f>
        <v>570.26748769870073</v>
      </c>
      <c r="F317" s="19">
        <f t="shared" si="32"/>
        <v>-16.671417000000002</v>
      </c>
      <c r="G317" s="19">
        <f t="shared" si="33"/>
        <v>-20.389142991000003</v>
      </c>
      <c r="H317" s="19">
        <f t="shared" si="34"/>
        <v>6000.7714169999999</v>
      </c>
      <c r="I317" s="19">
        <f t="shared" si="35"/>
        <v>120.01542834</v>
      </c>
      <c r="J317" s="19">
        <f t="shared" si="36"/>
        <v>669.89377304770073</v>
      </c>
      <c r="K317" s="19">
        <f t="shared" si="37"/>
        <v>26728.761544603258</v>
      </c>
      <c r="L317" s="19">
        <f t="shared" si="38"/>
        <v>26728.761544603258</v>
      </c>
      <c r="M317" s="19">
        <f t="shared" si="39"/>
        <v>0</v>
      </c>
    </row>
    <row r="318" spans="1:13" x14ac:dyDescent="0.3">
      <c r="A318" s="4">
        <v>6.0940000000000003</v>
      </c>
      <c r="B318" s="4">
        <v>306</v>
      </c>
      <c r="C318" s="4">
        <v>40</v>
      </c>
      <c r="D318" s="11">
        <v>0.99235076848272641</v>
      </c>
      <c r="E318" s="19">
        <f>610*'Forces Acting on Vehicle'!D318</f>
        <v>605.33396877446307</v>
      </c>
      <c r="F318" s="19">
        <f t="shared" si="32"/>
        <v>-16.713200000000001</v>
      </c>
      <c r="G318" s="19">
        <f t="shared" si="33"/>
        <v>-20.440243600000002</v>
      </c>
      <c r="H318" s="19">
        <f t="shared" si="34"/>
        <v>6000.8132000000005</v>
      </c>
      <c r="I318" s="19">
        <f t="shared" si="35"/>
        <v>120.01626400000001</v>
      </c>
      <c r="J318" s="19">
        <f t="shared" si="36"/>
        <v>704.90998917446302</v>
      </c>
      <c r="K318" s="19">
        <f t="shared" si="37"/>
        <v>28196.399566978522</v>
      </c>
      <c r="L318" s="19">
        <f t="shared" si="38"/>
        <v>28196.399566978522</v>
      </c>
      <c r="M318" s="19">
        <f t="shared" si="39"/>
        <v>0</v>
      </c>
    </row>
    <row r="319" spans="1:13" x14ac:dyDescent="0.3">
      <c r="A319" s="4">
        <v>6.1130000000000004</v>
      </c>
      <c r="B319" s="4">
        <v>307</v>
      </c>
      <c r="C319" s="4">
        <v>40</v>
      </c>
      <c r="D319" s="11">
        <v>1.0084604830067001</v>
      </c>
      <c r="E319" s="19">
        <f>610*'Forces Acting on Vehicle'!D319</f>
        <v>615.16089463408707</v>
      </c>
      <c r="F319" s="19">
        <f t="shared" si="32"/>
        <v>-16.713200000000001</v>
      </c>
      <c r="G319" s="19">
        <f t="shared" si="33"/>
        <v>-20.440243600000002</v>
      </c>
      <c r="H319" s="19">
        <f t="shared" si="34"/>
        <v>6000.8132000000005</v>
      </c>
      <c r="I319" s="19">
        <f t="shared" si="35"/>
        <v>120.01626400000001</v>
      </c>
      <c r="J319" s="19">
        <f t="shared" si="36"/>
        <v>714.73691503408702</v>
      </c>
      <c r="K319" s="19">
        <f t="shared" si="37"/>
        <v>28589.47660136348</v>
      </c>
      <c r="L319" s="19">
        <f t="shared" si="38"/>
        <v>28589.47660136348</v>
      </c>
      <c r="M319" s="19">
        <f t="shared" si="39"/>
        <v>0</v>
      </c>
    </row>
    <row r="320" spans="1:13" x14ac:dyDescent="0.3">
      <c r="A320" s="4">
        <v>6.133</v>
      </c>
      <c r="B320" s="4">
        <v>308</v>
      </c>
      <c r="C320" s="4">
        <v>40</v>
      </c>
      <c r="D320" s="11">
        <v>1.0251540325846564</v>
      </c>
      <c r="E320" s="19">
        <f>610*'Forces Acting on Vehicle'!D320</f>
        <v>625.34395987664038</v>
      </c>
      <c r="F320" s="19">
        <f t="shared" si="32"/>
        <v>-16.713200000000001</v>
      </c>
      <c r="G320" s="19">
        <f t="shared" si="33"/>
        <v>-20.440243600000002</v>
      </c>
      <c r="H320" s="19">
        <f t="shared" si="34"/>
        <v>6000.8132000000005</v>
      </c>
      <c r="I320" s="19">
        <f t="shared" si="35"/>
        <v>120.01626400000001</v>
      </c>
      <c r="J320" s="19">
        <f t="shared" si="36"/>
        <v>724.91998027664033</v>
      </c>
      <c r="K320" s="19">
        <f t="shared" si="37"/>
        <v>28996.799211065612</v>
      </c>
      <c r="L320" s="19">
        <f t="shared" si="38"/>
        <v>28996.799211065612</v>
      </c>
      <c r="M320" s="19">
        <f t="shared" si="39"/>
        <v>0</v>
      </c>
    </row>
    <row r="321" spans="1:13" x14ac:dyDescent="0.3">
      <c r="A321" s="4">
        <v>6.1520000000000001</v>
      </c>
      <c r="B321" s="4">
        <v>309</v>
      </c>
      <c r="C321" s="4">
        <v>40</v>
      </c>
      <c r="D321" s="11">
        <v>1.1088957356096818</v>
      </c>
      <c r="E321" s="19">
        <f>610*'Forces Acting on Vehicle'!D321</f>
        <v>676.42639872190591</v>
      </c>
      <c r="F321" s="19">
        <f t="shared" si="32"/>
        <v>-16.713200000000001</v>
      </c>
      <c r="G321" s="19">
        <f t="shared" si="33"/>
        <v>-20.440243600000002</v>
      </c>
      <c r="H321" s="19">
        <f t="shared" si="34"/>
        <v>6000.8132000000005</v>
      </c>
      <c r="I321" s="19">
        <f t="shared" si="35"/>
        <v>120.01626400000001</v>
      </c>
      <c r="J321" s="19">
        <f t="shared" si="36"/>
        <v>776.00241912190586</v>
      </c>
      <c r="K321" s="19">
        <f t="shared" si="37"/>
        <v>31040.096764876234</v>
      </c>
      <c r="L321" s="19">
        <f t="shared" si="38"/>
        <v>31040.096764876234</v>
      </c>
      <c r="M321" s="19">
        <f t="shared" si="39"/>
        <v>0</v>
      </c>
    </row>
    <row r="322" spans="1:13" x14ac:dyDescent="0.3">
      <c r="A322" s="4">
        <v>6.1719999999999997</v>
      </c>
      <c r="B322" s="4">
        <v>310</v>
      </c>
      <c r="C322" s="4">
        <v>40</v>
      </c>
      <c r="D322" s="11">
        <v>1.3277314037846639</v>
      </c>
      <c r="E322" s="19">
        <f>610*'Forces Acting on Vehicle'!D322</f>
        <v>809.91615630864499</v>
      </c>
      <c r="F322" s="19">
        <f t="shared" si="32"/>
        <v>-16.713200000000001</v>
      </c>
      <c r="G322" s="19">
        <f t="shared" si="33"/>
        <v>-20.440243600000002</v>
      </c>
      <c r="H322" s="19">
        <f t="shared" si="34"/>
        <v>6000.8132000000005</v>
      </c>
      <c r="I322" s="19">
        <f t="shared" si="35"/>
        <v>120.01626400000001</v>
      </c>
      <c r="J322" s="19">
        <f t="shared" si="36"/>
        <v>909.49217670864493</v>
      </c>
      <c r="K322" s="19">
        <f t="shared" si="37"/>
        <v>36379.687068345796</v>
      </c>
      <c r="L322" s="19">
        <f t="shared" si="38"/>
        <v>36379.687068345796</v>
      </c>
      <c r="M322" s="19">
        <f t="shared" si="39"/>
        <v>0</v>
      </c>
    </row>
    <row r="323" spans="1:13" x14ac:dyDescent="0.3">
      <c r="A323" s="4">
        <v>6.1909999999999998</v>
      </c>
      <c r="B323" s="4">
        <v>310</v>
      </c>
      <c r="C323" s="4">
        <v>40</v>
      </c>
      <c r="D323" s="11">
        <v>1.6485622654169965</v>
      </c>
      <c r="E323" s="19">
        <f>610*'Forces Acting on Vehicle'!D323</f>
        <v>1005.6229819043679</v>
      </c>
      <c r="F323" s="19">
        <f t="shared" si="32"/>
        <v>-16.713200000000001</v>
      </c>
      <c r="G323" s="19">
        <f t="shared" si="33"/>
        <v>-20.440243600000002</v>
      </c>
      <c r="H323" s="19">
        <f t="shared" si="34"/>
        <v>6000.8132000000005</v>
      </c>
      <c r="I323" s="19">
        <f t="shared" si="35"/>
        <v>120.01626400000001</v>
      </c>
      <c r="J323" s="19">
        <f t="shared" si="36"/>
        <v>1105.1990023043679</v>
      </c>
      <c r="K323" s="19">
        <f t="shared" si="37"/>
        <v>44207.960092174719</v>
      </c>
      <c r="L323" s="19">
        <f t="shared" si="38"/>
        <v>44207.960092174719</v>
      </c>
      <c r="M323" s="19">
        <f t="shared" si="39"/>
        <v>0</v>
      </c>
    </row>
    <row r="324" spans="1:13" x14ac:dyDescent="0.3">
      <c r="A324" s="4">
        <v>6.2110000000000003</v>
      </c>
      <c r="B324" s="4">
        <v>311</v>
      </c>
      <c r="C324" s="4">
        <v>40.1</v>
      </c>
      <c r="D324" s="11">
        <v>2.0496039178509529</v>
      </c>
      <c r="E324" s="19">
        <f>610*'Forces Acting on Vehicle'!D324</f>
        <v>1250.2583898890812</v>
      </c>
      <c r="F324" s="19">
        <f t="shared" si="32"/>
        <v>-16.754983000000003</v>
      </c>
      <c r="G324" s="19">
        <f t="shared" si="33"/>
        <v>-20.491344209000005</v>
      </c>
      <c r="H324" s="19">
        <f t="shared" si="34"/>
        <v>6000.8549830000002</v>
      </c>
      <c r="I324" s="19">
        <f t="shared" si="35"/>
        <v>120.01709966</v>
      </c>
      <c r="J324" s="19">
        <f t="shared" si="36"/>
        <v>1349.7841453400811</v>
      </c>
      <c r="K324" s="19">
        <f t="shared" si="37"/>
        <v>54126.344228137255</v>
      </c>
      <c r="L324" s="19">
        <f t="shared" si="38"/>
        <v>54126.344228137255</v>
      </c>
      <c r="M324" s="19">
        <f t="shared" si="39"/>
        <v>0</v>
      </c>
    </row>
    <row r="325" spans="1:13" x14ac:dyDescent="0.3">
      <c r="A325" s="4">
        <v>6.23</v>
      </c>
      <c r="B325" s="4">
        <v>312</v>
      </c>
      <c r="C325" s="4">
        <v>40.1</v>
      </c>
      <c r="D325" s="11">
        <v>1.427825923720877</v>
      </c>
      <c r="E325" s="19">
        <f>610*'Forces Acting on Vehicle'!D325</f>
        <v>870.97381346973498</v>
      </c>
      <c r="F325" s="19">
        <f t="shared" si="32"/>
        <v>-16.754983000000003</v>
      </c>
      <c r="G325" s="19">
        <f t="shared" si="33"/>
        <v>-20.491344209000005</v>
      </c>
      <c r="H325" s="19">
        <f t="shared" si="34"/>
        <v>6000.8549830000002</v>
      </c>
      <c r="I325" s="19">
        <f t="shared" si="35"/>
        <v>120.01709966</v>
      </c>
      <c r="J325" s="19">
        <f t="shared" si="36"/>
        <v>970.49956892073499</v>
      </c>
      <c r="K325" s="19">
        <f t="shared" si="37"/>
        <v>38917.032713721477</v>
      </c>
      <c r="L325" s="19">
        <f t="shared" si="38"/>
        <v>38917.032713721477</v>
      </c>
      <c r="M325" s="19">
        <f t="shared" si="39"/>
        <v>0</v>
      </c>
    </row>
    <row r="326" spans="1:13" x14ac:dyDescent="0.3">
      <c r="A326" s="4">
        <v>6.25</v>
      </c>
      <c r="B326" s="4">
        <v>313</v>
      </c>
      <c r="C326" s="4">
        <v>40.1</v>
      </c>
      <c r="D326" s="11">
        <v>1.3540820566338319</v>
      </c>
      <c r="E326" s="19">
        <f>610*'Forces Acting on Vehicle'!D326</f>
        <v>825.99005454663745</v>
      </c>
      <c r="F326" s="19">
        <f t="shared" si="32"/>
        <v>-16.754983000000003</v>
      </c>
      <c r="G326" s="19">
        <f t="shared" si="33"/>
        <v>-20.491344209000005</v>
      </c>
      <c r="H326" s="19">
        <f t="shared" si="34"/>
        <v>6000.8549830000002</v>
      </c>
      <c r="I326" s="19">
        <f t="shared" si="35"/>
        <v>120.01709966</v>
      </c>
      <c r="J326" s="19">
        <f t="shared" si="36"/>
        <v>925.51580999763746</v>
      </c>
      <c r="K326" s="19">
        <f t="shared" si="37"/>
        <v>37113.183980905262</v>
      </c>
      <c r="L326" s="19">
        <f t="shared" si="38"/>
        <v>37113.183980905262</v>
      </c>
      <c r="M326" s="19">
        <f t="shared" si="39"/>
        <v>0</v>
      </c>
    </row>
    <row r="327" spans="1:13" x14ac:dyDescent="0.3">
      <c r="A327" s="4">
        <v>6.27</v>
      </c>
      <c r="B327" s="4">
        <v>313</v>
      </c>
      <c r="C327" s="4">
        <v>40.200000000000003</v>
      </c>
      <c r="D327" s="11">
        <v>1.1286924514099461</v>
      </c>
      <c r="E327" s="19">
        <f>610*'Forces Acting on Vehicle'!D327</f>
        <v>688.50239536006711</v>
      </c>
      <c r="F327" s="19">
        <f t="shared" ref="F327:F390" si="40">0.5*1.27*-0.658*C327</f>
        <v>-16.796766000000002</v>
      </c>
      <c r="G327" s="19">
        <f t="shared" ref="G327:G390" si="41">0.5*1.27*1.223*-0.658*C327+POWER(,2)</f>
        <v>-20.542444818000003</v>
      </c>
      <c r="H327" s="19">
        <f t="shared" ref="H327:H390" si="42">5984.1-F327</f>
        <v>6000.8967660000008</v>
      </c>
      <c r="I327" s="19">
        <f t="shared" ref="I327:I390" si="43">H327*0.02</f>
        <v>120.01793532000002</v>
      </c>
      <c r="J327" s="19">
        <f t="shared" ref="J327:J390" si="44">E327+G327+I327</f>
        <v>787.97788586206707</v>
      </c>
      <c r="K327" s="19">
        <f t="shared" ref="K327:K390" si="45">J327*C327</f>
        <v>31676.711011655098</v>
      </c>
      <c r="L327" s="19">
        <f t="shared" ref="L327:L390" si="46">IF(K327&lt;0,0,K327)</f>
        <v>31676.711011655098</v>
      </c>
      <c r="M327" s="19">
        <f t="shared" ref="M327:M390" si="47">IF(K327&gt;0,0,K327)</f>
        <v>0</v>
      </c>
    </row>
    <row r="328" spans="1:13" x14ac:dyDescent="0.3">
      <c r="A328" s="4">
        <v>6.2889999999999997</v>
      </c>
      <c r="B328" s="4">
        <v>314</v>
      </c>
      <c r="C328" s="4">
        <v>40.200000000000003</v>
      </c>
      <c r="D328" s="11">
        <v>0.95842369857959941</v>
      </c>
      <c r="E328" s="19">
        <f>610*'Forces Acting on Vehicle'!D328</f>
        <v>584.63845613355568</v>
      </c>
      <c r="F328" s="19">
        <f t="shared" si="40"/>
        <v>-16.796766000000002</v>
      </c>
      <c r="G328" s="19">
        <f t="shared" si="41"/>
        <v>-20.542444818000003</v>
      </c>
      <c r="H328" s="19">
        <f t="shared" si="42"/>
        <v>6000.8967660000008</v>
      </c>
      <c r="I328" s="19">
        <f t="shared" si="43"/>
        <v>120.01793532000002</v>
      </c>
      <c r="J328" s="19">
        <f t="shared" si="44"/>
        <v>684.11394663555564</v>
      </c>
      <c r="K328" s="19">
        <f t="shared" si="45"/>
        <v>27501.380654749337</v>
      </c>
      <c r="L328" s="19">
        <f t="shared" si="46"/>
        <v>27501.380654749337</v>
      </c>
      <c r="M328" s="19">
        <f t="shared" si="47"/>
        <v>0</v>
      </c>
    </row>
    <row r="329" spans="1:13" x14ac:dyDescent="0.3">
      <c r="A329" s="4">
        <v>6.3090000000000002</v>
      </c>
      <c r="B329" s="4">
        <v>315</v>
      </c>
      <c r="C329" s="4">
        <v>40.200000000000003</v>
      </c>
      <c r="D329" s="11">
        <v>0.68905909569008628</v>
      </c>
      <c r="E329" s="19">
        <f>610*'Forces Acting on Vehicle'!D329</f>
        <v>420.32604837095261</v>
      </c>
      <c r="F329" s="19">
        <f t="shared" si="40"/>
        <v>-16.796766000000002</v>
      </c>
      <c r="G329" s="19">
        <f t="shared" si="41"/>
        <v>-20.542444818000003</v>
      </c>
      <c r="H329" s="19">
        <f t="shared" si="42"/>
        <v>6000.8967660000008</v>
      </c>
      <c r="I329" s="19">
        <f t="shared" si="43"/>
        <v>120.01793532000002</v>
      </c>
      <c r="J329" s="19">
        <f t="shared" si="44"/>
        <v>519.80153887295262</v>
      </c>
      <c r="K329" s="19">
        <f t="shared" si="45"/>
        <v>20896.021862692698</v>
      </c>
      <c r="L329" s="19">
        <f t="shared" si="46"/>
        <v>20896.021862692698</v>
      </c>
      <c r="M329" s="19">
        <f t="shared" si="47"/>
        <v>0</v>
      </c>
    </row>
    <row r="330" spans="1:13" x14ac:dyDescent="0.3">
      <c r="A330" s="4">
        <v>6.3280000000000003</v>
      </c>
      <c r="B330" s="4">
        <v>316</v>
      </c>
      <c r="C330" s="4">
        <v>40.200000000000003</v>
      </c>
      <c r="D330" s="11">
        <v>0.41886795989138448</v>
      </c>
      <c r="E330" s="19">
        <f>610*'Forces Acting on Vehicle'!D330</f>
        <v>255.50945553374453</v>
      </c>
      <c r="F330" s="19">
        <f t="shared" si="40"/>
        <v>-16.796766000000002</v>
      </c>
      <c r="G330" s="19">
        <f t="shared" si="41"/>
        <v>-20.542444818000003</v>
      </c>
      <c r="H330" s="19">
        <f t="shared" si="42"/>
        <v>6000.8967660000008</v>
      </c>
      <c r="I330" s="19">
        <f t="shared" si="43"/>
        <v>120.01793532000002</v>
      </c>
      <c r="J330" s="19">
        <f t="shared" si="44"/>
        <v>354.98494603574454</v>
      </c>
      <c r="K330" s="19">
        <f t="shared" si="45"/>
        <v>14270.394830636931</v>
      </c>
      <c r="L330" s="19">
        <f t="shared" si="46"/>
        <v>14270.394830636931</v>
      </c>
      <c r="M330" s="19">
        <f t="shared" si="47"/>
        <v>0</v>
      </c>
    </row>
    <row r="331" spans="1:13" x14ac:dyDescent="0.3">
      <c r="A331" s="4">
        <v>6.3479999999999999</v>
      </c>
      <c r="B331" s="4">
        <v>317</v>
      </c>
      <c r="C331" s="4">
        <v>40.200000000000003</v>
      </c>
      <c r="D331" s="11">
        <v>0.14704604246328729</v>
      </c>
      <c r="E331" s="19">
        <f>610*'Forces Acting on Vehicle'!D331</f>
        <v>89.698085902605243</v>
      </c>
      <c r="F331" s="19">
        <f t="shared" si="40"/>
        <v>-16.796766000000002</v>
      </c>
      <c r="G331" s="19">
        <f t="shared" si="41"/>
        <v>-20.542444818000003</v>
      </c>
      <c r="H331" s="19">
        <f t="shared" si="42"/>
        <v>6000.8967660000008</v>
      </c>
      <c r="I331" s="19">
        <f t="shared" si="43"/>
        <v>120.01793532000002</v>
      </c>
      <c r="J331" s="19">
        <f t="shared" si="44"/>
        <v>189.17357640460526</v>
      </c>
      <c r="K331" s="19">
        <f t="shared" si="45"/>
        <v>7604.777771465132</v>
      </c>
      <c r="L331" s="19">
        <f t="shared" si="46"/>
        <v>7604.777771465132</v>
      </c>
      <c r="M331" s="19">
        <f t="shared" si="47"/>
        <v>0</v>
      </c>
    </row>
    <row r="332" spans="1:13" x14ac:dyDescent="0.3">
      <c r="A332" s="4">
        <v>6.367</v>
      </c>
      <c r="B332" s="4">
        <v>317</v>
      </c>
      <c r="C332" s="4">
        <v>40.200000000000003</v>
      </c>
      <c r="D332" s="11">
        <v>-9.4709622339325103E-2</v>
      </c>
      <c r="E332" s="19">
        <f>610*'Forces Acting on Vehicle'!D332</f>
        <v>-57.77286962698831</v>
      </c>
      <c r="F332" s="19">
        <f t="shared" si="40"/>
        <v>-16.796766000000002</v>
      </c>
      <c r="G332" s="19">
        <f t="shared" si="41"/>
        <v>-20.542444818000003</v>
      </c>
      <c r="H332" s="19">
        <f t="shared" si="42"/>
        <v>6000.8967660000008</v>
      </c>
      <c r="I332" s="19">
        <f t="shared" si="43"/>
        <v>120.01793532000002</v>
      </c>
      <c r="J332" s="19">
        <f t="shared" si="44"/>
        <v>41.702620875011704</v>
      </c>
      <c r="K332" s="19">
        <f t="shared" si="45"/>
        <v>1676.4453591754707</v>
      </c>
      <c r="L332" s="19">
        <f t="shared" si="46"/>
        <v>1676.4453591754707</v>
      </c>
      <c r="M332" s="19">
        <f t="shared" si="47"/>
        <v>0</v>
      </c>
    </row>
    <row r="333" spans="1:13" x14ac:dyDescent="0.3">
      <c r="A333" s="4">
        <v>6.3869999999999996</v>
      </c>
      <c r="B333" s="4">
        <v>318</v>
      </c>
      <c r="C333" s="4">
        <v>40.1</v>
      </c>
      <c r="D333" s="11">
        <v>-0.33645608263385945</v>
      </c>
      <c r="E333" s="19">
        <f>610*'Forces Acting on Vehicle'!D333</f>
        <v>-205.23821040665428</v>
      </c>
      <c r="F333" s="19">
        <f t="shared" si="40"/>
        <v>-16.754983000000003</v>
      </c>
      <c r="G333" s="19">
        <f t="shared" si="41"/>
        <v>-20.491344209000005</v>
      </c>
      <c r="H333" s="19">
        <f t="shared" si="42"/>
        <v>6000.8549830000002</v>
      </c>
      <c r="I333" s="19">
        <f t="shared" si="43"/>
        <v>120.01709966</v>
      </c>
      <c r="J333" s="19">
        <f t="shared" si="44"/>
        <v>-105.71245495565428</v>
      </c>
      <c r="K333" s="19">
        <f t="shared" si="45"/>
        <v>-4239.0694437217371</v>
      </c>
      <c r="L333" s="19">
        <f t="shared" si="46"/>
        <v>0</v>
      </c>
      <c r="M333" s="19">
        <f t="shared" si="47"/>
        <v>-4239.0694437217371</v>
      </c>
    </row>
    <row r="334" spans="1:13" x14ac:dyDescent="0.3">
      <c r="A334" s="4">
        <v>6.4059999999999997</v>
      </c>
      <c r="B334" s="4">
        <v>319</v>
      </c>
      <c r="C334" s="4">
        <v>40.1</v>
      </c>
      <c r="D334" s="11">
        <v>-0.4530828266297785</v>
      </c>
      <c r="E334" s="19">
        <f>610*'Forces Acting on Vehicle'!D334</f>
        <v>-276.38052424416486</v>
      </c>
      <c r="F334" s="19">
        <f t="shared" si="40"/>
        <v>-16.754983000000003</v>
      </c>
      <c r="G334" s="19">
        <f t="shared" si="41"/>
        <v>-20.491344209000005</v>
      </c>
      <c r="H334" s="19">
        <f t="shared" si="42"/>
        <v>6000.8549830000002</v>
      </c>
      <c r="I334" s="19">
        <f t="shared" si="43"/>
        <v>120.01709966</v>
      </c>
      <c r="J334" s="19">
        <f t="shared" si="44"/>
        <v>-176.85476879316491</v>
      </c>
      <c r="K334" s="19">
        <f t="shared" si="45"/>
        <v>-7091.8762286059127</v>
      </c>
      <c r="L334" s="19">
        <f t="shared" si="46"/>
        <v>0</v>
      </c>
      <c r="M334" s="19">
        <f t="shared" si="47"/>
        <v>-7091.8762286059127</v>
      </c>
    </row>
    <row r="335" spans="1:13" x14ac:dyDescent="0.3">
      <c r="A335" s="4">
        <v>6.4260000000000002</v>
      </c>
      <c r="B335" s="4">
        <v>320</v>
      </c>
      <c r="C335" s="4">
        <v>40</v>
      </c>
      <c r="D335" s="11">
        <v>-1.0099093379729784</v>
      </c>
      <c r="E335" s="19">
        <f>610*'Forces Acting on Vehicle'!D335</f>
        <v>-616.04469616351685</v>
      </c>
      <c r="F335" s="19">
        <f t="shared" si="40"/>
        <v>-16.713200000000001</v>
      </c>
      <c r="G335" s="19">
        <f t="shared" si="41"/>
        <v>-20.440243600000002</v>
      </c>
      <c r="H335" s="19">
        <f t="shared" si="42"/>
        <v>6000.8132000000005</v>
      </c>
      <c r="I335" s="19">
        <f t="shared" si="43"/>
        <v>120.01626400000001</v>
      </c>
      <c r="J335" s="19">
        <f t="shared" si="44"/>
        <v>-516.4686757635169</v>
      </c>
      <c r="K335" s="19">
        <f t="shared" si="45"/>
        <v>-20658.747030540675</v>
      </c>
      <c r="L335" s="19">
        <f t="shared" si="46"/>
        <v>0</v>
      </c>
      <c r="M335" s="19">
        <f t="shared" si="47"/>
        <v>-20658.747030540675</v>
      </c>
    </row>
    <row r="336" spans="1:13" x14ac:dyDescent="0.3">
      <c r="A336" s="4">
        <v>6.4450000000000003</v>
      </c>
      <c r="B336" s="4">
        <v>320</v>
      </c>
      <c r="C336" s="4">
        <v>40</v>
      </c>
      <c r="D336" s="11">
        <v>-0.30980094292541172</v>
      </c>
      <c r="E336" s="19">
        <f>610*'Forces Acting on Vehicle'!D336</f>
        <v>-188.97857518450115</v>
      </c>
      <c r="F336" s="19">
        <f t="shared" si="40"/>
        <v>-16.713200000000001</v>
      </c>
      <c r="G336" s="19">
        <f t="shared" si="41"/>
        <v>-20.440243600000002</v>
      </c>
      <c r="H336" s="19">
        <f t="shared" si="42"/>
        <v>6000.8132000000005</v>
      </c>
      <c r="I336" s="19">
        <f t="shared" si="43"/>
        <v>120.01626400000001</v>
      </c>
      <c r="J336" s="19">
        <f t="shared" si="44"/>
        <v>-89.402554784501149</v>
      </c>
      <c r="K336" s="19">
        <f t="shared" si="45"/>
        <v>-3576.102191380046</v>
      </c>
      <c r="L336" s="19">
        <f t="shared" si="46"/>
        <v>0</v>
      </c>
      <c r="M336" s="19">
        <f t="shared" si="47"/>
        <v>-3576.102191380046</v>
      </c>
    </row>
    <row r="337" spans="1:13" x14ac:dyDescent="0.3">
      <c r="A337" s="4">
        <v>6.4649999999999999</v>
      </c>
      <c r="B337" s="4">
        <v>321</v>
      </c>
      <c r="C337" s="4">
        <v>40</v>
      </c>
      <c r="D337" s="11">
        <v>0.36151632118343219</v>
      </c>
      <c r="E337" s="19">
        <f>610*'Forces Acting on Vehicle'!D337</f>
        <v>220.52495592189362</v>
      </c>
      <c r="F337" s="19">
        <f t="shared" si="40"/>
        <v>-16.713200000000001</v>
      </c>
      <c r="G337" s="19">
        <f t="shared" si="41"/>
        <v>-20.440243600000002</v>
      </c>
      <c r="H337" s="19">
        <f t="shared" si="42"/>
        <v>6000.8132000000005</v>
      </c>
      <c r="I337" s="19">
        <f t="shared" si="43"/>
        <v>120.01626400000001</v>
      </c>
      <c r="J337" s="19">
        <f t="shared" si="44"/>
        <v>320.10097632189365</v>
      </c>
      <c r="K337" s="19">
        <f t="shared" si="45"/>
        <v>12804.039052875745</v>
      </c>
      <c r="L337" s="19">
        <f t="shared" si="46"/>
        <v>12804.039052875745</v>
      </c>
      <c r="M337" s="19">
        <f t="shared" si="47"/>
        <v>0</v>
      </c>
    </row>
    <row r="338" spans="1:13" x14ac:dyDescent="0.3">
      <c r="A338" s="4">
        <v>6.484</v>
      </c>
      <c r="B338" s="4">
        <v>322</v>
      </c>
      <c r="C338" s="4">
        <v>40</v>
      </c>
      <c r="D338" s="11">
        <v>0.85350828610106433</v>
      </c>
      <c r="E338" s="19">
        <f>610*'Forces Acting on Vehicle'!D338</f>
        <v>520.64005452164929</v>
      </c>
      <c r="F338" s="19">
        <f t="shared" si="40"/>
        <v>-16.713200000000001</v>
      </c>
      <c r="G338" s="19">
        <f t="shared" si="41"/>
        <v>-20.440243600000002</v>
      </c>
      <c r="H338" s="19">
        <f t="shared" si="42"/>
        <v>6000.8132000000005</v>
      </c>
      <c r="I338" s="19">
        <f t="shared" si="43"/>
        <v>120.01626400000001</v>
      </c>
      <c r="J338" s="19">
        <f t="shared" si="44"/>
        <v>620.21607492164924</v>
      </c>
      <c r="K338" s="19">
        <f t="shared" si="45"/>
        <v>24808.642996865969</v>
      </c>
      <c r="L338" s="19">
        <f t="shared" si="46"/>
        <v>24808.642996865969</v>
      </c>
      <c r="M338" s="19">
        <f t="shared" si="47"/>
        <v>0</v>
      </c>
    </row>
    <row r="339" spans="1:13" x14ac:dyDescent="0.3">
      <c r="A339" s="4">
        <v>6.5039999999999996</v>
      </c>
      <c r="B339" s="4">
        <v>323</v>
      </c>
      <c r="C339" s="4">
        <v>40</v>
      </c>
      <c r="D339" s="11">
        <v>1.1408631032139838</v>
      </c>
      <c r="E339" s="19">
        <f>610*'Forces Acting on Vehicle'!D339</f>
        <v>695.92649296053014</v>
      </c>
      <c r="F339" s="19">
        <f t="shared" si="40"/>
        <v>-16.713200000000001</v>
      </c>
      <c r="G339" s="19">
        <f t="shared" si="41"/>
        <v>-20.440243600000002</v>
      </c>
      <c r="H339" s="19">
        <f t="shared" si="42"/>
        <v>6000.8132000000005</v>
      </c>
      <c r="I339" s="19">
        <f t="shared" si="43"/>
        <v>120.01626400000001</v>
      </c>
      <c r="J339" s="19">
        <f t="shared" si="44"/>
        <v>795.50251336053009</v>
      </c>
      <c r="K339" s="19">
        <f t="shared" si="45"/>
        <v>31820.100534421203</v>
      </c>
      <c r="L339" s="19">
        <f t="shared" si="46"/>
        <v>31820.100534421203</v>
      </c>
      <c r="M339" s="19">
        <f t="shared" si="47"/>
        <v>0</v>
      </c>
    </row>
    <row r="340" spans="1:13" x14ac:dyDescent="0.3">
      <c r="A340" s="4">
        <v>6.5229999999999997</v>
      </c>
      <c r="B340" s="4">
        <v>324</v>
      </c>
      <c r="C340" s="4">
        <v>40</v>
      </c>
      <c r="D340" s="11">
        <v>1.2559715410239531</v>
      </c>
      <c r="E340" s="19">
        <f>610*'Forces Acting on Vehicle'!D340</f>
        <v>766.14264002461141</v>
      </c>
      <c r="F340" s="19">
        <f t="shared" si="40"/>
        <v>-16.713200000000001</v>
      </c>
      <c r="G340" s="19">
        <f t="shared" si="41"/>
        <v>-20.440243600000002</v>
      </c>
      <c r="H340" s="19">
        <f t="shared" si="42"/>
        <v>6000.8132000000005</v>
      </c>
      <c r="I340" s="19">
        <f t="shared" si="43"/>
        <v>120.01626400000001</v>
      </c>
      <c r="J340" s="19">
        <f t="shared" si="44"/>
        <v>865.71866042461136</v>
      </c>
      <c r="K340" s="19">
        <f t="shared" si="45"/>
        <v>34628.746416984453</v>
      </c>
      <c r="L340" s="19">
        <f t="shared" si="46"/>
        <v>34628.746416984453</v>
      </c>
      <c r="M340" s="19">
        <f t="shared" si="47"/>
        <v>0</v>
      </c>
    </row>
    <row r="341" spans="1:13" x14ac:dyDescent="0.3">
      <c r="A341" s="4">
        <v>6.5430000000000001</v>
      </c>
      <c r="B341" s="4">
        <v>324</v>
      </c>
      <c r="C341" s="4">
        <v>40</v>
      </c>
      <c r="D341" s="11">
        <v>1.3607484668683145</v>
      </c>
      <c r="E341" s="19">
        <f>610*'Forces Acting on Vehicle'!D341</f>
        <v>830.05656478967182</v>
      </c>
      <c r="F341" s="19">
        <f t="shared" si="40"/>
        <v>-16.713200000000001</v>
      </c>
      <c r="G341" s="19">
        <f t="shared" si="41"/>
        <v>-20.440243600000002</v>
      </c>
      <c r="H341" s="19">
        <f t="shared" si="42"/>
        <v>6000.8132000000005</v>
      </c>
      <c r="I341" s="19">
        <f t="shared" si="43"/>
        <v>120.01626400000001</v>
      </c>
      <c r="J341" s="19">
        <f t="shared" si="44"/>
        <v>929.63258518967177</v>
      </c>
      <c r="K341" s="19">
        <f t="shared" si="45"/>
        <v>37185.303407586871</v>
      </c>
      <c r="L341" s="19">
        <f t="shared" si="46"/>
        <v>37185.303407586871</v>
      </c>
      <c r="M341" s="19">
        <f t="shared" si="47"/>
        <v>0</v>
      </c>
    </row>
    <row r="342" spans="1:13" x14ac:dyDescent="0.3">
      <c r="A342" s="4">
        <v>6.5629999999999997</v>
      </c>
      <c r="B342" s="4">
        <v>325</v>
      </c>
      <c r="C342" s="4">
        <v>40</v>
      </c>
      <c r="D342" s="11">
        <v>1.5029167285551994</v>
      </c>
      <c r="E342" s="19">
        <f>610*'Forces Acting on Vehicle'!D342</f>
        <v>916.77920441867161</v>
      </c>
      <c r="F342" s="19">
        <f t="shared" si="40"/>
        <v>-16.713200000000001</v>
      </c>
      <c r="G342" s="19">
        <f t="shared" si="41"/>
        <v>-20.440243600000002</v>
      </c>
      <c r="H342" s="19">
        <f t="shared" si="42"/>
        <v>6000.8132000000005</v>
      </c>
      <c r="I342" s="19">
        <f t="shared" si="43"/>
        <v>120.01626400000001</v>
      </c>
      <c r="J342" s="19">
        <f t="shared" si="44"/>
        <v>1016.3552248186716</v>
      </c>
      <c r="K342" s="19">
        <f t="shared" si="45"/>
        <v>40654.208992746862</v>
      </c>
      <c r="L342" s="19">
        <f t="shared" si="46"/>
        <v>40654.208992746862</v>
      </c>
      <c r="M342" s="19">
        <f t="shared" si="47"/>
        <v>0</v>
      </c>
    </row>
    <row r="343" spans="1:13" x14ac:dyDescent="0.3">
      <c r="A343" s="4">
        <v>6.5819999999999999</v>
      </c>
      <c r="B343" s="4">
        <v>326</v>
      </c>
      <c r="C343" s="4">
        <v>40</v>
      </c>
      <c r="D343" s="11">
        <v>1.6398220982760885</v>
      </c>
      <c r="E343" s="19">
        <f>610*'Forces Acting on Vehicle'!D343</f>
        <v>1000.291479948414</v>
      </c>
      <c r="F343" s="19">
        <f t="shared" si="40"/>
        <v>-16.713200000000001</v>
      </c>
      <c r="G343" s="19">
        <f t="shared" si="41"/>
        <v>-20.440243600000002</v>
      </c>
      <c r="H343" s="19">
        <f t="shared" si="42"/>
        <v>6000.8132000000005</v>
      </c>
      <c r="I343" s="19">
        <f t="shared" si="43"/>
        <v>120.01626400000001</v>
      </c>
      <c r="J343" s="19">
        <f t="shared" si="44"/>
        <v>1099.8675003484141</v>
      </c>
      <c r="K343" s="19">
        <f t="shared" si="45"/>
        <v>43994.700013936563</v>
      </c>
      <c r="L343" s="19">
        <f t="shared" si="46"/>
        <v>43994.700013936563</v>
      </c>
      <c r="M343" s="19">
        <f t="shared" si="47"/>
        <v>0</v>
      </c>
    </row>
    <row r="344" spans="1:13" x14ac:dyDescent="0.3">
      <c r="A344" s="4">
        <v>6.6020000000000003</v>
      </c>
      <c r="B344" s="4">
        <v>327</v>
      </c>
      <c r="C344" s="4">
        <v>40</v>
      </c>
      <c r="D344" s="11">
        <v>1.7408681165252042</v>
      </c>
      <c r="E344" s="19">
        <f>610*'Forces Acting on Vehicle'!D344</f>
        <v>1061.9295510803745</v>
      </c>
      <c r="F344" s="19">
        <f t="shared" si="40"/>
        <v>-16.713200000000001</v>
      </c>
      <c r="G344" s="19">
        <f t="shared" si="41"/>
        <v>-20.440243600000002</v>
      </c>
      <c r="H344" s="19">
        <f t="shared" si="42"/>
        <v>6000.8132000000005</v>
      </c>
      <c r="I344" s="19">
        <f t="shared" si="43"/>
        <v>120.01626400000001</v>
      </c>
      <c r="J344" s="19">
        <f t="shared" si="44"/>
        <v>1161.5055714803746</v>
      </c>
      <c r="K344" s="19">
        <f t="shared" si="45"/>
        <v>46460.222859214984</v>
      </c>
      <c r="L344" s="19">
        <f t="shared" si="46"/>
        <v>46460.222859214984</v>
      </c>
      <c r="M344" s="19">
        <f t="shared" si="47"/>
        <v>0</v>
      </c>
    </row>
    <row r="345" spans="1:13" x14ac:dyDescent="0.3">
      <c r="A345" s="4">
        <v>6.6210000000000004</v>
      </c>
      <c r="B345" s="4">
        <v>328</v>
      </c>
      <c r="C345" s="4">
        <v>40.1</v>
      </c>
      <c r="D345" s="11">
        <v>1.8054866683909985</v>
      </c>
      <c r="E345" s="19">
        <f>610*'Forces Acting on Vehicle'!D345</f>
        <v>1101.346867718509</v>
      </c>
      <c r="F345" s="19">
        <f t="shared" si="40"/>
        <v>-16.754983000000003</v>
      </c>
      <c r="G345" s="19">
        <f t="shared" si="41"/>
        <v>-20.491344209000005</v>
      </c>
      <c r="H345" s="19">
        <f t="shared" si="42"/>
        <v>6000.8549830000002</v>
      </c>
      <c r="I345" s="19">
        <f t="shared" si="43"/>
        <v>120.01709966</v>
      </c>
      <c r="J345" s="19">
        <f t="shared" si="44"/>
        <v>1200.8726231695089</v>
      </c>
      <c r="K345" s="19">
        <f t="shared" si="45"/>
        <v>48154.992189097306</v>
      </c>
      <c r="L345" s="19">
        <f t="shared" si="46"/>
        <v>48154.992189097306</v>
      </c>
      <c r="M345" s="19">
        <f t="shared" si="47"/>
        <v>0</v>
      </c>
    </row>
    <row r="346" spans="1:13" x14ac:dyDescent="0.3">
      <c r="A346" s="4">
        <v>6.641</v>
      </c>
      <c r="B346" s="4">
        <v>328</v>
      </c>
      <c r="C346" s="4">
        <v>40.1</v>
      </c>
      <c r="D346" s="11">
        <v>1.8627257690126156</v>
      </c>
      <c r="E346" s="19">
        <f>610*'Forces Acting on Vehicle'!D346</f>
        <v>1136.2627190976955</v>
      </c>
      <c r="F346" s="19">
        <f t="shared" si="40"/>
        <v>-16.754983000000003</v>
      </c>
      <c r="G346" s="19">
        <f t="shared" si="41"/>
        <v>-20.491344209000005</v>
      </c>
      <c r="H346" s="19">
        <f t="shared" si="42"/>
        <v>6000.8549830000002</v>
      </c>
      <c r="I346" s="19">
        <f t="shared" si="43"/>
        <v>120.01709966</v>
      </c>
      <c r="J346" s="19">
        <f t="shared" si="44"/>
        <v>1235.7884745486954</v>
      </c>
      <c r="K346" s="19">
        <f t="shared" si="45"/>
        <v>49555.117829402683</v>
      </c>
      <c r="L346" s="19">
        <f t="shared" si="46"/>
        <v>49555.117829402683</v>
      </c>
      <c r="M346" s="19">
        <f t="shared" si="47"/>
        <v>0</v>
      </c>
    </row>
    <row r="347" spans="1:13" x14ac:dyDescent="0.3">
      <c r="A347" s="4">
        <v>6.66</v>
      </c>
      <c r="B347" s="4">
        <v>329</v>
      </c>
      <c r="C347" s="4">
        <v>40.1</v>
      </c>
      <c r="D347" s="11">
        <v>1.9292433566525524</v>
      </c>
      <c r="E347" s="19">
        <f>610*'Forces Acting on Vehicle'!D347</f>
        <v>1176.8384475580569</v>
      </c>
      <c r="F347" s="19">
        <f t="shared" si="40"/>
        <v>-16.754983000000003</v>
      </c>
      <c r="G347" s="19">
        <f t="shared" si="41"/>
        <v>-20.491344209000005</v>
      </c>
      <c r="H347" s="19">
        <f t="shared" si="42"/>
        <v>6000.8549830000002</v>
      </c>
      <c r="I347" s="19">
        <f t="shared" si="43"/>
        <v>120.01709966</v>
      </c>
      <c r="J347" s="19">
        <f t="shared" si="44"/>
        <v>1276.3642030090568</v>
      </c>
      <c r="K347" s="19">
        <f t="shared" si="45"/>
        <v>51182.204540663181</v>
      </c>
      <c r="L347" s="19">
        <f t="shared" si="46"/>
        <v>51182.204540663181</v>
      </c>
      <c r="M347" s="19">
        <f t="shared" si="47"/>
        <v>0</v>
      </c>
    </row>
    <row r="348" spans="1:13" x14ac:dyDescent="0.3">
      <c r="A348" s="4">
        <v>6.68</v>
      </c>
      <c r="B348" s="4">
        <v>330</v>
      </c>
      <c r="C348" s="4">
        <v>40.1</v>
      </c>
      <c r="D348" s="11">
        <v>1.9945763344750653</v>
      </c>
      <c r="E348" s="19">
        <f>610*'Forces Acting on Vehicle'!D348</f>
        <v>1216.6915640297898</v>
      </c>
      <c r="F348" s="19">
        <f t="shared" si="40"/>
        <v>-16.754983000000003</v>
      </c>
      <c r="G348" s="19">
        <f t="shared" si="41"/>
        <v>-20.491344209000005</v>
      </c>
      <c r="H348" s="19">
        <f t="shared" si="42"/>
        <v>6000.8549830000002</v>
      </c>
      <c r="I348" s="19">
        <f t="shared" si="43"/>
        <v>120.01709966</v>
      </c>
      <c r="J348" s="19">
        <f t="shared" si="44"/>
        <v>1316.2173194807897</v>
      </c>
      <c r="K348" s="19">
        <f t="shared" si="45"/>
        <v>52780.314511179669</v>
      </c>
      <c r="L348" s="19">
        <f t="shared" si="46"/>
        <v>52780.314511179669</v>
      </c>
      <c r="M348" s="19">
        <f t="shared" si="47"/>
        <v>0</v>
      </c>
    </row>
    <row r="349" spans="1:13" x14ac:dyDescent="0.3">
      <c r="A349" s="4">
        <v>6.6989999999999998</v>
      </c>
      <c r="B349" s="4">
        <v>331</v>
      </c>
      <c r="C349" s="4">
        <v>40.200000000000003</v>
      </c>
      <c r="D349" s="11">
        <v>1.9825973193285769</v>
      </c>
      <c r="E349" s="19">
        <f>610*'Forces Acting on Vehicle'!D349</f>
        <v>1209.3843647904318</v>
      </c>
      <c r="F349" s="19">
        <f t="shared" si="40"/>
        <v>-16.796766000000002</v>
      </c>
      <c r="G349" s="19">
        <f t="shared" si="41"/>
        <v>-20.542444818000003</v>
      </c>
      <c r="H349" s="19">
        <f t="shared" si="42"/>
        <v>6000.8967660000008</v>
      </c>
      <c r="I349" s="19">
        <f t="shared" si="43"/>
        <v>120.01793532000002</v>
      </c>
      <c r="J349" s="19">
        <f t="shared" si="44"/>
        <v>1308.859855292432</v>
      </c>
      <c r="K349" s="19">
        <f t="shared" si="45"/>
        <v>52616.166182755769</v>
      </c>
      <c r="L349" s="19">
        <f t="shared" si="46"/>
        <v>52616.166182755769</v>
      </c>
      <c r="M349" s="19">
        <f t="shared" si="47"/>
        <v>0</v>
      </c>
    </row>
    <row r="350" spans="1:13" x14ac:dyDescent="0.3">
      <c r="A350" s="4">
        <v>6.7190000000000003</v>
      </c>
      <c r="B350" s="4">
        <v>331</v>
      </c>
      <c r="C350" s="4">
        <v>40.200000000000003</v>
      </c>
      <c r="D350" s="11">
        <v>1.9480254137299147</v>
      </c>
      <c r="E350" s="19">
        <f>610*'Forces Acting on Vehicle'!D350</f>
        <v>1188.2955023752479</v>
      </c>
      <c r="F350" s="19">
        <f t="shared" si="40"/>
        <v>-16.796766000000002</v>
      </c>
      <c r="G350" s="19">
        <f t="shared" si="41"/>
        <v>-20.542444818000003</v>
      </c>
      <c r="H350" s="19">
        <f t="shared" si="42"/>
        <v>6000.8967660000008</v>
      </c>
      <c r="I350" s="19">
        <f t="shared" si="43"/>
        <v>120.01793532000002</v>
      </c>
      <c r="J350" s="19">
        <f t="shared" si="44"/>
        <v>1287.7709928772481</v>
      </c>
      <c r="K350" s="19">
        <f t="shared" si="45"/>
        <v>51768.393913665379</v>
      </c>
      <c r="L350" s="19">
        <f t="shared" si="46"/>
        <v>51768.393913665379</v>
      </c>
      <c r="M350" s="19">
        <f t="shared" si="47"/>
        <v>0</v>
      </c>
    </row>
    <row r="351" spans="1:13" x14ac:dyDescent="0.3">
      <c r="A351" s="4">
        <v>6.7380000000000004</v>
      </c>
      <c r="B351" s="4">
        <v>332</v>
      </c>
      <c r="C351" s="4">
        <v>40.200000000000003</v>
      </c>
      <c r="D351" s="11">
        <v>2.1167013573355931</v>
      </c>
      <c r="E351" s="19">
        <f>610*'Forces Acting on Vehicle'!D351</f>
        <v>1291.1878279747118</v>
      </c>
      <c r="F351" s="19">
        <f t="shared" si="40"/>
        <v>-16.796766000000002</v>
      </c>
      <c r="G351" s="19">
        <f t="shared" si="41"/>
        <v>-20.542444818000003</v>
      </c>
      <c r="H351" s="19">
        <f t="shared" si="42"/>
        <v>6000.8967660000008</v>
      </c>
      <c r="I351" s="19">
        <f t="shared" si="43"/>
        <v>120.01793532000002</v>
      </c>
      <c r="J351" s="19">
        <f t="shared" si="44"/>
        <v>1390.663318476712</v>
      </c>
      <c r="K351" s="19">
        <f t="shared" si="45"/>
        <v>55904.665402763829</v>
      </c>
      <c r="L351" s="19">
        <f t="shared" si="46"/>
        <v>55904.665402763829</v>
      </c>
      <c r="M351" s="19">
        <f t="shared" si="47"/>
        <v>0</v>
      </c>
    </row>
    <row r="352" spans="1:13" x14ac:dyDescent="0.3">
      <c r="A352" s="4">
        <v>6.758</v>
      </c>
      <c r="B352" s="4">
        <v>333</v>
      </c>
      <c r="C352" s="4">
        <v>40.200000000000003</v>
      </c>
      <c r="D352" s="11">
        <v>2.2498058063580744</v>
      </c>
      <c r="E352" s="19">
        <f>610*'Forces Acting on Vehicle'!D352</f>
        <v>1372.3815418784254</v>
      </c>
      <c r="F352" s="19">
        <f t="shared" si="40"/>
        <v>-16.796766000000002</v>
      </c>
      <c r="G352" s="19">
        <f t="shared" si="41"/>
        <v>-20.542444818000003</v>
      </c>
      <c r="H352" s="19">
        <f t="shared" si="42"/>
        <v>6000.8967660000008</v>
      </c>
      <c r="I352" s="19">
        <f t="shared" si="43"/>
        <v>120.01793532000002</v>
      </c>
      <c r="J352" s="19">
        <f t="shared" si="44"/>
        <v>1471.8570323804256</v>
      </c>
      <c r="K352" s="19">
        <f t="shared" si="45"/>
        <v>59168.652701693114</v>
      </c>
      <c r="L352" s="19">
        <f t="shared" si="46"/>
        <v>59168.652701693114</v>
      </c>
      <c r="M352" s="19">
        <f t="shared" si="47"/>
        <v>0</v>
      </c>
    </row>
    <row r="353" spans="1:13" x14ac:dyDescent="0.3">
      <c r="A353" s="4">
        <v>6.7770000000000001</v>
      </c>
      <c r="B353" s="4">
        <v>334</v>
      </c>
      <c r="C353" s="4">
        <v>40.299999999999997</v>
      </c>
      <c r="D353" s="11">
        <v>2.388486071944774</v>
      </c>
      <c r="E353" s="19">
        <f>610*'Forces Acting on Vehicle'!D353</f>
        <v>1456.9765038863122</v>
      </c>
      <c r="F353" s="19">
        <f t="shared" si="40"/>
        <v>-16.838549</v>
      </c>
      <c r="G353" s="19">
        <f t="shared" si="41"/>
        <v>-20.593545427000002</v>
      </c>
      <c r="H353" s="19">
        <f t="shared" si="42"/>
        <v>6000.9385490000004</v>
      </c>
      <c r="I353" s="19">
        <f t="shared" si="43"/>
        <v>120.01877098000001</v>
      </c>
      <c r="J353" s="19">
        <f t="shared" si="44"/>
        <v>1556.4017294393122</v>
      </c>
      <c r="K353" s="19">
        <f t="shared" si="45"/>
        <v>62722.989696404278</v>
      </c>
      <c r="L353" s="19">
        <f t="shared" si="46"/>
        <v>62722.989696404278</v>
      </c>
      <c r="M353" s="19">
        <f t="shared" si="47"/>
        <v>0</v>
      </c>
    </row>
    <row r="354" spans="1:13" x14ac:dyDescent="0.3">
      <c r="A354" s="4">
        <v>6.7969999999999997</v>
      </c>
      <c r="B354" s="4">
        <v>335</v>
      </c>
      <c r="C354" s="4">
        <v>40.299999999999997</v>
      </c>
      <c r="D354" s="11">
        <v>2.587510650784878</v>
      </c>
      <c r="E354" s="19">
        <f>610*'Forces Acting on Vehicle'!D354</f>
        <v>1578.3814969787757</v>
      </c>
      <c r="F354" s="19">
        <f t="shared" si="40"/>
        <v>-16.838549</v>
      </c>
      <c r="G354" s="19">
        <f t="shared" si="41"/>
        <v>-20.593545427000002</v>
      </c>
      <c r="H354" s="19">
        <f t="shared" si="42"/>
        <v>6000.9385490000004</v>
      </c>
      <c r="I354" s="19">
        <f t="shared" si="43"/>
        <v>120.01877098000001</v>
      </c>
      <c r="J354" s="19">
        <f t="shared" si="44"/>
        <v>1677.8067225317757</v>
      </c>
      <c r="K354" s="19">
        <f t="shared" si="45"/>
        <v>67615.61091803055</v>
      </c>
      <c r="L354" s="19">
        <f t="shared" si="46"/>
        <v>67615.61091803055</v>
      </c>
      <c r="M354" s="19">
        <f t="shared" si="47"/>
        <v>0</v>
      </c>
    </row>
    <row r="355" spans="1:13" x14ac:dyDescent="0.3">
      <c r="A355" s="4">
        <v>6.8159999999999998</v>
      </c>
      <c r="B355" s="4">
        <v>335</v>
      </c>
      <c r="C355" s="4">
        <v>40.4</v>
      </c>
      <c r="D355" s="11">
        <v>2.7496548748288854</v>
      </c>
      <c r="E355" s="19">
        <f>610*'Forces Acting on Vehicle'!D355</f>
        <v>1677.2894736456201</v>
      </c>
      <c r="F355" s="19">
        <f t="shared" si="40"/>
        <v>-16.880331999999999</v>
      </c>
      <c r="G355" s="19">
        <f t="shared" si="41"/>
        <v>-20.644646036000001</v>
      </c>
      <c r="H355" s="19">
        <f t="shared" si="42"/>
        <v>6000.9803320000001</v>
      </c>
      <c r="I355" s="19">
        <f t="shared" si="43"/>
        <v>120.01960664000001</v>
      </c>
      <c r="J355" s="19">
        <f t="shared" si="44"/>
        <v>1776.6644342496202</v>
      </c>
      <c r="K355" s="19">
        <f t="shared" si="45"/>
        <v>71777.243143684653</v>
      </c>
      <c r="L355" s="19">
        <f t="shared" si="46"/>
        <v>71777.243143684653</v>
      </c>
      <c r="M355" s="19">
        <f t="shared" si="47"/>
        <v>0</v>
      </c>
    </row>
    <row r="356" spans="1:13" x14ac:dyDescent="0.3">
      <c r="A356" s="4">
        <v>6.8360000000000003</v>
      </c>
      <c r="B356" s="4">
        <v>336</v>
      </c>
      <c r="C356" s="4">
        <v>40.4</v>
      </c>
      <c r="D356" s="11">
        <v>2.7704122305636329</v>
      </c>
      <c r="E356" s="19">
        <f>610*'Forces Acting on Vehicle'!D356</f>
        <v>1689.9514606438161</v>
      </c>
      <c r="F356" s="19">
        <f t="shared" si="40"/>
        <v>-16.880331999999999</v>
      </c>
      <c r="G356" s="19">
        <f t="shared" si="41"/>
        <v>-20.644646036000001</v>
      </c>
      <c r="H356" s="19">
        <f t="shared" si="42"/>
        <v>6000.9803320000001</v>
      </c>
      <c r="I356" s="19">
        <f t="shared" si="43"/>
        <v>120.01960664000001</v>
      </c>
      <c r="J356" s="19">
        <f t="shared" si="44"/>
        <v>1789.3264212478161</v>
      </c>
      <c r="K356" s="19">
        <f t="shared" si="45"/>
        <v>72288.787418411768</v>
      </c>
      <c r="L356" s="19">
        <f t="shared" si="46"/>
        <v>72288.787418411768</v>
      </c>
      <c r="M356" s="19">
        <f t="shared" si="47"/>
        <v>0</v>
      </c>
    </row>
    <row r="357" spans="1:13" x14ac:dyDescent="0.3">
      <c r="A357" s="4">
        <v>6.8550000000000004</v>
      </c>
      <c r="B357" s="4">
        <v>337</v>
      </c>
      <c r="C357" s="4">
        <v>40.5</v>
      </c>
      <c r="D357" s="11">
        <v>2.6022562957322077</v>
      </c>
      <c r="E357" s="19">
        <f>610*'Forces Acting on Vehicle'!D357</f>
        <v>1587.3763403966468</v>
      </c>
      <c r="F357" s="19">
        <f t="shared" si="40"/>
        <v>-16.922115000000002</v>
      </c>
      <c r="G357" s="19">
        <f t="shared" si="41"/>
        <v>-20.695746645000003</v>
      </c>
      <c r="H357" s="19">
        <f t="shared" si="42"/>
        <v>6001.0221150000007</v>
      </c>
      <c r="I357" s="19">
        <f t="shared" si="43"/>
        <v>120.02044230000001</v>
      </c>
      <c r="J357" s="19">
        <f t="shared" si="44"/>
        <v>1686.7010360516467</v>
      </c>
      <c r="K357" s="19">
        <f t="shared" si="45"/>
        <v>68311.391960091685</v>
      </c>
      <c r="L357" s="19">
        <f t="shared" si="46"/>
        <v>68311.391960091685</v>
      </c>
      <c r="M357" s="19">
        <f t="shared" si="47"/>
        <v>0</v>
      </c>
    </row>
    <row r="358" spans="1:13" x14ac:dyDescent="0.3">
      <c r="A358" s="4">
        <v>6.875</v>
      </c>
      <c r="B358" s="4">
        <v>338</v>
      </c>
      <c r="C358" s="4">
        <v>40.5</v>
      </c>
      <c r="D358" s="11">
        <v>2.5887497268851205</v>
      </c>
      <c r="E358" s="19">
        <f>610*'Forces Acting on Vehicle'!D358</f>
        <v>1579.1373333999236</v>
      </c>
      <c r="F358" s="19">
        <f t="shared" si="40"/>
        <v>-16.922115000000002</v>
      </c>
      <c r="G358" s="19">
        <f t="shared" si="41"/>
        <v>-20.695746645000003</v>
      </c>
      <c r="H358" s="19">
        <f t="shared" si="42"/>
        <v>6001.0221150000007</v>
      </c>
      <c r="I358" s="19">
        <f t="shared" si="43"/>
        <v>120.02044230000001</v>
      </c>
      <c r="J358" s="19">
        <f t="shared" si="44"/>
        <v>1678.4620290549235</v>
      </c>
      <c r="K358" s="19">
        <f t="shared" si="45"/>
        <v>67977.712176724395</v>
      </c>
      <c r="L358" s="19">
        <f t="shared" si="46"/>
        <v>67977.712176724395</v>
      </c>
      <c r="M358" s="19">
        <f t="shared" si="47"/>
        <v>0</v>
      </c>
    </row>
    <row r="359" spans="1:13" x14ac:dyDescent="0.3">
      <c r="A359" s="4">
        <v>6.8949999999999996</v>
      </c>
      <c r="B359" s="4">
        <v>339</v>
      </c>
      <c r="C359" s="4">
        <v>40.6</v>
      </c>
      <c r="D359" s="11">
        <v>2.6691148443019226</v>
      </c>
      <c r="E359" s="19">
        <f>610*'Forces Acting on Vehicle'!D359</f>
        <v>1628.1600550241728</v>
      </c>
      <c r="F359" s="19">
        <f t="shared" si="40"/>
        <v>-16.963898</v>
      </c>
      <c r="G359" s="19">
        <f t="shared" si="41"/>
        <v>-20.746847254000002</v>
      </c>
      <c r="H359" s="19">
        <f t="shared" si="42"/>
        <v>6001.0638980000003</v>
      </c>
      <c r="I359" s="19">
        <f t="shared" si="43"/>
        <v>120.02127796000001</v>
      </c>
      <c r="J359" s="19">
        <f t="shared" si="44"/>
        <v>1727.4344857301728</v>
      </c>
      <c r="K359" s="19">
        <f t="shared" si="45"/>
        <v>70133.840120645022</v>
      </c>
      <c r="L359" s="19">
        <f t="shared" si="46"/>
        <v>70133.840120645022</v>
      </c>
      <c r="M359" s="19">
        <f t="shared" si="47"/>
        <v>0</v>
      </c>
    </row>
    <row r="360" spans="1:13" x14ac:dyDescent="0.3">
      <c r="A360" s="4">
        <v>6.9139999999999997</v>
      </c>
      <c r="B360" s="4">
        <v>339</v>
      </c>
      <c r="C360" s="4">
        <v>40.6</v>
      </c>
      <c r="D360" s="11">
        <v>2.7755379516178889</v>
      </c>
      <c r="E360" s="19">
        <f>610*'Forces Acting on Vehicle'!D360</f>
        <v>1693.0781504869121</v>
      </c>
      <c r="F360" s="19">
        <f t="shared" si="40"/>
        <v>-16.963898</v>
      </c>
      <c r="G360" s="19">
        <f t="shared" si="41"/>
        <v>-20.746847254000002</v>
      </c>
      <c r="H360" s="19">
        <f t="shared" si="42"/>
        <v>6001.0638980000003</v>
      </c>
      <c r="I360" s="19">
        <f t="shared" si="43"/>
        <v>120.02127796000001</v>
      </c>
      <c r="J360" s="19">
        <f t="shared" si="44"/>
        <v>1792.3525811929121</v>
      </c>
      <c r="K360" s="19">
        <f t="shared" si="45"/>
        <v>72769.514796432239</v>
      </c>
      <c r="L360" s="19">
        <f t="shared" si="46"/>
        <v>72769.514796432239</v>
      </c>
      <c r="M360" s="19">
        <f t="shared" si="47"/>
        <v>0</v>
      </c>
    </row>
    <row r="361" spans="1:13" x14ac:dyDescent="0.3">
      <c r="A361" s="4">
        <v>6.9340000000000002</v>
      </c>
      <c r="B361" s="4">
        <v>340</v>
      </c>
      <c r="C361" s="4">
        <v>40.700000000000003</v>
      </c>
      <c r="D361" s="11">
        <v>2.8732530281702955</v>
      </c>
      <c r="E361" s="19">
        <f>610*'Forces Acting on Vehicle'!D361</f>
        <v>1752.6843471838802</v>
      </c>
      <c r="F361" s="19">
        <f t="shared" si="40"/>
        <v>-17.005681000000003</v>
      </c>
      <c r="G361" s="19">
        <f t="shared" si="41"/>
        <v>-20.797947863000005</v>
      </c>
      <c r="H361" s="19">
        <f t="shared" si="42"/>
        <v>6001.105681</v>
      </c>
      <c r="I361" s="19">
        <f t="shared" si="43"/>
        <v>120.02211362</v>
      </c>
      <c r="J361" s="19">
        <f t="shared" si="44"/>
        <v>1851.9085129408802</v>
      </c>
      <c r="K361" s="19">
        <f t="shared" si="45"/>
        <v>75372.676476693829</v>
      </c>
      <c r="L361" s="19">
        <f t="shared" si="46"/>
        <v>75372.676476693829</v>
      </c>
      <c r="M361" s="19">
        <f t="shared" si="47"/>
        <v>0</v>
      </c>
    </row>
    <row r="362" spans="1:13" x14ac:dyDescent="0.3">
      <c r="A362" s="4">
        <v>6.9530000000000003</v>
      </c>
      <c r="B362" s="4">
        <v>341</v>
      </c>
      <c r="C362" s="4">
        <v>40.700000000000003</v>
      </c>
      <c r="D362" s="11">
        <v>2.9658664544765703</v>
      </c>
      <c r="E362" s="19">
        <f>610*'Forces Acting on Vehicle'!D362</f>
        <v>1809.1785372307079</v>
      </c>
      <c r="F362" s="19">
        <f t="shared" si="40"/>
        <v>-17.005681000000003</v>
      </c>
      <c r="G362" s="19">
        <f t="shared" si="41"/>
        <v>-20.797947863000005</v>
      </c>
      <c r="H362" s="19">
        <f t="shared" si="42"/>
        <v>6001.105681</v>
      </c>
      <c r="I362" s="19">
        <f t="shared" si="43"/>
        <v>120.02211362</v>
      </c>
      <c r="J362" s="19">
        <f t="shared" si="44"/>
        <v>1908.4027029877079</v>
      </c>
      <c r="K362" s="19">
        <f t="shared" si="45"/>
        <v>77671.990011599715</v>
      </c>
      <c r="L362" s="19">
        <f t="shared" si="46"/>
        <v>77671.990011599715</v>
      </c>
      <c r="M362" s="19">
        <f t="shared" si="47"/>
        <v>0</v>
      </c>
    </row>
    <row r="363" spans="1:13" x14ac:dyDescent="0.3">
      <c r="A363" s="4">
        <v>6.9729999999999999</v>
      </c>
      <c r="B363" s="4">
        <v>342</v>
      </c>
      <c r="C363" s="4">
        <v>40.799999999999997</v>
      </c>
      <c r="D363" s="11">
        <v>3.0869935713976551</v>
      </c>
      <c r="E363" s="19">
        <f>610*'Forces Acting on Vehicle'!D363</f>
        <v>1883.0660785525695</v>
      </c>
      <c r="F363" s="19">
        <f t="shared" si="40"/>
        <v>-17.047464000000002</v>
      </c>
      <c r="G363" s="19">
        <f t="shared" si="41"/>
        <v>-20.849048472000003</v>
      </c>
      <c r="H363" s="19">
        <f t="shared" si="42"/>
        <v>6001.1474640000006</v>
      </c>
      <c r="I363" s="19">
        <f t="shared" si="43"/>
        <v>120.02294928000002</v>
      </c>
      <c r="J363" s="19">
        <f t="shared" si="44"/>
        <v>1982.2399793605694</v>
      </c>
      <c r="K363" s="19">
        <f t="shared" si="45"/>
        <v>80875.391157911217</v>
      </c>
      <c r="L363" s="19">
        <f t="shared" si="46"/>
        <v>80875.391157911217</v>
      </c>
      <c r="M363" s="19">
        <f t="shared" si="47"/>
        <v>0</v>
      </c>
    </row>
    <row r="364" spans="1:13" x14ac:dyDescent="0.3">
      <c r="A364" s="4">
        <v>6.992</v>
      </c>
      <c r="B364" s="4">
        <v>343</v>
      </c>
      <c r="C364" s="4">
        <v>40.9</v>
      </c>
      <c r="D364" s="11">
        <v>3.0576484833055502</v>
      </c>
      <c r="E364" s="19">
        <f>610*'Forces Acting on Vehicle'!D364</f>
        <v>1865.1655748163855</v>
      </c>
      <c r="F364" s="19">
        <f t="shared" si="40"/>
        <v>-17.089247</v>
      </c>
      <c r="G364" s="19">
        <f t="shared" si="41"/>
        <v>-20.900149081000002</v>
      </c>
      <c r="H364" s="19">
        <f t="shared" si="42"/>
        <v>6001.1892470000003</v>
      </c>
      <c r="I364" s="19">
        <f t="shared" si="43"/>
        <v>120.02378494000001</v>
      </c>
      <c r="J364" s="19">
        <f t="shared" si="44"/>
        <v>1964.2892106753854</v>
      </c>
      <c r="K364" s="19">
        <f t="shared" si="45"/>
        <v>80339.428716623268</v>
      </c>
      <c r="L364" s="19">
        <f t="shared" si="46"/>
        <v>80339.428716623268</v>
      </c>
      <c r="M364" s="19">
        <f t="shared" si="47"/>
        <v>0</v>
      </c>
    </row>
    <row r="365" spans="1:13" x14ac:dyDescent="0.3">
      <c r="A365" s="4">
        <v>7.0119999999999996</v>
      </c>
      <c r="B365" s="4">
        <v>343</v>
      </c>
      <c r="C365" s="4">
        <v>41</v>
      </c>
      <c r="D365" s="11">
        <v>2.9988787113118991</v>
      </c>
      <c r="E365" s="19">
        <f>610*'Forces Acting on Vehicle'!D365</f>
        <v>1829.3160139002584</v>
      </c>
      <c r="F365" s="19">
        <f t="shared" si="40"/>
        <v>-17.131030000000003</v>
      </c>
      <c r="G365" s="19">
        <f t="shared" si="41"/>
        <v>-20.951249690000004</v>
      </c>
      <c r="H365" s="19">
        <f t="shared" si="42"/>
        <v>6001.2310299999999</v>
      </c>
      <c r="I365" s="19">
        <f t="shared" si="43"/>
        <v>120.02462060000001</v>
      </c>
      <c r="J365" s="19">
        <f t="shared" si="44"/>
        <v>1928.3893848102584</v>
      </c>
      <c r="K365" s="19">
        <f t="shared" si="45"/>
        <v>79063.964777220594</v>
      </c>
      <c r="L365" s="19">
        <f t="shared" si="46"/>
        <v>79063.964777220594</v>
      </c>
      <c r="M365" s="19">
        <f t="shared" si="47"/>
        <v>0</v>
      </c>
    </row>
    <row r="366" spans="1:13" x14ac:dyDescent="0.3">
      <c r="A366" s="4">
        <v>7.0309999999999997</v>
      </c>
      <c r="B366" s="4">
        <v>344</v>
      </c>
      <c r="C366" s="4">
        <v>41</v>
      </c>
      <c r="D366" s="11">
        <v>2.850015949188331</v>
      </c>
      <c r="E366" s="19">
        <f>610*'Forces Acting on Vehicle'!D366</f>
        <v>1738.5097290048818</v>
      </c>
      <c r="F366" s="19">
        <f t="shared" si="40"/>
        <v>-17.131030000000003</v>
      </c>
      <c r="G366" s="19">
        <f t="shared" si="41"/>
        <v>-20.951249690000004</v>
      </c>
      <c r="H366" s="19">
        <f t="shared" si="42"/>
        <v>6001.2310299999999</v>
      </c>
      <c r="I366" s="19">
        <f t="shared" si="43"/>
        <v>120.02462060000001</v>
      </c>
      <c r="J366" s="19">
        <f t="shared" si="44"/>
        <v>1837.5830999148818</v>
      </c>
      <c r="K366" s="19">
        <f t="shared" si="45"/>
        <v>75340.907096510156</v>
      </c>
      <c r="L366" s="19">
        <f t="shared" si="46"/>
        <v>75340.907096510156</v>
      </c>
      <c r="M366" s="19">
        <f t="shared" si="47"/>
        <v>0</v>
      </c>
    </row>
    <row r="367" spans="1:13" x14ac:dyDescent="0.3">
      <c r="A367" s="4">
        <v>7.0510000000000002</v>
      </c>
      <c r="B367" s="4">
        <v>345</v>
      </c>
      <c r="C367" s="4">
        <v>41.1</v>
      </c>
      <c r="D367" s="11">
        <v>2.710176101253881</v>
      </c>
      <c r="E367" s="19">
        <f>610*'Forces Acting on Vehicle'!D367</f>
        <v>1653.2074217648674</v>
      </c>
      <c r="F367" s="19">
        <f t="shared" si="40"/>
        <v>-17.172813000000001</v>
      </c>
      <c r="G367" s="19">
        <f t="shared" si="41"/>
        <v>-21.002350299000003</v>
      </c>
      <c r="H367" s="19">
        <f t="shared" si="42"/>
        <v>6001.2728130000005</v>
      </c>
      <c r="I367" s="19">
        <f t="shared" si="43"/>
        <v>120.02545626000001</v>
      </c>
      <c r="J367" s="19">
        <f t="shared" si="44"/>
        <v>1752.2305277258674</v>
      </c>
      <c r="K367" s="19">
        <f t="shared" si="45"/>
        <v>72016.67468953316</v>
      </c>
      <c r="L367" s="19">
        <f t="shared" si="46"/>
        <v>72016.67468953316</v>
      </c>
      <c r="M367" s="19">
        <f t="shared" si="47"/>
        <v>0</v>
      </c>
    </row>
    <row r="368" spans="1:13" x14ac:dyDescent="0.3">
      <c r="A368" s="4">
        <v>7.07</v>
      </c>
      <c r="B368" s="4">
        <v>346</v>
      </c>
      <c r="C368" s="4">
        <v>41.1</v>
      </c>
      <c r="D368" s="11">
        <v>2.6476854930838365</v>
      </c>
      <c r="E368" s="19">
        <f>610*'Forces Acting on Vehicle'!D368</f>
        <v>1615.0881507811403</v>
      </c>
      <c r="F368" s="19">
        <f t="shared" si="40"/>
        <v>-17.172813000000001</v>
      </c>
      <c r="G368" s="19">
        <f t="shared" si="41"/>
        <v>-21.002350299000003</v>
      </c>
      <c r="H368" s="19">
        <f t="shared" si="42"/>
        <v>6001.2728130000005</v>
      </c>
      <c r="I368" s="19">
        <f t="shared" si="43"/>
        <v>120.02545626000001</v>
      </c>
      <c r="J368" s="19">
        <f t="shared" si="44"/>
        <v>1714.1112567421403</v>
      </c>
      <c r="K368" s="19">
        <f t="shared" si="45"/>
        <v>70449.972652101977</v>
      </c>
      <c r="L368" s="19">
        <f t="shared" si="46"/>
        <v>70449.972652101977</v>
      </c>
      <c r="M368" s="19">
        <f t="shared" si="47"/>
        <v>0</v>
      </c>
    </row>
    <row r="369" spans="1:13" x14ac:dyDescent="0.3">
      <c r="A369" s="4">
        <v>7.09</v>
      </c>
      <c r="B369" s="4">
        <v>347</v>
      </c>
      <c r="C369" s="4">
        <v>41.2</v>
      </c>
      <c r="D369" s="11">
        <v>2.6104518172453752</v>
      </c>
      <c r="E369" s="19">
        <f>610*'Forces Acting on Vehicle'!D369</f>
        <v>1592.375608519679</v>
      </c>
      <c r="F369" s="19">
        <f t="shared" si="40"/>
        <v>-17.214596000000004</v>
      </c>
      <c r="G369" s="19">
        <f t="shared" si="41"/>
        <v>-21.053450908000006</v>
      </c>
      <c r="H369" s="19">
        <f t="shared" si="42"/>
        <v>6001.3145960000002</v>
      </c>
      <c r="I369" s="19">
        <f t="shared" si="43"/>
        <v>120.02629192000001</v>
      </c>
      <c r="J369" s="19">
        <f t="shared" si="44"/>
        <v>1691.3484495316789</v>
      </c>
      <c r="K369" s="19">
        <f t="shared" si="45"/>
        <v>69683.55612070518</v>
      </c>
      <c r="L369" s="19">
        <f t="shared" si="46"/>
        <v>69683.55612070518</v>
      </c>
      <c r="M369" s="19">
        <f t="shared" si="47"/>
        <v>0</v>
      </c>
    </row>
    <row r="370" spans="1:13" x14ac:dyDescent="0.3">
      <c r="A370" s="4">
        <v>7.109</v>
      </c>
      <c r="B370" s="4">
        <v>347</v>
      </c>
      <c r="C370" s="4">
        <v>41.2</v>
      </c>
      <c r="D370" s="11">
        <v>2.6379599263188394</v>
      </c>
      <c r="E370" s="19">
        <f>610*'Forces Acting on Vehicle'!D370</f>
        <v>1609.155555054492</v>
      </c>
      <c r="F370" s="19">
        <f t="shared" si="40"/>
        <v>-17.214596000000004</v>
      </c>
      <c r="G370" s="19">
        <f t="shared" si="41"/>
        <v>-21.053450908000006</v>
      </c>
      <c r="H370" s="19">
        <f t="shared" si="42"/>
        <v>6001.3145960000002</v>
      </c>
      <c r="I370" s="19">
        <f t="shared" si="43"/>
        <v>120.02629192000001</v>
      </c>
      <c r="J370" s="19">
        <f t="shared" si="44"/>
        <v>1708.1283960664919</v>
      </c>
      <c r="K370" s="19">
        <f t="shared" si="45"/>
        <v>70374.889917939465</v>
      </c>
      <c r="L370" s="19">
        <f t="shared" si="46"/>
        <v>70374.889917939465</v>
      </c>
      <c r="M370" s="19">
        <f t="shared" si="47"/>
        <v>0</v>
      </c>
    </row>
    <row r="371" spans="1:13" x14ac:dyDescent="0.3">
      <c r="A371" s="4">
        <v>7.1289999999999996</v>
      </c>
      <c r="B371" s="4">
        <v>348</v>
      </c>
      <c r="C371" s="4">
        <v>41.3</v>
      </c>
      <c r="D371" s="11">
        <v>2.6508907902761032</v>
      </c>
      <c r="E371" s="19">
        <f>610*'Forces Acting on Vehicle'!D371</f>
        <v>1617.0433820684229</v>
      </c>
      <c r="F371" s="19">
        <f t="shared" si="40"/>
        <v>-17.256378999999999</v>
      </c>
      <c r="G371" s="19">
        <f t="shared" si="41"/>
        <v>-21.104551517000001</v>
      </c>
      <c r="H371" s="19">
        <f t="shared" si="42"/>
        <v>6001.3563790000007</v>
      </c>
      <c r="I371" s="19">
        <f t="shared" si="43"/>
        <v>120.02712758000001</v>
      </c>
      <c r="J371" s="19">
        <f t="shared" si="44"/>
        <v>1715.9659581314231</v>
      </c>
      <c r="K371" s="19">
        <f t="shared" si="45"/>
        <v>70869.394070827766</v>
      </c>
      <c r="L371" s="19">
        <f t="shared" si="46"/>
        <v>70869.394070827766</v>
      </c>
      <c r="M371" s="19">
        <f t="shared" si="47"/>
        <v>0</v>
      </c>
    </row>
    <row r="372" spans="1:13" x14ac:dyDescent="0.3">
      <c r="A372" s="4">
        <v>7.1479999999999997</v>
      </c>
      <c r="B372" s="4">
        <v>349</v>
      </c>
      <c r="C372" s="4">
        <v>41.3</v>
      </c>
      <c r="D372" s="11">
        <v>2.7192457475433764</v>
      </c>
      <c r="E372" s="19">
        <f>610*'Forces Acting on Vehicle'!D372</f>
        <v>1658.7399060014595</v>
      </c>
      <c r="F372" s="19">
        <f t="shared" si="40"/>
        <v>-17.256378999999999</v>
      </c>
      <c r="G372" s="19">
        <f t="shared" si="41"/>
        <v>-21.104551517000001</v>
      </c>
      <c r="H372" s="19">
        <f t="shared" si="42"/>
        <v>6001.3563790000007</v>
      </c>
      <c r="I372" s="19">
        <f t="shared" si="43"/>
        <v>120.02712758000001</v>
      </c>
      <c r="J372" s="19">
        <f t="shared" si="44"/>
        <v>1757.6624820644597</v>
      </c>
      <c r="K372" s="19">
        <f t="shared" si="45"/>
        <v>72591.460509262179</v>
      </c>
      <c r="L372" s="19">
        <f t="shared" si="46"/>
        <v>72591.460509262179</v>
      </c>
      <c r="M372" s="19">
        <f t="shared" si="47"/>
        <v>0</v>
      </c>
    </row>
    <row r="373" spans="1:13" x14ac:dyDescent="0.3">
      <c r="A373" s="4">
        <v>7.1680000000000001</v>
      </c>
      <c r="B373" s="4">
        <v>350</v>
      </c>
      <c r="C373" s="4">
        <v>41.4</v>
      </c>
      <c r="D373" s="11">
        <v>2.7574260896499281</v>
      </c>
      <c r="E373" s="19">
        <f>610*'Forces Acting on Vehicle'!D373</f>
        <v>1682.0299146864561</v>
      </c>
      <c r="F373" s="19">
        <f t="shared" si="40"/>
        <v>-17.298162000000001</v>
      </c>
      <c r="G373" s="19">
        <f t="shared" si="41"/>
        <v>-21.155652126000003</v>
      </c>
      <c r="H373" s="19">
        <f t="shared" si="42"/>
        <v>6001.3981620000004</v>
      </c>
      <c r="I373" s="19">
        <f t="shared" si="43"/>
        <v>120.02796324000001</v>
      </c>
      <c r="J373" s="19">
        <f t="shared" si="44"/>
        <v>1780.9022258004561</v>
      </c>
      <c r="K373" s="19">
        <f t="shared" si="45"/>
        <v>73729.352148138874</v>
      </c>
      <c r="L373" s="19">
        <f t="shared" si="46"/>
        <v>73729.352148138874</v>
      </c>
      <c r="M373" s="19">
        <f t="shared" si="47"/>
        <v>0</v>
      </c>
    </row>
    <row r="374" spans="1:13" x14ac:dyDescent="0.3">
      <c r="A374" s="4">
        <v>7.1879999999999997</v>
      </c>
      <c r="B374" s="4">
        <v>351</v>
      </c>
      <c r="C374" s="4">
        <v>41.5</v>
      </c>
      <c r="D374" s="11">
        <v>2.7932116655002828</v>
      </c>
      <c r="E374" s="19">
        <f>610*'Forces Acting on Vehicle'!D374</f>
        <v>1703.8591159551725</v>
      </c>
      <c r="F374" s="19">
        <f t="shared" si="40"/>
        <v>-17.339945</v>
      </c>
      <c r="G374" s="19">
        <f t="shared" si="41"/>
        <v>-21.206752735000002</v>
      </c>
      <c r="H374" s="19">
        <f t="shared" si="42"/>
        <v>6001.4399450000001</v>
      </c>
      <c r="I374" s="19">
        <f t="shared" si="43"/>
        <v>120.0287989</v>
      </c>
      <c r="J374" s="19">
        <f t="shared" si="44"/>
        <v>1802.6811621201725</v>
      </c>
      <c r="K374" s="19">
        <f t="shared" si="45"/>
        <v>74811.268227987166</v>
      </c>
      <c r="L374" s="19">
        <f t="shared" si="46"/>
        <v>74811.268227987166</v>
      </c>
      <c r="M374" s="19">
        <f t="shared" si="47"/>
        <v>0</v>
      </c>
    </row>
    <row r="375" spans="1:13" x14ac:dyDescent="0.3">
      <c r="A375" s="4">
        <v>7.2069999999999999</v>
      </c>
      <c r="B375" s="4">
        <v>351</v>
      </c>
      <c r="C375" s="4">
        <v>41.5</v>
      </c>
      <c r="D375" s="11">
        <v>2.8853569746296523</v>
      </c>
      <c r="E375" s="19">
        <f>610*'Forces Acting on Vehicle'!D375</f>
        <v>1760.0677545240878</v>
      </c>
      <c r="F375" s="19">
        <f t="shared" si="40"/>
        <v>-17.339945</v>
      </c>
      <c r="G375" s="19">
        <f t="shared" si="41"/>
        <v>-21.206752735000002</v>
      </c>
      <c r="H375" s="19">
        <f t="shared" si="42"/>
        <v>6001.4399450000001</v>
      </c>
      <c r="I375" s="19">
        <f t="shared" si="43"/>
        <v>120.0287989</v>
      </c>
      <c r="J375" s="19">
        <f t="shared" si="44"/>
        <v>1858.8898006890879</v>
      </c>
      <c r="K375" s="19">
        <f t="shared" si="45"/>
        <v>77143.926728597144</v>
      </c>
      <c r="L375" s="19">
        <f t="shared" si="46"/>
        <v>77143.926728597144</v>
      </c>
      <c r="M375" s="19">
        <f t="shared" si="47"/>
        <v>0</v>
      </c>
    </row>
    <row r="376" spans="1:13" x14ac:dyDescent="0.3">
      <c r="A376" s="4">
        <v>7.2270000000000003</v>
      </c>
      <c r="B376" s="4">
        <v>352</v>
      </c>
      <c r="C376" s="4">
        <v>41.6</v>
      </c>
      <c r="D376" s="11">
        <v>2.9496939623664482</v>
      </c>
      <c r="E376" s="19">
        <f>610*'Forces Acting on Vehicle'!D376</f>
        <v>1799.3133170435335</v>
      </c>
      <c r="F376" s="19">
        <f t="shared" si="40"/>
        <v>-17.381728000000003</v>
      </c>
      <c r="G376" s="19">
        <f t="shared" si="41"/>
        <v>-21.257853344000004</v>
      </c>
      <c r="H376" s="19">
        <f t="shared" si="42"/>
        <v>6001.4817280000007</v>
      </c>
      <c r="I376" s="19">
        <f t="shared" si="43"/>
        <v>120.02963456000002</v>
      </c>
      <c r="J376" s="19">
        <f t="shared" si="44"/>
        <v>1898.0850982595334</v>
      </c>
      <c r="K376" s="19">
        <f t="shared" si="45"/>
        <v>78960.340087596589</v>
      </c>
      <c r="L376" s="19">
        <f t="shared" si="46"/>
        <v>78960.340087596589</v>
      </c>
      <c r="M376" s="19">
        <f t="shared" si="47"/>
        <v>0</v>
      </c>
    </row>
    <row r="377" spans="1:13" x14ac:dyDescent="0.3">
      <c r="A377" s="4">
        <v>7.2460000000000004</v>
      </c>
      <c r="B377" s="4">
        <v>353</v>
      </c>
      <c r="C377" s="4">
        <v>41.7</v>
      </c>
      <c r="D377" s="11">
        <v>2.821489835205607</v>
      </c>
      <c r="E377" s="19">
        <f>610*'Forces Acting on Vehicle'!D377</f>
        <v>1721.1087994754203</v>
      </c>
      <c r="F377" s="19">
        <f t="shared" si="40"/>
        <v>-17.423511000000001</v>
      </c>
      <c r="G377" s="19">
        <f t="shared" si="41"/>
        <v>-21.308953953000003</v>
      </c>
      <c r="H377" s="19">
        <f t="shared" si="42"/>
        <v>6001.5235110000003</v>
      </c>
      <c r="I377" s="19">
        <f t="shared" si="43"/>
        <v>120.03047022000001</v>
      </c>
      <c r="J377" s="19">
        <f t="shared" si="44"/>
        <v>1819.8303157424205</v>
      </c>
      <c r="K377" s="19">
        <f t="shared" si="45"/>
        <v>75886.924166458935</v>
      </c>
      <c r="L377" s="19">
        <f t="shared" si="46"/>
        <v>75886.924166458935</v>
      </c>
      <c r="M377" s="19">
        <f t="shared" si="47"/>
        <v>0</v>
      </c>
    </row>
    <row r="378" spans="1:13" x14ac:dyDescent="0.3">
      <c r="A378" s="4">
        <v>7.266</v>
      </c>
      <c r="B378" s="4">
        <v>354</v>
      </c>
      <c r="C378" s="4">
        <v>41.7</v>
      </c>
      <c r="D378" s="11">
        <v>2.7051062803200785</v>
      </c>
      <c r="E378" s="19">
        <f>610*'Forces Acting on Vehicle'!D378</f>
        <v>1650.114830995248</v>
      </c>
      <c r="F378" s="19">
        <f t="shared" si="40"/>
        <v>-17.423511000000001</v>
      </c>
      <c r="G378" s="19">
        <f t="shared" si="41"/>
        <v>-21.308953953000003</v>
      </c>
      <c r="H378" s="19">
        <f t="shared" si="42"/>
        <v>6001.5235110000003</v>
      </c>
      <c r="I378" s="19">
        <f t="shared" si="43"/>
        <v>120.03047022000001</v>
      </c>
      <c r="J378" s="19">
        <f t="shared" si="44"/>
        <v>1748.8363472622482</v>
      </c>
      <c r="K378" s="19">
        <f t="shared" si="45"/>
        <v>72926.475680835749</v>
      </c>
      <c r="L378" s="19">
        <f t="shared" si="46"/>
        <v>72926.475680835749</v>
      </c>
      <c r="M378" s="19">
        <f t="shared" si="47"/>
        <v>0</v>
      </c>
    </row>
    <row r="379" spans="1:13" x14ac:dyDescent="0.3">
      <c r="A379" s="4">
        <v>7.2850000000000001</v>
      </c>
      <c r="B379" s="4">
        <v>355</v>
      </c>
      <c r="C379" s="4">
        <v>41.8</v>
      </c>
      <c r="D379" s="11">
        <v>2.7265659017356092</v>
      </c>
      <c r="E379" s="19">
        <f>610*'Forces Acting on Vehicle'!D379</f>
        <v>1663.2052000587216</v>
      </c>
      <c r="F379" s="19">
        <f t="shared" si="40"/>
        <v>-17.465294</v>
      </c>
      <c r="G379" s="19">
        <f t="shared" si="41"/>
        <v>-21.360054562000002</v>
      </c>
      <c r="H379" s="19">
        <f t="shared" si="42"/>
        <v>6001.565294</v>
      </c>
      <c r="I379" s="19">
        <f t="shared" si="43"/>
        <v>120.03130588000001</v>
      </c>
      <c r="J379" s="19">
        <f t="shared" si="44"/>
        <v>1761.8764513767217</v>
      </c>
      <c r="K379" s="19">
        <f t="shared" si="45"/>
        <v>73646.435667546961</v>
      </c>
      <c r="L379" s="19">
        <f t="shared" si="46"/>
        <v>73646.435667546961</v>
      </c>
      <c r="M379" s="19">
        <f t="shared" si="47"/>
        <v>0</v>
      </c>
    </row>
    <row r="380" spans="1:13" x14ac:dyDescent="0.3">
      <c r="A380" s="4">
        <v>7.3049999999999997</v>
      </c>
      <c r="B380" s="4">
        <v>355</v>
      </c>
      <c r="C380" s="4">
        <v>41.8</v>
      </c>
      <c r="D380" s="11">
        <v>2.8062670264902767</v>
      </c>
      <c r="E380" s="19">
        <f>610*'Forces Acting on Vehicle'!D380</f>
        <v>1711.8228861590687</v>
      </c>
      <c r="F380" s="19">
        <f t="shared" si="40"/>
        <v>-17.465294</v>
      </c>
      <c r="G380" s="19">
        <f t="shared" si="41"/>
        <v>-21.360054562000002</v>
      </c>
      <c r="H380" s="19">
        <f t="shared" si="42"/>
        <v>6001.565294</v>
      </c>
      <c r="I380" s="19">
        <f t="shared" si="43"/>
        <v>120.03130588000001</v>
      </c>
      <c r="J380" s="19">
        <f t="shared" si="44"/>
        <v>1810.4941374770688</v>
      </c>
      <c r="K380" s="19">
        <f t="shared" si="45"/>
        <v>75678.654946541472</v>
      </c>
      <c r="L380" s="19">
        <f t="shared" si="46"/>
        <v>75678.654946541472</v>
      </c>
      <c r="M380" s="19">
        <f t="shared" si="47"/>
        <v>0</v>
      </c>
    </row>
    <row r="381" spans="1:13" x14ac:dyDescent="0.3">
      <c r="A381" s="4">
        <v>7.3239999999999998</v>
      </c>
      <c r="B381" s="4">
        <v>356</v>
      </c>
      <c r="C381" s="4">
        <v>41.9</v>
      </c>
      <c r="D381" s="11">
        <v>2.9008779044400343</v>
      </c>
      <c r="E381" s="19">
        <f>610*'Forces Acting on Vehicle'!D381</f>
        <v>1769.5355217084209</v>
      </c>
      <c r="F381" s="19">
        <f t="shared" si="40"/>
        <v>-17.507077000000002</v>
      </c>
      <c r="G381" s="19">
        <f t="shared" si="41"/>
        <v>-21.411155171000004</v>
      </c>
      <c r="H381" s="19">
        <f t="shared" si="42"/>
        <v>6001.6070770000006</v>
      </c>
      <c r="I381" s="19">
        <f t="shared" si="43"/>
        <v>120.03214154000001</v>
      </c>
      <c r="J381" s="19">
        <f t="shared" si="44"/>
        <v>1868.156508077421</v>
      </c>
      <c r="K381" s="19">
        <f t="shared" si="45"/>
        <v>78275.757688443933</v>
      </c>
      <c r="L381" s="19">
        <f t="shared" si="46"/>
        <v>78275.757688443933</v>
      </c>
      <c r="M381" s="19">
        <f t="shared" si="47"/>
        <v>0</v>
      </c>
    </row>
    <row r="382" spans="1:13" x14ac:dyDescent="0.3">
      <c r="A382" s="4">
        <v>7.3440000000000003</v>
      </c>
      <c r="B382" s="4">
        <v>357</v>
      </c>
      <c r="C382" s="4">
        <v>41.9</v>
      </c>
      <c r="D382" s="11">
        <v>2.9082465152455836</v>
      </c>
      <c r="E382" s="19">
        <f>610*'Forces Acting on Vehicle'!D382</f>
        <v>1774.030374299806</v>
      </c>
      <c r="F382" s="19">
        <f t="shared" si="40"/>
        <v>-17.507077000000002</v>
      </c>
      <c r="G382" s="19">
        <f t="shared" si="41"/>
        <v>-21.411155171000004</v>
      </c>
      <c r="H382" s="19">
        <f t="shared" si="42"/>
        <v>6001.6070770000006</v>
      </c>
      <c r="I382" s="19">
        <f t="shared" si="43"/>
        <v>120.03214154000001</v>
      </c>
      <c r="J382" s="19">
        <f t="shared" si="44"/>
        <v>1872.6513606688061</v>
      </c>
      <c r="K382" s="19">
        <f t="shared" si="45"/>
        <v>78464.092012022971</v>
      </c>
      <c r="L382" s="19">
        <f t="shared" si="46"/>
        <v>78464.092012022971</v>
      </c>
      <c r="M382" s="19">
        <f t="shared" si="47"/>
        <v>0</v>
      </c>
    </row>
    <row r="383" spans="1:13" x14ac:dyDescent="0.3">
      <c r="A383" s="4">
        <v>7.3630000000000004</v>
      </c>
      <c r="B383" s="4">
        <v>358</v>
      </c>
      <c r="C383" s="4">
        <v>42</v>
      </c>
      <c r="D383" s="11">
        <v>2.8099085484424315</v>
      </c>
      <c r="E383" s="19">
        <f>610*'Forces Acting on Vehicle'!D383</f>
        <v>1714.0442145498832</v>
      </c>
      <c r="F383" s="19">
        <f t="shared" si="40"/>
        <v>-17.548860000000001</v>
      </c>
      <c r="G383" s="19">
        <f t="shared" si="41"/>
        <v>-21.462255780000003</v>
      </c>
      <c r="H383" s="19">
        <f t="shared" si="42"/>
        <v>6001.6488600000002</v>
      </c>
      <c r="I383" s="19">
        <f t="shared" si="43"/>
        <v>120.0329772</v>
      </c>
      <c r="J383" s="19">
        <f t="shared" si="44"/>
        <v>1812.6149359698832</v>
      </c>
      <c r="K383" s="19">
        <f t="shared" si="45"/>
        <v>76129.827310735098</v>
      </c>
      <c r="L383" s="19">
        <f t="shared" si="46"/>
        <v>76129.827310735098</v>
      </c>
      <c r="M383" s="19">
        <f t="shared" si="47"/>
        <v>0</v>
      </c>
    </row>
    <row r="384" spans="1:13" x14ac:dyDescent="0.3">
      <c r="A384" s="4">
        <v>7.383</v>
      </c>
      <c r="B384" s="4">
        <v>359</v>
      </c>
      <c r="C384" s="4">
        <v>42</v>
      </c>
      <c r="D384" s="11">
        <v>2.6959693381379015</v>
      </c>
      <c r="E384" s="19">
        <f>610*'Forces Acting on Vehicle'!D384</f>
        <v>1644.5412962641199</v>
      </c>
      <c r="F384" s="19">
        <f t="shared" si="40"/>
        <v>-17.548860000000001</v>
      </c>
      <c r="G384" s="19">
        <f t="shared" si="41"/>
        <v>-21.462255780000003</v>
      </c>
      <c r="H384" s="19">
        <f t="shared" si="42"/>
        <v>6001.6488600000002</v>
      </c>
      <c r="I384" s="19">
        <f t="shared" si="43"/>
        <v>120.0329772</v>
      </c>
      <c r="J384" s="19">
        <f t="shared" si="44"/>
        <v>1743.1120176841198</v>
      </c>
      <c r="K384" s="19">
        <f t="shared" si="45"/>
        <v>73210.704742733025</v>
      </c>
      <c r="L384" s="19">
        <f t="shared" si="46"/>
        <v>73210.704742733025</v>
      </c>
      <c r="M384" s="19">
        <f t="shared" si="47"/>
        <v>0</v>
      </c>
    </row>
    <row r="385" spans="1:13" x14ac:dyDescent="0.3">
      <c r="A385" s="4">
        <v>7.4020000000000001</v>
      </c>
      <c r="B385" s="4">
        <v>360</v>
      </c>
      <c r="C385" s="4">
        <v>42.1</v>
      </c>
      <c r="D385" s="11">
        <v>2.5797137546295685</v>
      </c>
      <c r="E385" s="19">
        <f>610*'Forces Acting on Vehicle'!D385</f>
        <v>1573.6253903240367</v>
      </c>
      <c r="F385" s="19">
        <f t="shared" si="40"/>
        <v>-17.590643000000004</v>
      </c>
      <c r="G385" s="19">
        <f t="shared" si="41"/>
        <v>-21.513356389000005</v>
      </c>
      <c r="H385" s="19">
        <f t="shared" si="42"/>
        <v>6001.6906430000008</v>
      </c>
      <c r="I385" s="19">
        <f t="shared" si="43"/>
        <v>120.03381286000001</v>
      </c>
      <c r="J385" s="19">
        <f t="shared" si="44"/>
        <v>1672.145846795037</v>
      </c>
      <c r="K385" s="19">
        <f t="shared" si="45"/>
        <v>70397.340150071061</v>
      </c>
      <c r="L385" s="19">
        <f t="shared" si="46"/>
        <v>70397.340150071061</v>
      </c>
      <c r="M385" s="19">
        <f t="shared" si="47"/>
        <v>0</v>
      </c>
    </row>
    <row r="386" spans="1:13" x14ac:dyDescent="0.3">
      <c r="A386" s="4">
        <v>7.4219999999999997</v>
      </c>
      <c r="B386" s="4">
        <v>360</v>
      </c>
      <c r="C386" s="4">
        <v>42.1</v>
      </c>
      <c r="D386" s="11">
        <v>2.5013038818488105</v>
      </c>
      <c r="E386" s="19">
        <f>610*'Forces Acting on Vehicle'!D386</f>
        <v>1525.7953679277744</v>
      </c>
      <c r="F386" s="19">
        <f t="shared" si="40"/>
        <v>-17.590643000000004</v>
      </c>
      <c r="G386" s="19">
        <f t="shared" si="41"/>
        <v>-21.513356389000005</v>
      </c>
      <c r="H386" s="19">
        <f t="shared" si="42"/>
        <v>6001.6906430000008</v>
      </c>
      <c r="I386" s="19">
        <f t="shared" si="43"/>
        <v>120.03381286000001</v>
      </c>
      <c r="J386" s="19">
        <f t="shared" si="44"/>
        <v>1624.3158243987746</v>
      </c>
      <c r="K386" s="19">
        <f t="shared" si="45"/>
        <v>68383.696207188405</v>
      </c>
      <c r="L386" s="19">
        <f t="shared" si="46"/>
        <v>68383.696207188405</v>
      </c>
      <c r="M386" s="19">
        <f t="shared" si="47"/>
        <v>0</v>
      </c>
    </row>
    <row r="387" spans="1:13" x14ac:dyDescent="0.3">
      <c r="A387" s="4">
        <v>7.4409999999999998</v>
      </c>
      <c r="B387" s="4">
        <v>361</v>
      </c>
      <c r="C387" s="4">
        <v>42.2</v>
      </c>
      <c r="D387" s="11">
        <v>2.3802058955650813</v>
      </c>
      <c r="E387" s="19">
        <f>610*'Forces Acting on Vehicle'!D387</f>
        <v>1451.9255962946995</v>
      </c>
      <c r="F387" s="19">
        <f t="shared" si="40"/>
        <v>-17.632426000000002</v>
      </c>
      <c r="G387" s="19">
        <f t="shared" si="41"/>
        <v>-21.564456998000004</v>
      </c>
      <c r="H387" s="19">
        <f t="shared" si="42"/>
        <v>6001.7324260000005</v>
      </c>
      <c r="I387" s="19">
        <f t="shared" si="43"/>
        <v>120.03464852000002</v>
      </c>
      <c r="J387" s="19">
        <f t="shared" si="44"/>
        <v>1550.3957878166996</v>
      </c>
      <c r="K387" s="19">
        <f t="shared" si="45"/>
        <v>65426.702245864726</v>
      </c>
      <c r="L387" s="19">
        <f t="shared" si="46"/>
        <v>65426.702245864726</v>
      </c>
      <c r="M387" s="19">
        <f t="shared" si="47"/>
        <v>0</v>
      </c>
    </row>
    <row r="388" spans="1:13" x14ac:dyDescent="0.3">
      <c r="A388" s="4">
        <v>7.4610000000000003</v>
      </c>
      <c r="B388" s="4">
        <v>362</v>
      </c>
      <c r="C388" s="4">
        <v>42.2</v>
      </c>
      <c r="D388" s="11">
        <v>2.2555356276179155</v>
      </c>
      <c r="E388" s="19">
        <f>610*'Forces Acting on Vehicle'!D388</f>
        <v>1375.8767328469285</v>
      </c>
      <c r="F388" s="19">
        <f t="shared" si="40"/>
        <v>-17.632426000000002</v>
      </c>
      <c r="G388" s="19">
        <f t="shared" si="41"/>
        <v>-21.564456998000004</v>
      </c>
      <c r="H388" s="19">
        <f t="shared" si="42"/>
        <v>6001.7324260000005</v>
      </c>
      <c r="I388" s="19">
        <f t="shared" si="43"/>
        <v>120.03464852000002</v>
      </c>
      <c r="J388" s="19">
        <f t="shared" si="44"/>
        <v>1474.3469243689285</v>
      </c>
      <c r="K388" s="19">
        <f t="shared" si="45"/>
        <v>62217.440208368789</v>
      </c>
      <c r="L388" s="19">
        <f t="shared" si="46"/>
        <v>62217.440208368789</v>
      </c>
      <c r="M388" s="19">
        <f t="shared" si="47"/>
        <v>0</v>
      </c>
    </row>
    <row r="389" spans="1:13" x14ac:dyDescent="0.3">
      <c r="A389" s="4">
        <v>7.48</v>
      </c>
      <c r="B389" s="4">
        <v>363</v>
      </c>
      <c r="C389" s="4">
        <v>42.3</v>
      </c>
      <c r="D389" s="11">
        <v>2.0560955431470815</v>
      </c>
      <c r="E389" s="19">
        <f>610*'Forces Acting on Vehicle'!D389</f>
        <v>1254.2182813197198</v>
      </c>
      <c r="F389" s="19">
        <f t="shared" si="40"/>
        <v>-17.674209000000001</v>
      </c>
      <c r="G389" s="19">
        <f t="shared" si="41"/>
        <v>-21.615557607000003</v>
      </c>
      <c r="H389" s="19">
        <f t="shared" si="42"/>
        <v>6001.7742090000002</v>
      </c>
      <c r="I389" s="19">
        <f t="shared" si="43"/>
        <v>120.03548418000001</v>
      </c>
      <c r="J389" s="19">
        <f t="shared" si="44"/>
        <v>1352.6382078927197</v>
      </c>
      <c r="K389" s="19">
        <f t="shared" si="45"/>
        <v>57216.596193862038</v>
      </c>
      <c r="L389" s="19">
        <f t="shared" si="46"/>
        <v>57216.596193862038</v>
      </c>
      <c r="M389" s="19">
        <f t="shared" si="47"/>
        <v>0</v>
      </c>
    </row>
    <row r="390" spans="1:13" x14ac:dyDescent="0.3">
      <c r="A390" s="4">
        <v>7.5</v>
      </c>
      <c r="B390" s="4">
        <v>364</v>
      </c>
      <c r="C390" s="4">
        <v>42.3</v>
      </c>
      <c r="D390" s="11">
        <v>2.0502517457836507</v>
      </c>
      <c r="E390" s="19">
        <f>610*'Forces Acting on Vehicle'!D390</f>
        <v>1250.653564928027</v>
      </c>
      <c r="F390" s="19">
        <f t="shared" si="40"/>
        <v>-17.674209000000001</v>
      </c>
      <c r="G390" s="19">
        <f t="shared" si="41"/>
        <v>-21.615557607000003</v>
      </c>
      <c r="H390" s="19">
        <f t="shared" si="42"/>
        <v>6001.7742090000002</v>
      </c>
      <c r="I390" s="19">
        <f t="shared" si="43"/>
        <v>120.03548418000001</v>
      </c>
      <c r="J390" s="19">
        <f t="shared" si="44"/>
        <v>1349.0734915010269</v>
      </c>
      <c r="K390" s="19">
        <f t="shared" si="45"/>
        <v>57065.808690493432</v>
      </c>
      <c r="L390" s="19">
        <f t="shared" si="46"/>
        <v>57065.808690493432</v>
      </c>
      <c r="M390" s="19">
        <f t="shared" si="47"/>
        <v>0</v>
      </c>
    </row>
    <row r="391" spans="1:13" x14ac:dyDescent="0.3">
      <c r="A391" s="4">
        <v>7.52</v>
      </c>
      <c r="B391" s="4">
        <v>364</v>
      </c>
      <c r="C391" s="4">
        <v>42.3</v>
      </c>
      <c r="D391" s="11">
        <v>1.9448197376711831</v>
      </c>
      <c r="E391" s="19">
        <f>610*'Forces Acting on Vehicle'!D391</f>
        <v>1186.3400399794216</v>
      </c>
      <c r="F391" s="19">
        <f t="shared" ref="F391:F454" si="48">0.5*1.27*-0.658*C391</f>
        <v>-17.674209000000001</v>
      </c>
      <c r="G391" s="19">
        <f t="shared" ref="G391:G454" si="49">0.5*1.27*1.223*-0.658*C391+POWER(,2)</f>
        <v>-21.615557607000003</v>
      </c>
      <c r="H391" s="19">
        <f t="shared" ref="H391:H454" si="50">5984.1-F391</f>
        <v>6001.7742090000002</v>
      </c>
      <c r="I391" s="19">
        <f t="shared" ref="I391:I454" si="51">H391*0.02</f>
        <v>120.03548418000001</v>
      </c>
      <c r="J391" s="19">
        <f t="shared" ref="J391:J454" si="52">E391+G391+I391</f>
        <v>1284.7599665524215</v>
      </c>
      <c r="K391" s="19">
        <f t="shared" ref="K391:K454" si="53">J391*C391</f>
        <v>54345.346585167426</v>
      </c>
      <c r="L391" s="19">
        <f t="shared" ref="L391:L454" si="54">IF(K391&lt;0,0,K391)</f>
        <v>54345.346585167426</v>
      </c>
      <c r="M391" s="19">
        <f t="shared" ref="M391:M454" si="55">IF(K391&gt;0,0,K391)</f>
        <v>0</v>
      </c>
    </row>
    <row r="392" spans="1:13" x14ac:dyDescent="0.3">
      <c r="A392" s="4">
        <v>7.5389999999999997</v>
      </c>
      <c r="B392" s="4">
        <v>365</v>
      </c>
      <c r="C392" s="4">
        <v>42.3</v>
      </c>
      <c r="D392" s="11">
        <v>1.8665040148284973</v>
      </c>
      <c r="E392" s="19">
        <f>610*'Forces Acting on Vehicle'!D392</f>
        <v>1138.5674490453832</v>
      </c>
      <c r="F392" s="19">
        <f t="shared" si="48"/>
        <v>-17.674209000000001</v>
      </c>
      <c r="G392" s="19">
        <f t="shared" si="49"/>
        <v>-21.615557607000003</v>
      </c>
      <c r="H392" s="19">
        <f t="shared" si="50"/>
        <v>6001.7742090000002</v>
      </c>
      <c r="I392" s="19">
        <f t="shared" si="51"/>
        <v>120.03548418000001</v>
      </c>
      <c r="J392" s="19">
        <f t="shared" si="52"/>
        <v>1236.9873756183831</v>
      </c>
      <c r="K392" s="19">
        <f t="shared" si="53"/>
        <v>52324.565988657603</v>
      </c>
      <c r="L392" s="19">
        <f t="shared" si="54"/>
        <v>52324.565988657603</v>
      </c>
      <c r="M392" s="19">
        <f t="shared" si="55"/>
        <v>0</v>
      </c>
    </row>
    <row r="393" spans="1:13" x14ac:dyDescent="0.3">
      <c r="A393" s="4">
        <v>7.5590000000000002</v>
      </c>
      <c r="B393" s="4">
        <v>366</v>
      </c>
      <c r="C393" s="4">
        <v>42.3</v>
      </c>
      <c r="D393" s="11">
        <v>1.9117593991588029</v>
      </c>
      <c r="E393" s="19">
        <f>610*'Forces Acting on Vehicle'!D393</f>
        <v>1166.1732334868698</v>
      </c>
      <c r="F393" s="19">
        <f t="shared" si="48"/>
        <v>-17.674209000000001</v>
      </c>
      <c r="G393" s="19">
        <f t="shared" si="49"/>
        <v>-21.615557607000003</v>
      </c>
      <c r="H393" s="19">
        <f t="shared" si="50"/>
        <v>6001.7742090000002</v>
      </c>
      <c r="I393" s="19">
        <f t="shared" si="51"/>
        <v>120.03548418000001</v>
      </c>
      <c r="J393" s="19">
        <f t="shared" si="52"/>
        <v>1264.5931600598697</v>
      </c>
      <c r="K393" s="19">
        <f t="shared" si="53"/>
        <v>53492.290670532486</v>
      </c>
      <c r="L393" s="19">
        <f t="shared" si="54"/>
        <v>53492.290670532486</v>
      </c>
      <c r="M393" s="19">
        <f t="shared" si="55"/>
        <v>0</v>
      </c>
    </row>
    <row r="394" spans="1:13" x14ac:dyDescent="0.3">
      <c r="A394" s="4">
        <v>7.5780000000000003</v>
      </c>
      <c r="B394" s="4">
        <v>367</v>
      </c>
      <c r="C394" s="4">
        <v>42.4</v>
      </c>
      <c r="D394" s="11">
        <v>1.9863975820092143</v>
      </c>
      <c r="E394" s="19">
        <f>610*'Forces Acting on Vehicle'!D394</f>
        <v>1211.7025250256208</v>
      </c>
      <c r="F394" s="19">
        <f t="shared" si="48"/>
        <v>-17.715992</v>
      </c>
      <c r="G394" s="19">
        <f t="shared" si="49"/>
        <v>-21.666658216000002</v>
      </c>
      <c r="H394" s="19">
        <f t="shared" si="50"/>
        <v>6001.8159920000007</v>
      </c>
      <c r="I394" s="19">
        <f t="shared" si="51"/>
        <v>120.03631984000002</v>
      </c>
      <c r="J394" s="19">
        <f t="shared" si="52"/>
        <v>1310.0721866496208</v>
      </c>
      <c r="K394" s="19">
        <f t="shared" si="53"/>
        <v>55547.060713943916</v>
      </c>
      <c r="L394" s="19">
        <f t="shared" si="54"/>
        <v>55547.060713943916</v>
      </c>
      <c r="M394" s="19">
        <f t="shared" si="55"/>
        <v>0</v>
      </c>
    </row>
    <row r="395" spans="1:13" x14ac:dyDescent="0.3">
      <c r="A395" s="4">
        <v>7.5979999999999999</v>
      </c>
      <c r="B395" s="4">
        <v>368</v>
      </c>
      <c r="C395" s="4">
        <v>42.4</v>
      </c>
      <c r="D395" s="11">
        <v>2.0336534628054834</v>
      </c>
      <c r="E395" s="19">
        <f>610*'Forces Acting on Vehicle'!D395</f>
        <v>1240.5286123113449</v>
      </c>
      <c r="F395" s="19">
        <f t="shared" si="48"/>
        <v>-17.715992</v>
      </c>
      <c r="G395" s="19">
        <f t="shared" si="49"/>
        <v>-21.666658216000002</v>
      </c>
      <c r="H395" s="19">
        <f t="shared" si="50"/>
        <v>6001.8159920000007</v>
      </c>
      <c r="I395" s="19">
        <f t="shared" si="51"/>
        <v>120.03631984000002</v>
      </c>
      <c r="J395" s="19">
        <f t="shared" si="52"/>
        <v>1338.8982739353448</v>
      </c>
      <c r="K395" s="19">
        <f t="shared" si="53"/>
        <v>56769.28681485862</v>
      </c>
      <c r="L395" s="19">
        <f t="shared" si="54"/>
        <v>56769.28681485862</v>
      </c>
      <c r="M395" s="19">
        <f t="shared" si="55"/>
        <v>0</v>
      </c>
    </row>
    <row r="396" spans="1:13" x14ac:dyDescent="0.3">
      <c r="A396" s="4">
        <v>7.617</v>
      </c>
      <c r="B396" s="4">
        <v>369</v>
      </c>
      <c r="C396" s="4">
        <v>42.4</v>
      </c>
      <c r="D396" s="11">
        <v>2.2087808961089905</v>
      </c>
      <c r="E396" s="19">
        <f>610*'Forces Acting on Vehicle'!D396</f>
        <v>1347.3563466264843</v>
      </c>
      <c r="F396" s="19">
        <f t="shared" si="48"/>
        <v>-17.715992</v>
      </c>
      <c r="G396" s="19">
        <f t="shared" si="49"/>
        <v>-21.666658216000002</v>
      </c>
      <c r="H396" s="19">
        <f t="shared" si="50"/>
        <v>6001.8159920000007</v>
      </c>
      <c r="I396" s="19">
        <f t="shared" si="51"/>
        <v>120.03631984000002</v>
      </c>
      <c r="J396" s="19">
        <f t="shared" si="52"/>
        <v>1445.7260082504843</v>
      </c>
      <c r="K396" s="19">
        <f t="shared" si="53"/>
        <v>61298.78274982053</v>
      </c>
      <c r="L396" s="19">
        <f t="shared" si="54"/>
        <v>61298.78274982053</v>
      </c>
      <c r="M396" s="19">
        <f t="shared" si="55"/>
        <v>0</v>
      </c>
    </row>
    <row r="397" spans="1:13" x14ac:dyDescent="0.3">
      <c r="A397" s="4">
        <v>7.6369999999999996</v>
      </c>
      <c r="B397" s="4">
        <v>369</v>
      </c>
      <c r="C397" s="4">
        <v>42.5</v>
      </c>
      <c r="D397" s="11">
        <v>2.3092619918950978</v>
      </c>
      <c r="E397" s="19">
        <f>610*'Forces Acting on Vehicle'!D397</f>
        <v>1408.6498150560096</v>
      </c>
      <c r="F397" s="19">
        <f t="shared" si="48"/>
        <v>-17.757775000000002</v>
      </c>
      <c r="G397" s="19">
        <f t="shared" si="49"/>
        <v>-21.717758825000004</v>
      </c>
      <c r="H397" s="19">
        <f t="shared" si="50"/>
        <v>6001.8577750000004</v>
      </c>
      <c r="I397" s="19">
        <f t="shared" si="51"/>
        <v>120.03715550000001</v>
      </c>
      <c r="J397" s="19">
        <f t="shared" si="52"/>
        <v>1506.9692117310096</v>
      </c>
      <c r="K397" s="19">
        <f t="shared" si="53"/>
        <v>64046.19149856791</v>
      </c>
      <c r="L397" s="19">
        <f t="shared" si="54"/>
        <v>64046.19149856791</v>
      </c>
      <c r="M397" s="19">
        <f t="shared" si="55"/>
        <v>0</v>
      </c>
    </row>
    <row r="398" spans="1:13" x14ac:dyDescent="0.3">
      <c r="A398" s="4">
        <v>7.6559999999999997</v>
      </c>
      <c r="B398" s="4">
        <v>370</v>
      </c>
      <c r="C398" s="4">
        <v>42.5</v>
      </c>
      <c r="D398" s="11">
        <v>2.332636548609516</v>
      </c>
      <c r="E398" s="19">
        <f>610*'Forces Acting on Vehicle'!D398</f>
        <v>1422.9082946518047</v>
      </c>
      <c r="F398" s="19">
        <f t="shared" si="48"/>
        <v>-17.757775000000002</v>
      </c>
      <c r="G398" s="19">
        <f t="shared" si="49"/>
        <v>-21.717758825000004</v>
      </c>
      <c r="H398" s="19">
        <f t="shared" si="50"/>
        <v>6001.8577750000004</v>
      </c>
      <c r="I398" s="19">
        <f t="shared" si="51"/>
        <v>120.03715550000001</v>
      </c>
      <c r="J398" s="19">
        <f t="shared" si="52"/>
        <v>1521.2276913268047</v>
      </c>
      <c r="K398" s="19">
        <f t="shared" si="53"/>
        <v>64652.176881389198</v>
      </c>
      <c r="L398" s="19">
        <f t="shared" si="54"/>
        <v>64652.176881389198</v>
      </c>
      <c r="M398" s="19">
        <f t="shared" si="55"/>
        <v>0</v>
      </c>
    </row>
    <row r="399" spans="1:13" x14ac:dyDescent="0.3">
      <c r="A399" s="4">
        <v>7.6760000000000002</v>
      </c>
      <c r="B399" s="4">
        <v>371</v>
      </c>
      <c r="C399" s="4">
        <v>42.6</v>
      </c>
      <c r="D399" s="11">
        <v>2.3361381726124653</v>
      </c>
      <c r="E399" s="19">
        <f>610*'Forces Acting on Vehicle'!D399</f>
        <v>1425.0442852936037</v>
      </c>
      <c r="F399" s="19">
        <f t="shared" si="48"/>
        <v>-17.799558000000001</v>
      </c>
      <c r="G399" s="19">
        <f t="shared" si="49"/>
        <v>-21.768859434000003</v>
      </c>
      <c r="H399" s="19">
        <f t="shared" si="50"/>
        <v>6001.8995580000001</v>
      </c>
      <c r="I399" s="19">
        <f t="shared" si="51"/>
        <v>120.03799116</v>
      </c>
      <c r="J399" s="19">
        <f t="shared" si="52"/>
        <v>1523.3134170196038</v>
      </c>
      <c r="K399" s="19">
        <f t="shared" si="53"/>
        <v>64893.151565035121</v>
      </c>
      <c r="L399" s="19">
        <f t="shared" si="54"/>
        <v>64893.151565035121</v>
      </c>
      <c r="M399" s="19">
        <f t="shared" si="55"/>
        <v>0</v>
      </c>
    </row>
    <row r="400" spans="1:13" x14ac:dyDescent="0.3">
      <c r="A400" s="4">
        <v>7.6950000000000003</v>
      </c>
      <c r="B400" s="4">
        <v>372</v>
      </c>
      <c r="C400" s="4">
        <v>42.6</v>
      </c>
      <c r="D400" s="11">
        <v>2.3562985843027131</v>
      </c>
      <c r="E400" s="19">
        <f>610*'Forces Acting on Vehicle'!D400</f>
        <v>1437.3421364246549</v>
      </c>
      <c r="F400" s="19">
        <f t="shared" si="48"/>
        <v>-17.799558000000001</v>
      </c>
      <c r="G400" s="19">
        <f t="shared" si="49"/>
        <v>-21.768859434000003</v>
      </c>
      <c r="H400" s="19">
        <f t="shared" si="50"/>
        <v>6001.8995580000001</v>
      </c>
      <c r="I400" s="19">
        <f t="shared" si="51"/>
        <v>120.03799116</v>
      </c>
      <c r="J400" s="19">
        <f t="shared" si="52"/>
        <v>1535.611268150655</v>
      </c>
      <c r="K400" s="19">
        <f t="shared" si="53"/>
        <v>65417.040023217902</v>
      </c>
      <c r="L400" s="19">
        <f t="shared" si="54"/>
        <v>65417.040023217902</v>
      </c>
      <c r="M400" s="19">
        <f t="shared" si="55"/>
        <v>0</v>
      </c>
    </row>
    <row r="401" spans="1:13" x14ac:dyDescent="0.3">
      <c r="A401" s="4">
        <v>7.7149999999999999</v>
      </c>
      <c r="B401" s="4">
        <v>373</v>
      </c>
      <c r="C401" s="4">
        <v>42.7</v>
      </c>
      <c r="D401" s="11">
        <v>2.3697029554683877</v>
      </c>
      <c r="E401" s="19">
        <f>610*'Forces Acting on Vehicle'!D401</f>
        <v>1445.5188028357165</v>
      </c>
      <c r="F401" s="19">
        <f t="shared" si="48"/>
        <v>-17.841341000000003</v>
      </c>
      <c r="G401" s="19">
        <f t="shared" si="49"/>
        <v>-21.819960043000005</v>
      </c>
      <c r="H401" s="19">
        <f t="shared" si="50"/>
        <v>6001.9413410000006</v>
      </c>
      <c r="I401" s="19">
        <f t="shared" si="51"/>
        <v>120.03882682000001</v>
      </c>
      <c r="J401" s="19">
        <f t="shared" si="52"/>
        <v>1543.7376696127164</v>
      </c>
      <c r="K401" s="19">
        <f t="shared" si="53"/>
        <v>65917.598492463003</v>
      </c>
      <c r="L401" s="19">
        <f t="shared" si="54"/>
        <v>65917.598492463003</v>
      </c>
      <c r="M401" s="19">
        <f t="shared" si="55"/>
        <v>0</v>
      </c>
    </row>
    <row r="402" spans="1:13" x14ac:dyDescent="0.3">
      <c r="A402" s="4">
        <v>7.734</v>
      </c>
      <c r="B402" s="4">
        <v>374</v>
      </c>
      <c r="C402" s="4">
        <v>42.7</v>
      </c>
      <c r="D402" s="11">
        <v>2.3963616049809682</v>
      </c>
      <c r="E402" s="19">
        <f>610*'Forces Acting on Vehicle'!D402</f>
        <v>1461.7805790383907</v>
      </c>
      <c r="F402" s="19">
        <f t="shared" si="48"/>
        <v>-17.841341000000003</v>
      </c>
      <c r="G402" s="19">
        <f t="shared" si="49"/>
        <v>-21.819960043000005</v>
      </c>
      <c r="H402" s="19">
        <f t="shared" si="50"/>
        <v>6001.9413410000006</v>
      </c>
      <c r="I402" s="19">
        <f t="shared" si="51"/>
        <v>120.03882682000001</v>
      </c>
      <c r="J402" s="19">
        <f t="shared" si="52"/>
        <v>1559.9994458153906</v>
      </c>
      <c r="K402" s="19">
        <f t="shared" si="53"/>
        <v>66611.976336317181</v>
      </c>
      <c r="L402" s="19">
        <f t="shared" si="54"/>
        <v>66611.976336317181</v>
      </c>
      <c r="M402" s="19">
        <f t="shared" si="55"/>
        <v>0</v>
      </c>
    </row>
    <row r="403" spans="1:13" x14ac:dyDescent="0.3">
      <c r="A403" s="4">
        <v>7.7539999999999996</v>
      </c>
      <c r="B403" s="4">
        <v>374</v>
      </c>
      <c r="C403" s="4">
        <v>42.8</v>
      </c>
      <c r="D403" s="11">
        <v>2.4438885386118816</v>
      </c>
      <c r="E403" s="19">
        <f>610*'Forces Acting on Vehicle'!D403</f>
        <v>1490.7720085532478</v>
      </c>
      <c r="F403" s="19">
        <f t="shared" si="48"/>
        <v>-17.883123999999999</v>
      </c>
      <c r="G403" s="19">
        <f t="shared" si="49"/>
        <v>-21.871060652000001</v>
      </c>
      <c r="H403" s="19">
        <f t="shared" si="50"/>
        <v>6001.9831240000003</v>
      </c>
      <c r="I403" s="19">
        <f t="shared" si="51"/>
        <v>120.03966248</v>
      </c>
      <c r="J403" s="19">
        <f t="shared" si="52"/>
        <v>1588.9406103812478</v>
      </c>
      <c r="K403" s="19">
        <f t="shared" si="53"/>
        <v>68006.658124317401</v>
      </c>
      <c r="L403" s="19">
        <f t="shared" si="54"/>
        <v>68006.658124317401</v>
      </c>
      <c r="M403" s="19">
        <f t="shared" si="55"/>
        <v>0</v>
      </c>
    </row>
    <row r="404" spans="1:13" x14ac:dyDescent="0.3">
      <c r="A404" s="4">
        <v>7.7729999999999997</v>
      </c>
      <c r="B404" s="4">
        <v>375</v>
      </c>
      <c r="C404" s="4">
        <v>42.8</v>
      </c>
      <c r="D404" s="11">
        <v>2.4703152048532173</v>
      </c>
      <c r="E404" s="19">
        <f>610*'Forces Acting on Vehicle'!D404</f>
        <v>1506.8922749604626</v>
      </c>
      <c r="F404" s="19">
        <f t="shared" si="48"/>
        <v>-17.883123999999999</v>
      </c>
      <c r="G404" s="19">
        <f t="shared" si="49"/>
        <v>-21.871060652000001</v>
      </c>
      <c r="H404" s="19">
        <f t="shared" si="50"/>
        <v>6001.9831240000003</v>
      </c>
      <c r="I404" s="19">
        <f t="shared" si="51"/>
        <v>120.03966248</v>
      </c>
      <c r="J404" s="19">
        <f t="shared" si="52"/>
        <v>1605.0608767884626</v>
      </c>
      <c r="K404" s="19">
        <f t="shared" si="53"/>
        <v>68696.605526546191</v>
      </c>
      <c r="L404" s="19">
        <f t="shared" si="54"/>
        <v>68696.605526546191</v>
      </c>
      <c r="M404" s="19">
        <f t="shared" si="55"/>
        <v>0</v>
      </c>
    </row>
    <row r="405" spans="1:13" x14ac:dyDescent="0.3">
      <c r="A405" s="4">
        <v>7.7930000000000001</v>
      </c>
      <c r="B405" s="4">
        <v>376</v>
      </c>
      <c r="C405" s="4">
        <v>42.9</v>
      </c>
      <c r="D405" s="11">
        <v>2.4614442917974819</v>
      </c>
      <c r="E405" s="19">
        <f>610*'Forces Acting on Vehicle'!D405</f>
        <v>1501.4810179964641</v>
      </c>
      <c r="F405" s="19">
        <f t="shared" si="48"/>
        <v>-17.924907000000001</v>
      </c>
      <c r="G405" s="19">
        <f t="shared" si="49"/>
        <v>-21.922161261000003</v>
      </c>
      <c r="H405" s="19">
        <f t="shared" si="50"/>
        <v>6002.024907</v>
      </c>
      <c r="I405" s="19">
        <f t="shared" si="51"/>
        <v>120.04049814</v>
      </c>
      <c r="J405" s="19">
        <f t="shared" si="52"/>
        <v>1599.5993548754641</v>
      </c>
      <c r="K405" s="19">
        <f t="shared" si="53"/>
        <v>68622.812324157407</v>
      </c>
      <c r="L405" s="19">
        <f t="shared" si="54"/>
        <v>68622.812324157407</v>
      </c>
      <c r="M405" s="19">
        <f t="shared" si="55"/>
        <v>0</v>
      </c>
    </row>
    <row r="406" spans="1:13" x14ac:dyDescent="0.3">
      <c r="A406" s="4">
        <v>7.8129999999999997</v>
      </c>
      <c r="B406" s="4">
        <v>377</v>
      </c>
      <c r="C406" s="4">
        <v>42.9</v>
      </c>
      <c r="D406" s="11">
        <v>2.4701481876585274</v>
      </c>
      <c r="E406" s="19">
        <f>610*'Forces Acting on Vehicle'!D406</f>
        <v>1506.7903944717018</v>
      </c>
      <c r="F406" s="19">
        <f t="shared" si="48"/>
        <v>-17.924907000000001</v>
      </c>
      <c r="G406" s="19">
        <f t="shared" si="49"/>
        <v>-21.922161261000003</v>
      </c>
      <c r="H406" s="19">
        <f t="shared" si="50"/>
        <v>6002.024907</v>
      </c>
      <c r="I406" s="19">
        <f t="shared" si="51"/>
        <v>120.04049814</v>
      </c>
      <c r="J406" s="19">
        <f t="shared" si="52"/>
        <v>1604.9087313507018</v>
      </c>
      <c r="K406" s="19">
        <f t="shared" si="53"/>
        <v>68850.584574945111</v>
      </c>
      <c r="L406" s="19">
        <f t="shared" si="54"/>
        <v>68850.584574945111</v>
      </c>
      <c r="M406" s="19">
        <f t="shared" si="55"/>
        <v>0</v>
      </c>
    </row>
    <row r="407" spans="1:13" x14ac:dyDescent="0.3">
      <c r="A407" s="4">
        <v>7.8319999999999999</v>
      </c>
      <c r="B407" s="4">
        <v>378</v>
      </c>
      <c r="C407" s="4">
        <v>43</v>
      </c>
      <c r="D407" s="11">
        <v>2.4694731848840661</v>
      </c>
      <c r="E407" s="19">
        <f>610*'Forces Acting on Vehicle'!D407</f>
        <v>1506.3786427792802</v>
      </c>
      <c r="F407" s="19">
        <f t="shared" si="48"/>
        <v>-17.96669</v>
      </c>
      <c r="G407" s="19">
        <f t="shared" si="49"/>
        <v>-21.973261870000002</v>
      </c>
      <c r="H407" s="19">
        <f t="shared" si="50"/>
        <v>6002.0666900000006</v>
      </c>
      <c r="I407" s="19">
        <f t="shared" si="51"/>
        <v>120.04133380000002</v>
      </c>
      <c r="J407" s="19">
        <f t="shared" si="52"/>
        <v>1604.4467147092803</v>
      </c>
      <c r="K407" s="19">
        <f t="shared" si="53"/>
        <v>68991.208732499057</v>
      </c>
      <c r="L407" s="19">
        <f t="shared" si="54"/>
        <v>68991.208732499057</v>
      </c>
      <c r="M407" s="19">
        <f t="shared" si="55"/>
        <v>0</v>
      </c>
    </row>
    <row r="408" spans="1:13" x14ac:dyDescent="0.3">
      <c r="A408" s="4">
        <v>7.8520000000000003</v>
      </c>
      <c r="B408" s="4">
        <v>379</v>
      </c>
      <c r="C408" s="4">
        <v>43.1</v>
      </c>
      <c r="D408" s="11">
        <v>2.4347693192263535</v>
      </c>
      <c r="E408" s="19">
        <f>610*'Forces Acting on Vehicle'!D408</f>
        <v>1485.2092847280755</v>
      </c>
      <c r="F408" s="19">
        <f t="shared" si="48"/>
        <v>-18.008473000000002</v>
      </c>
      <c r="G408" s="19">
        <f t="shared" si="49"/>
        <v>-22.024362479000004</v>
      </c>
      <c r="H408" s="19">
        <f t="shared" si="50"/>
        <v>6002.1084730000002</v>
      </c>
      <c r="I408" s="19">
        <f t="shared" si="51"/>
        <v>120.04216946000001</v>
      </c>
      <c r="J408" s="19">
        <f t="shared" si="52"/>
        <v>1583.2270917090755</v>
      </c>
      <c r="K408" s="19">
        <f t="shared" si="53"/>
        <v>68237.087652661154</v>
      </c>
      <c r="L408" s="19">
        <f t="shared" si="54"/>
        <v>68237.087652661154</v>
      </c>
      <c r="M408" s="19">
        <f t="shared" si="55"/>
        <v>0</v>
      </c>
    </row>
    <row r="409" spans="1:13" x14ac:dyDescent="0.3">
      <c r="A409" s="4">
        <v>7.8710000000000004</v>
      </c>
      <c r="B409" s="4">
        <v>379</v>
      </c>
      <c r="C409" s="4">
        <v>43.1</v>
      </c>
      <c r="D409" s="11">
        <v>2.4142194822573444</v>
      </c>
      <c r="E409" s="19">
        <f>610*'Forces Acting on Vehicle'!D409</f>
        <v>1472.67388417698</v>
      </c>
      <c r="F409" s="19">
        <f t="shared" si="48"/>
        <v>-18.008473000000002</v>
      </c>
      <c r="G409" s="19">
        <f t="shared" si="49"/>
        <v>-22.024362479000004</v>
      </c>
      <c r="H409" s="19">
        <f t="shared" si="50"/>
        <v>6002.1084730000002</v>
      </c>
      <c r="I409" s="19">
        <f t="shared" si="51"/>
        <v>120.04216946000001</v>
      </c>
      <c r="J409" s="19">
        <f t="shared" si="52"/>
        <v>1570.6916911579799</v>
      </c>
      <c r="K409" s="19">
        <f t="shared" si="53"/>
        <v>67696.811888908938</v>
      </c>
      <c r="L409" s="19">
        <f t="shared" si="54"/>
        <v>67696.811888908938</v>
      </c>
      <c r="M409" s="19">
        <f t="shared" si="55"/>
        <v>0</v>
      </c>
    </row>
    <row r="410" spans="1:13" x14ac:dyDescent="0.3">
      <c r="A410" s="4">
        <v>7.891</v>
      </c>
      <c r="B410" s="4">
        <v>380</v>
      </c>
      <c r="C410" s="4">
        <v>43.2</v>
      </c>
      <c r="D410" s="11">
        <v>2.4270085420141414</v>
      </c>
      <c r="E410" s="19">
        <f>610*'Forces Acting on Vehicle'!D410</f>
        <v>1480.4752106286262</v>
      </c>
      <c r="F410" s="19">
        <f t="shared" si="48"/>
        <v>-18.050256000000001</v>
      </c>
      <c r="G410" s="19">
        <f t="shared" si="49"/>
        <v>-22.075463088000006</v>
      </c>
      <c r="H410" s="19">
        <f t="shared" si="50"/>
        <v>6002.1502560000008</v>
      </c>
      <c r="I410" s="19">
        <f t="shared" si="51"/>
        <v>120.04300512000002</v>
      </c>
      <c r="J410" s="19">
        <f t="shared" si="52"/>
        <v>1578.4427526606262</v>
      </c>
      <c r="K410" s="19">
        <f t="shared" si="53"/>
        <v>68188.726914939049</v>
      </c>
      <c r="L410" s="19">
        <f t="shared" si="54"/>
        <v>68188.726914939049</v>
      </c>
      <c r="M410" s="19">
        <f t="shared" si="55"/>
        <v>0</v>
      </c>
    </row>
    <row r="411" spans="1:13" x14ac:dyDescent="0.3">
      <c r="A411" s="4">
        <v>7.91</v>
      </c>
      <c r="B411" s="4">
        <v>381</v>
      </c>
      <c r="C411" s="4">
        <v>43.2</v>
      </c>
      <c r="D411" s="11">
        <v>2.4308613913763932</v>
      </c>
      <c r="E411" s="19">
        <f>610*'Forces Acting on Vehicle'!D411</f>
        <v>1482.8254487395998</v>
      </c>
      <c r="F411" s="19">
        <f t="shared" si="48"/>
        <v>-18.050256000000001</v>
      </c>
      <c r="G411" s="19">
        <f t="shared" si="49"/>
        <v>-22.075463088000006</v>
      </c>
      <c r="H411" s="19">
        <f t="shared" si="50"/>
        <v>6002.1502560000008</v>
      </c>
      <c r="I411" s="19">
        <f t="shared" si="51"/>
        <v>120.04300512000002</v>
      </c>
      <c r="J411" s="19">
        <f t="shared" si="52"/>
        <v>1580.7929907715998</v>
      </c>
      <c r="K411" s="19">
        <f t="shared" si="53"/>
        <v>68290.257201333108</v>
      </c>
      <c r="L411" s="19">
        <f t="shared" si="54"/>
        <v>68290.257201333108</v>
      </c>
      <c r="M411" s="19">
        <f t="shared" si="55"/>
        <v>0</v>
      </c>
    </row>
    <row r="412" spans="1:13" x14ac:dyDescent="0.3">
      <c r="A412" s="4">
        <v>7.93</v>
      </c>
      <c r="B412" s="4">
        <v>382</v>
      </c>
      <c r="C412" s="4">
        <v>43.3</v>
      </c>
      <c r="D412" s="11">
        <v>2.3819710808964949</v>
      </c>
      <c r="E412" s="19">
        <f>610*'Forces Acting on Vehicle'!D412</f>
        <v>1453.0023593468618</v>
      </c>
      <c r="F412" s="19">
        <f t="shared" si="48"/>
        <v>-18.092039</v>
      </c>
      <c r="G412" s="19">
        <f t="shared" si="49"/>
        <v>-22.126563697000002</v>
      </c>
      <c r="H412" s="19">
        <f t="shared" si="50"/>
        <v>6002.1920390000005</v>
      </c>
      <c r="I412" s="19">
        <f t="shared" si="51"/>
        <v>120.04384078000001</v>
      </c>
      <c r="J412" s="19">
        <f t="shared" si="52"/>
        <v>1550.9196364298618</v>
      </c>
      <c r="K412" s="19">
        <f t="shared" si="53"/>
        <v>67154.820257413012</v>
      </c>
      <c r="L412" s="19">
        <f t="shared" si="54"/>
        <v>67154.820257413012</v>
      </c>
      <c r="M412" s="19">
        <f t="shared" si="55"/>
        <v>0</v>
      </c>
    </row>
    <row r="413" spans="1:13" x14ac:dyDescent="0.3">
      <c r="A413" s="4">
        <v>7.9489999999999998</v>
      </c>
      <c r="B413" s="4">
        <v>383</v>
      </c>
      <c r="C413" s="4">
        <v>43.4</v>
      </c>
      <c r="D413" s="11">
        <v>2.2999566231167523</v>
      </c>
      <c r="E413" s="19">
        <f>610*'Forces Acting on Vehicle'!D413</f>
        <v>1402.973540101219</v>
      </c>
      <c r="F413" s="19">
        <f t="shared" si="48"/>
        <v>-18.133822000000002</v>
      </c>
      <c r="G413" s="19">
        <f t="shared" si="49"/>
        <v>-22.177664306000004</v>
      </c>
      <c r="H413" s="19">
        <f t="shared" si="50"/>
        <v>6002.2338220000001</v>
      </c>
      <c r="I413" s="19">
        <f t="shared" si="51"/>
        <v>120.04467644</v>
      </c>
      <c r="J413" s="19">
        <f t="shared" si="52"/>
        <v>1500.8405522352191</v>
      </c>
      <c r="K413" s="19">
        <f t="shared" si="53"/>
        <v>65136.479967008505</v>
      </c>
      <c r="L413" s="19">
        <f t="shared" si="54"/>
        <v>65136.479967008505</v>
      </c>
      <c r="M413" s="19">
        <f t="shared" si="55"/>
        <v>0</v>
      </c>
    </row>
    <row r="414" spans="1:13" x14ac:dyDescent="0.3">
      <c r="A414" s="4">
        <v>7.9690000000000003</v>
      </c>
      <c r="B414" s="4">
        <v>384</v>
      </c>
      <c r="C414" s="4">
        <v>43.4</v>
      </c>
      <c r="D414" s="11">
        <v>2.2209678832539366</v>
      </c>
      <c r="E414" s="19">
        <f>610*'Forces Acting on Vehicle'!D414</f>
        <v>1354.7904087849013</v>
      </c>
      <c r="F414" s="19">
        <f t="shared" si="48"/>
        <v>-18.133822000000002</v>
      </c>
      <c r="G414" s="19">
        <f t="shared" si="49"/>
        <v>-22.177664306000004</v>
      </c>
      <c r="H414" s="19">
        <f t="shared" si="50"/>
        <v>6002.2338220000001</v>
      </c>
      <c r="I414" s="19">
        <f t="shared" si="51"/>
        <v>120.04467644</v>
      </c>
      <c r="J414" s="19">
        <f t="shared" si="52"/>
        <v>1452.6574209189014</v>
      </c>
      <c r="K414" s="19">
        <f t="shared" si="53"/>
        <v>63045.332067880321</v>
      </c>
      <c r="L414" s="19">
        <f t="shared" si="54"/>
        <v>63045.332067880321</v>
      </c>
      <c r="M414" s="19">
        <f t="shared" si="55"/>
        <v>0</v>
      </c>
    </row>
    <row r="415" spans="1:13" x14ac:dyDescent="0.3">
      <c r="A415" s="4">
        <v>7.9880000000000004</v>
      </c>
      <c r="B415" s="4">
        <v>385</v>
      </c>
      <c r="C415" s="4">
        <v>43.5</v>
      </c>
      <c r="D415" s="11">
        <v>2.1698969253197573</v>
      </c>
      <c r="E415" s="19">
        <f>610*'Forces Acting on Vehicle'!D415</f>
        <v>1323.637124445052</v>
      </c>
      <c r="F415" s="19">
        <f t="shared" si="48"/>
        <v>-18.175605000000001</v>
      </c>
      <c r="G415" s="19">
        <f t="shared" si="49"/>
        <v>-22.228764915000003</v>
      </c>
      <c r="H415" s="19">
        <f t="shared" si="50"/>
        <v>6002.2756050000007</v>
      </c>
      <c r="I415" s="19">
        <f t="shared" si="51"/>
        <v>120.04551210000001</v>
      </c>
      <c r="J415" s="19">
        <f t="shared" si="52"/>
        <v>1421.4538716300519</v>
      </c>
      <c r="K415" s="19">
        <f t="shared" si="53"/>
        <v>61833.243415907258</v>
      </c>
      <c r="L415" s="19">
        <f t="shared" si="54"/>
        <v>61833.243415907258</v>
      </c>
      <c r="M415" s="19">
        <f t="shared" si="55"/>
        <v>0</v>
      </c>
    </row>
    <row r="416" spans="1:13" x14ac:dyDescent="0.3">
      <c r="A416" s="4">
        <v>8.0079999999999991</v>
      </c>
      <c r="B416" s="4">
        <v>385</v>
      </c>
      <c r="C416" s="4">
        <v>43.5</v>
      </c>
      <c r="D416" s="11">
        <v>2.1494440541375868</v>
      </c>
      <c r="E416" s="19">
        <f>610*'Forces Acting on Vehicle'!D416</f>
        <v>1311.1608730239279</v>
      </c>
      <c r="F416" s="19">
        <f t="shared" si="48"/>
        <v>-18.175605000000001</v>
      </c>
      <c r="G416" s="19">
        <f t="shared" si="49"/>
        <v>-22.228764915000003</v>
      </c>
      <c r="H416" s="19">
        <f t="shared" si="50"/>
        <v>6002.2756050000007</v>
      </c>
      <c r="I416" s="19">
        <f t="shared" si="51"/>
        <v>120.04551210000001</v>
      </c>
      <c r="J416" s="19">
        <f t="shared" si="52"/>
        <v>1408.9776202089279</v>
      </c>
      <c r="K416" s="19">
        <f t="shared" si="53"/>
        <v>61290.526479088359</v>
      </c>
      <c r="L416" s="19">
        <f t="shared" si="54"/>
        <v>61290.526479088359</v>
      </c>
      <c r="M416" s="19">
        <f t="shared" si="55"/>
        <v>0</v>
      </c>
    </row>
    <row r="417" spans="1:13" x14ac:dyDescent="0.3">
      <c r="A417" s="4">
        <v>8.0269999999999992</v>
      </c>
      <c r="B417" s="4">
        <v>386</v>
      </c>
      <c r="C417" s="4">
        <v>43.6</v>
      </c>
      <c r="D417" s="11">
        <v>2.1596594319036124</v>
      </c>
      <c r="E417" s="19">
        <f>610*'Forces Acting on Vehicle'!D417</f>
        <v>1317.3922534612036</v>
      </c>
      <c r="F417" s="19">
        <f t="shared" si="48"/>
        <v>-18.217388000000003</v>
      </c>
      <c r="G417" s="19">
        <f t="shared" si="49"/>
        <v>-22.279865524000005</v>
      </c>
      <c r="H417" s="19">
        <f t="shared" si="50"/>
        <v>6002.3173880000004</v>
      </c>
      <c r="I417" s="19">
        <f t="shared" si="51"/>
        <v>120.04634776</v>
      </c>
      <c r="J417" s="19">
        <f t="shared" si="52"/>
        <v>1415.1587356972036</v>
      </c>
      <c r="K417" s="19">
        <f t="shared" si="53"/>
        <v>61700.920876398079</v>
      </c>
      <c r="L417" s="19">
        <f t="shared" si="54"/>
        <v>61700.920876398079</v>
      </c>
      <c r="M417" s="19">
        <f t="shared" si="55"/>
        <v>0</v>
      </c>
    </row>
    <row r="418" spans="1:13" x14ac:dyDescent="0.3">
      <c r="A418" s="4">
        <v>8.0470000000000006</v>
      </c>
      <c r="B418" s="4">
        <v>387</v>
      </c>
      <c r="C418" s="4">
        <v>43.6</v>
      </c>
      <c r="D418" s="11">
        <v>2.1658019254849217</v>
      </c>
      <c r="E418" s="19">
        <f>610*'Forces Acting on Vehicle'!D418</f>
        <v>1321.1391745458022</v>
      </c>
      <c r="F418" s="19">
        <f t="shared" si="48"/>
        <v>-18.217388000000003</v>
      </c>
      <c r="G418" s="19">
        <f t="shared" si="49"/>
        <v>-22.279865524000005</v>
      </c>
      <c r="H418" s="19">
        <f t="shared" si="50"/>
        <v>6002.3173880000004</v>
      </c>
      <c r="I418" s="19">
        <f t="shared" si="51"/>
        <v>120.04634776</v>
      </c>
      <c r="J418" s="19">
        <f t="shared" si="52"/>
        <v>1418.905656781802</v>
      </c>
      <c r="K418" s="19">
        <f t="shared" si="53"/>
        <v>61864.286635686571</v>
      </c>
      <c r="L418" s="19">
        <f t="shared" si="54"/>
        <v>61864.286635686571</v>
      </c>
      <c r="M418" s="19">
        <f t="shared" si="55"/>
        <v>0</v>
      </c>
    </row>
    <row r="419" spans="1:13" x14ac:dyDescent="0.3">
      <c r="A419" s="4">
        <v>8.0660000000000007</v>
      </c>
      <c r="B419" s="4">
        <v>388</v>
      </c>
      <c r="C419" s="4">
        <v>43.7</v>
      </c>
      <c r="D419" s="11">
        <v>2.1385241029298587</v>
      </c>
      <c r="E419" s="19">
        <f>610*'Forces Acting on Vehicle'!D419</f>
        <v>1304.4997027872139</v>
      </c>
      <c r="F419" s="19">
        <f t="shared" si="48"/>
        <v>-18.259171000000002</v>
      </c>
      <c r="G419" s="19">
        <f t="shared" si="49"/>
        <v>-22.330966133000004</v>
      </c>
      <c r="H419" s="19">
        <f t="shared" si="50"/>
        <v>6002.3591710000001</v>
      </c>
      <c r="I419" s="19">
        <f t="shared" si="51"/>
        <v>120.04718342000001</v>
      </c>
      <c r="J419" s="19">
        <f t="shared" si="52"/>
        <v>1402.215920074214</v>
      </c>
      <c r="K419" s="19">
        <f t="shared" si="53"/>
        <v>61276.835707243154</v>
      </c>
      <c r="L419" s="19">
        <f t="shared" si="54"/>
        <v>61276.835707243154</v>
      </c>
      <c r="M419" s="19">
        <f t="shared" si="55"/>
        <v>0</v>
      </c>
    </row>
    <row r="420" spans="1:13" x14ac:dyDescent="0.3">
      <c r="A420" s="4">
        <v>8.0860000000000003</v>
      </c>
      <c r="B420" s="4">
        <v>389</v>
      </c>
      <c r="C420" s="4">
        <v>43.8</v>
      </c>
      <c r="D420" s="11">
        <v>2.0621915083173192</v>
      </c>
      <c r="E420" s="19">
        <f>610*'Forces Acting on Vehicle'!D420</f>
        <v>1257.9368200735648</v>
      </c>
      <c r="F420" s="19">
        <f t="shared" si="48"/>
        <v>-18.300954000000001</v>
      </c>
      <c r="G420" s="19">
        <f t="shared" si="49"/>
        <v>-22.382066742000003</v>
      </c>
      <c r="H420" s="19">
        <f t="shared" si="50"/>
        <v>6002.4009540000006</v>
      </c>
      <c r="I420" s="19">
        <f t="shared" si="51"/>
        <v>120.04801908000002</v>
      </c>
      <c r="J420" s="19">
        <f t="shared" si="52"/>
        <v>1355.6027724115647</v>
      </c>
      <c r="K420" s="19">
        <f t="shared" si="53"/>
        <v>59375.401431626531</v>
      </c>
      <c r="L420" s="19">
        <f t="shared" si="54"/>
        <v>59375.401431626531</v>
      </c>
      <c r="M420" s="19">
        <f t="shared" si="55"/>
        <v>0</v>
      </c>
    </row>
    <row r="421" spans="1:13" x14ac:dyDescent="0.3">
      <c r="A421" s="4">
        <v>8.1050000000000004</v>
      </c>
      <c r="B421" s="4">
        <v>390</v>
      </c>
      <c r="C421" s="4">
        <v>43.8</v>
      </c>
      <c r="D421" s="11">
        <v>1.9707569702505821</v>
      </c>
      <c r="E421" s="19">
        <f>610*'Forces Acting on Vehicle'!D421</f>
        <v>1202.1617518528551</v>
      </c>
      <c r="F421" s="19">
        <f t="shared" si="48"/>
        <v>-18.300954000000001</v>
      </c>
      <c r="G421" s="19">
        <f t="shared" si="49"/>
        <v>-22.382066742000003</v>
      </c>
      <c r="H421" s="19">
        <f t="shared" si="50"/>
        <v>6002.4009540000006</v>
      </c>
      <c r="I421" s="19">
        <f t="shared" si="51"/>
        <v>120.04801908000002</v>
      </c>
      <c r="J421" s="19">
        <f t="shared" si="52"/>
        <v>1299.827704190855</v>
      </c>
      <c r="K421" s="19">
        <f t="shared" si="53"/>
        <v>56932.453443559447</v>
      </c>
      <c r="L421" s="19">
        <f t="shared" si="54"/>
        <v>56932.453443559447</v>
      </c>
      <c r="M421" s="19">
        <f t="shared" si="55"/>
        <v>0</v>
      </c>
    </row>
    <row r="422" spans="1:13" x14ac:dyDescent="0.3">
      <c r="A422" s="4">
        <v>8.125</v>
      </c>
      <c r="B422" s="4">
        <v>391</v>
      </c>
      <c r="C422" s="4">
        <v>43.9</v>
      </c>
      <c r="D422" s="11">
        <v>1.8932354082506206</v>
      </c>
      <c r="E422" s="19">
        <f>610*'Forces Acting on Vehicle'!D422</f>
        <v>1154.8735990328787</v>
      </c>
      <c r="F422" s="19">
        <f t="shared" si="48"/>
        <v>-18.342737</v>
      </c>
      <c r="G422" s="19">
        <f t="shared" si="49"/>
        <v>-22.433167351000002</v>
      </c>
      <c r="H422" s="19">
        <f t="shared" si="50"/>
        <v>6002.4427370000003</v>
      </c>
      <c r="I422" s="19">
        <f t="shared" si="51"/>
        <v>120.04885474000001</v>
      </c>
      <c r="J422" s="19">
        <f t="shared" si="52"/>
        <v>1252.4892864218787</v>
      </c>
      <c r="K422" s="19">
        <f t="shared" si="53"/>
        <v>54984.279673920471</v>
      </c>
      <c r="L422" s="19">
        <f t="shared" si="54"/>
        <v>54984.279673920471</v>
      </c>
      <c r="M422" s="19">
        <f t="shared" si="55"/>
        <v>0</v>
      </c>
    </row>
    <row r="423" spans="1:13" x14ac:dyDescent="0.3">
      <c r="A423" s="4">
        <v>8.1449999999999996</v>
      </c>
      <c r="B423" s="4">
        <v>391</v>
      </c>
      <c r="C423" s="4">
        <v>43.9</v>
      </c>
      <c r="D423" s="11">
        <v>1.8482758246521775</v>
      </c>
      <c r="E423" s="19">
        <f>610*'Forces Acting on Vehicle'!D423</f>
        <v>1127.4482530378284</v>
      </c>
      <c r="F423" s="19">
        <f t="shared" si="48"/>
        <v>-18.342737</v>
      </c>
      <c r="G423" s="19">
        <f t="shared" si="49"/>
        <v>-22.433167351000002</v>
      </c>
      <c r="H423" s="19">
        <f t="shared" si="50"/>
        <v>6002.4427370000003</v>
      </c>
      <c r="I423" s="19">
        <f t="shared" si="51"/>
        <v>120.04885474000001</v>
      </c>
      <c r="J423" s="19">
        <f t="shared" si="52"/>
        <v>1225.0639404268284</v>
      </c>
      <c r="K423" s="19">
        <f t="shared" si="53"/>
        <v>53780.306984737763</v>
      </c>
      <c r="L423" s="19">
        <f t="shared" si="54"/>
        <v>53780.306984737763</v>
      </c>
      <c r="M423" s="19">
        <f t="shared" si="55"/>
        <v>0</v>
      </c>
    </row>
    <row r="424" spans="1:13" x14ac:dyDescent="0.3">
      <c r="A424" s="4">
        <v>8.1639999999999997</v>
      </c>
      <c r="B424" s="4">
        <v>392</v>
      </c>
      <c r="C424" s="4">
        <v>43.9</v>
      </c>
      <c r="D424" s="11">
        <v>1.8165419544036749</v>
      </c>
      <c r="E424" s="19">
        <f>610*'Forces Acting on Vehicle'!D424</f>
        <v>1108.0905921862418</v>
      </c>
      <c r="F424" s="19">
        <f t="shared" si="48"/>
        <v>-18.342737</v>
      </c>
      <c r="G424" s="19">
        <f t="shared" si="49"/>
        <v>-22.433167351000002</v>
      </c>
      <c r="H424" s="19">
        <f t="shared" si="50"/>
        <v>6002.4427370000003</v>
      </c>
      <c r="I424" s="19">
        <f t="shared" si="51"/>
        <v>120.04885474000001</v>
      </c>
      <c r="J424" s="19">
        <f t="shared" si="52"/>
        <v>1205.7062795752418</v>
      </c>
      <c r="K424" s="19">
        <f t="shared" si="53"/>
        <v>52930.505673353109</v>
      </c>
      <c r="L424" s="19">
        <f t="shared" si="54"/>
        <v>52930.505673353109</v>
      </c>
      <c r="M424" s="19">
        <f t="shared" si="55"/>
        <v>0</v>
      </c>
    </row>
    <row r="425" spans="1:13" x14ac:dyDescent="0.3">
      <c r="A425" s="4">
        <v>8.1839999999999993</v>
      </c>
      <c r="B425" s="4">
        <v>393</v>
      </c>
      <c r="C425" s="4">
        <v>44</v>
      </c>
      <c r="D425" s="11">
        <v>1.7884857749144827</v>
      </c>
      <c r="E425" s="19">
        <f>610*'Forces Acting on Vehicle'!D425</f>
        <v>1090.9763226978343</v>
      </c>
      <c r="F425" s="19">
        <f t="shared" si="48"/>
        <v>-18.384520000000002</v>
      </c>
      <c r="G425" s="19">
        <f t="shared" si="49"/>
        <v>-22.484267960000004</v>
      </c>
      <c r="H425" s="19">
        <f t="shared" si="50"/>
        <v>6002.48452</v>
      </c>
      <c r="I425" s="19">
        <f t="shared" si="51"/>
        <v>120.0496904</v>
      </c>
      <c r="J425" s="19">
        <f t="shared" si="52"/>
        <v>1188.5417451378344</v>
      </c>
      <c r="K425" s="19">
        <f t="shared" si="53"/>
        <v>52295.836786064712</v>
      </c>
      <c r="L425" s="19">
        <f t="shared" si="54"/>
        <v>52295.836786064712</v>
      </c>
      <c r="M425" s="19">
        <f t="shared" si="55"/>
        <v>0</v>
      </c>
    </row>
    <row r="426" spans="1:13" x14ac:dyDescent="0.3">
      <c r="A426" s="4">
        <v>8.2029999999999994</v>
      </c>
      <c r="B426" s="4">
        <v>394</v>
      </c>
      <c r="C426" s="4">
        <v>44</v>
      </c>
      <c r="D426" s="11">
        <v>1.7699392746632869</v>
      </c>
      <c r="E426" s="19">
        <f>610*'Forces Acting on Vehicle'!D426</f>
        <v>1079.662957544605</v>
      </c>
      <c r="F426" s="19">
        <f t="shared" si="48"/>
        <v>-18.384520000000002</v>
      </c>
      <c r="G426" s="19">
        <f t="shared" si="49"/>
        <v>-22.484267960000004</v>
      </c>
      <c r="H426" s="19">
        <f t="shared" si="50"/>
        <v>6002.48452</v>
      </c>
      <c r="I426" s="19">
        <f t="shared" si="51"/>
        <v>120.0496904</v>
      </c>
      <c r="J426" s="19">
        <f t="shared" si="52"/>
        <v>1177.228379984605</v>
      </c>
      <c r="K426" s="19">
        <f t="shared" si="53"/>
        <v>51798.048719322622</v>
      </c>
      <c r="L426" s="19">
        <f t="shared" si="54"/>
        <v>51798.048719322622</v>
      </c>
      <c r="M426" s="19">
        <f t="shared" si="55"/>
        <v>0</v>
      </c>
    </row>
    <row r="427" spans="1:13" x14ac:dyDescent="0.3">
      <c r="A427" s="4">
        <v>8.2230000000000008</v>
      </c>
      <c r="B427" s="4">
        <v>395</v>
      </c>
      <c r="C427" s="4">
        <v>44.1</v>
      </c>
      <c r="D427" s="11">
        <v>1.7827615345272567</v>
      </c>
      <c r="E427" s="19">
        <f>610*'Forces Acting on Vehicle'!D427</f>
        <v>1087.4845360616266</v>
      </c>
      <c r="F427" s="19">
        <f t="shared" si="48"/>
        <v>-18.426303000000001</v>
      </c>
      <c r="G427" s="19">
        <f t="shared" si="49"/>
        <v>-22.535368569000003</v>
      </c>
      <c r="H427" s="19">
        <f t="shared" si="50"/>
        <v>6002.5263030000006</v>
      </c>
      <c r="I427" s="19">
        <f t="shared" si="51"/>
        <v>120.05052606000001</v>
      </c>
      <c r="J427" s="19">
        <f t="shared" si="52"/>
        <v>1184.9996935526267</v>
      </c>
      <c r="K427" s="19">
        <f t="shared" si="53"/>
        <v>52258.486485670837</v>
      </c>
      <c r="L427" s="19">
        <f t="shared" si="54"/>
        <v>52258.486485670837</v>
      </c>
      <c r="M427" s="19">
        <f t="shared" si="55"/>
        <v>0</v>
      </c>
    </row>
    <row r="428" spans="1:13" x14ac:dyDescent="0.3">
      <c r="A428" s="4">
        <v>8.2420000000000009</v>
      </c>
      <c r="B428" s="4">
        <v>396</v>
      </c>
      <c r="C428" s="4">
        <v>44.1</v>
      </c>
      <c r="D428" s="11">
        <v>1.809319063153344</v>
      </c>
      <c r="E428" s="19">
        <f>610*'Forces Acting on Vehicle'!D428</f>
        <v>1103.6846285235399</v>
      </c>
      <c r="F428" s="19">
        <f t="shared" si="48"/>
        <v>-18.426303000000001</v>
      </c>
      <c r="G428" s="19">
        <f t="shared" si="49"/>
        <v>-22.535368569000003</v>
      </c>
      <c r="H428" s="19">
        <f t="shared" si="50"/>
        <v>6002.5263030000006</v>
      </c>
      <c r="I428" s="19">
        <f t="shared" si="51"/>
        <v>120.05052606000001</v>
      </c>
      <c r="J428" s="19">
        <f t="shared" si="52"/>
        <v>1201.19978601454</v>
      </c>
      <c r="K428" s="19">
        <f t="shared" si="53"/>
        <v>52972.910563241217</v>
      </c>
      <c r="L428" s="19">
        <f t="shared" si="54"/>
        <v>52972.910563241217</v>
      </c>
      <c r="M428" s="19">
        <f t="shared" si="55"/>
        <v>0</v>
      </c>
    </row>
    <row r="429" spans="1:13" x14ac:dyDescent="0.3">
      <c r="A429" s="4">
        <v>8.2620000000000005</v>
      </c>
      <c r="B429" s="4">
        <v>397</v>
      </c>
      <c r="C429" s="4">
        <v>44.2</v>
      </c>
      <c r="D429" s="11">
        <v>1.862635564350702</v>
      </c>
      <c r="E429" s="19">
        <f>610*'Forces Acting on Vehicle'!D429</f>
        <v>1136.2076942539281</v>
      </c>
      <c r="F429" s="19">
        <f t="shared" si="48"/>
        <v>-18.468086000000003</v>
      </c>
      <c r="G429" s="19">
        <f t="shared" si="49"/>
        <v>-22.586469178000005</v>
      </c>
      <c r="H429" s="19">
        <f t="shared" si="50"/>
        <v>6002.5680860000002</v>
      </c>
      <c r="I429" s="19">
        <f t="shared" si="51"/>
        <v>120.05136172</v>
      </c>
      <c r="J429" s="19">
        <f t="shared" si="52"/>
        <v>1233.6725867959281</v>
      </c>
      <c r="K429" s="19">
        <f t="shared" si="53"/>
        <v>54528.328336380022</v>
      </c>
      <c r="L429" s="19">
        <f t="shared" si="54"/>
        <v>54528.328336380022</v>
      </c>
      <c r="M429" s="19">
        <f t="shared" si="55"/>
        <v>0</v>
      </c>
    </row>
    <row r="430" spans="1:13" x14ac:dyDescent="0.3">
      <c r="A430" s="4">
        <v>8.2810000000000006</v>
      </c>
      <c r="B430" s="4">
        <v>397</v>
      </c>
      <c r="C430" s="4">
        <v>44.2</v>
      </c>
      <c r="D430" s="11">
        <v>1.9233940112571937</v>
      </c>
      <c r="E430" s="19">
        <f>610*'Forces Acting on Vehicle'!D430</f>
        <v>1173.2703468668881</v>
      </c>
      <c r="F430" s="19">
        <f t="shared" si="48"/>
        <v>-18.468086000000003</v>
      </c>
      <c r="G430" s="19">
        <f t="shared" si="49"/>
        <v>-22.586469178000005</v>
      </c>
      <c r="H430" s="19">
        <f t="shared" si="50"/>
        <v>6002.5680860000002</v>
      </c>
      <c r="I430" s="19">
        <f t="shared" si="51"/>
        <v>120.05136172</v>
      </c>
      <c r="J430" s="19">
        <f t="shared" si="52"/>
        <v>1270.735239408888</v>
      </c>
      <c r="K430" s="19">
        <f t="shared" si="53"/>
        <v>56166.497581872856</v>
      </c>
      <c r="L430" s="19">
        <f t="shared" si="54"/>
        <v>56166.497581872856</v>
      </c>
      <c r="M430" s="19">
        <f t="shared" si="55"/>
        <v>0</v>
      </c>
    </row>
    <row r="431" spans="1:13" x14ac:dyDescent="0.3">
      <c r="A431" s="4">
        <v>8.3010000000000002</v>
      </c>
      <c r="B431" s="4">
        <v>398</v>
      </c>
      <c r="C431" s="4">
        <v>44.3</v>
      </c>
      <c r="D431" s="11">
        <v>1.958889074361382</v>
      </c>
      <c r="E431" s="19">
        <f>610*'Forces Acting on Vehicle'!D431</f>
        <v>1194.922335360443</v>
      </c>
      <c r="F431" s="19">
        <f t="shared" si="48"/>
        <v>-18.509869000000002</v>
      </c>
      <c r="G431" s="19">
        <f t="shared" si="49"/>
        <v>-22.637569787</v>
      </c>
      <c r="H431" s="19">
        <f t="shared" si="50"/>
        <v>6002.6098690000008</v>
      </c>
      <c r="I431" s="19">
        <f t="shared" si="51"/>
        <v>120.05219738000002</v>
      </c>
      <c r="J431" s="19">
        <f t="shared" si="52"/>
        <v>1292.3369629534429</v>
      </c>
      <c r="K431" s="19">
        <f t="shared" si="53"/>
        <v>57250.527458837518</v>
      </c>
      <c r="L431" s="19">
        <f t="shared" si="54"/>
        <v>57250.527458837518</v>
      </c>
      <c r="M431" s="19">
        <f t="shared" si="55"/>
        <v>0</v>
      </c>
    </row>
    <row r="432" spans="1:13" x14ac:dyDescent="0.3">
      <c r="A432" s="4">
        <v>8.32</v>
      </c>
      <c r="B432" s="4">
        <v>399</v>
      </c>
      <c r="C432" s="4">
        <v>44.3</v>
      </c>
      <c r="D432" s="11">
        <v>1.937814979074608</v>
      </c>
      <c r="E432" s="19">
        <f>610*'Forces Acting on Vehicle'!D432</f>
        <v>1182.0671372355109</v>
      </c>
      <c r="F432" s="19">
        <f t="shared" si="48"/>
        <v>-18.509869000000002</v>
      </c>
      <c r="G432" s="19">
        <f t="shared" si="49"/>
        <v>-22.637569787</v>
      </c>
      <c r="H432" s="19">
        <f t="shared" si="50"/>
        <v>6002.6098690000008</v>
      </c>
      <c r="I432" s="19">
        <f t="shared" si="51"/>
        <v>120.05219738000002</v>
      </c>
      <c r="J432" s="19">
        <f t="shared" si="52"/>
        <v>1279.4817648285109</v>
      </c>
      <c r="K432" s="19">
        <f t="shared" si="53"/>
        <v>56681.042181903031</v>
      </c>
      <c r="L432" s="19">
        <f t="shared" si="54"/>
        <v>56681.042181903031</v>
      </c>
      <c r="M432" s="19">
        <f t="shared" si="55"/>
        <v>0</v>
      </c>
    </row>
    <row r="433" spans="1:13" x14ac:dyDescent="0.3">
      <c r="A433" s="4">
        <v>8.34</v>
      </c>
      <c r="B433" s="4">
        <v>400</v>
      </c>
      <c r="C433" s="4">
        <v>44.4</v>
      </c>
      <c r="D433" s="11">
        <v>1.8713029956305904</v>
      </c>
      <c r="E433" s="19">
        <f>610*'Forces Acting on Vehicle'!D433</f>
        <v>1141.4948273346602</v>
      </c>
      <c r="F433" s="19">
        <f t="shared" si="48"/>
        <v>-18.551652000000001</v>
      </c>
      <c r="G433" s="19">
        <f t="shared" si="49"/>
        <v>-22.688670396000003</v>
      </c>
      <c r="H433" s="19">
        <f t="shared" si="50"/>
        <v>6002.6516520000005</v>
      </c>
      <c r="I433" s="19">
        <f t="shared" si="51"/>
        <v>120.05303304000002</v>
      </c>
      <c r="J433" s="19">
        <f t="shared" si="52"/>
        <v>1238.8591899786602</v>
      </c>
      <c r="K433" s="19">
        <f t="shared" si="53"/>
        <v>55005.348035052513</v>
      </c>
      <c r="L433" s="19">
        <f t="shared" si="54"/>
        <v>55005.348035052513</v>
      </c>
      <c r="M433" s="19">
        <f t="shared" si="55"/>
        <v>0</v>
      </c>
    </row>
    <row r="434" spans="1:13" x14ac:dyDescent="0.3">
      <c r="A434" s="4">
        <v>8.359</v>
      </c>
      <c r="B434" s="4">
        <v>401</v>
      </c>
      <c r="C434" s="4">
        <v>44.4</v>
      </c>
      <c r="D434" s="11">
        <v>1.7967748119957814</v>
      </c>
      <c r="E434" s="19">
        <f>610*'Forces Acting on Vehicle'!D434</f>
        <v>1096.0326353174266</v>
      </c>
      <c r="F434" s="19">
        <f t="shared" si="48"/>
        <v>-18.551652000000001</v>
      </c>
      <c r="G434" s="19">
        <f t="shared" si="49"/>
        <v>-22.688670396000003</v>
      </c>
      <c r="H434" s="19">
        <f t="shared" si="50"/>
        <v>6002.6516520000005</v>
      </c>
      <c r="I434" s="19">
        <f t="shared" si="51"/>
        <v>120.05303304000002</v>
      </c>
      <c r="J434" s="19">
        <f t="shared" si="52"/>
        <v>1193.3969979614267</v>
      </c>
      <c r="K434" s="19">
        <f t="shared" si="53"/>
        <v>52986.826709487344</v>
      </c>
      <c r="L434" s="19">
        <f t="shared" si="54"/>
        <v>52986.826709487344</v>
      </c>
      <c r="M434" s="19">
        <f t="shared" si="55"/>
        <v>0</v>
      </c>
    </row>
    <row r="435" spans="1:13" x14ac:dyDescent="0.3">
      <c r="A435" s="4">
        <v>8.3789999999999996</v>
      </c>
      <c r="B435" s="4">
        <v>402</v>
      </c>
      <c r="C435" s="4">
        <v>44.5</v>
      </c>
      <c r="D435" s="11">
        <v>1.7497907827740602</v>
      </c>
      <c r="E435" s="19">
        <f>610*'Forces Acting on Vehicle'!D435</f>
        <v>1067.3723774921766</v>
      </c>
      <c r="F435" s="19">
        <f t="shared" si="48"/>
        <v>-18.593435000000003</v>
      </c>
      <c r="G435" s="19">
        <f t="shared" si="49"/>
        <v>-22.739771005000005</v>
      </c>
      <c r="H435" s="19">
        <f t="shared" si="50"/>
        <v>6002.6934350000001</v>
      </c>
      <c r="I435" s="19">
        <f t="shared" si="51"/>
        <v>120.05386870000001</v>
      </c>
      <c r="J435" s="19">
        <f t="shared" si="52"/>
        <v>1164.6864751871767</v>
      </c>
      <c r="K435" s="19">
        <f t="shared" si="53"/>
        <v>51828.548145829365</v>
      </c>
      <c r="L435" s="19">
        <f t="shared" si="54"/>
        <v>51828.548145829365</v>
      </c>
      <c r="M435" s="19">
        <f t="shared" si="55"/>
        <v>0</v>
      </c>
    </row>
    <row r="436" spans="1:13" x14ac:dyDescent="0.3">
      <c r="A436" s="4">
        <v>8.3979999999999997</v>
      </c>
      <c r="B436" s="4">
        <v>403</v>
      </c>
      <c r="C436" s="4">
        <v>44.5</v>
      </c>
      <c r="D436" s="11">
        <v>1.7513006429041487</v>
      </c>
      <c r="E436" s="19">
        <f>610*'Forces Acting on Vehicle'!D436</f>
        <v>1068.2933921715307</v>
      </c>
      <c r="F436" s="19">
        <f t="shared" si="48"/>
        <v>-18.593435000000003</v>
      </c>
      <c r="G436" s="19">
        <f t="shared" si="49"/>
        <v>-22.739771005000005</v>
      </c>
      <c r="H436" s="19">
        <f t="shared" si="50"/>
        <v>6002.6934350000001</v>
      </c>
      <c r="I436" s="19">
        <f t="shared" si="51"/>
        <v>120.05386870000001</v>
      </c>
      <c r="J436" s="19">
        <f t="shared" si="52"/>
        <v>1165.6074898665308</v>
      </c>
      <c r="K436" s="19">
        <f t="shared" si="53"/>
        <v>51869.533299060626</v>
      </c>
      <c r="L436" s="19">
        <f t="shared" si="54"/>
        <v>51869.533299060626</v>
      </c>
      <c r="M436" s="19">
        <f t="shared" si="55"/>
        <v>0</v>
      </c>
    </row>
    <row r="437" spans="1:13" x14ac:dyDescent="0.3">
      <c r="A437" s="4">
        <v>8.4179999999999993</v>
      </c>
      <c r="B437" s="4">
        <v>404</v>
      </c>
      <c r="C437" s="4">
        <v>44.6</v>
      </c>
      <c r="D437" s="11">
        <v>1.7821965640261153</v>
      </c>
      <c r="E437" s="19">
        <f>610*'Forces Acting on Vehicle'!D437</f>
        <v>1087.1399040559304</v>
      </c>
      <c r="F437" s="19">
        <f t="shared" si="48"/>
        <v>-18.635218000000002</v>
      </c>
      <c r="G437" s="19">
        <f t="shared" si="49"/>
        <v>-22.790871614000004</v>
      </c>
      <c r="H437" s="19">
        <f t="shared" si="50"/>
        <v>6002.7352180000007</v>
      </c>
      <c r="I437" s="19">
        <f t="shared" si="51"/>
        <v>120.05470436000002</v>
      </c>
      <c r="J437" s="19">
        <f t="shared" si="52"/>
        <v>1184.4037368019303</v>
      </c>
      <c r="K437" s="19">
        <f t="shared" si="53"/>
        <v>52824.406661366098</v>
      </c>
      <c r="L437" s="19">
        <f t="shared" si="54"/>
        <v>52824.406661366098</v>
      </c>
      <c r="M437" s="19">
        <f t="shared" si="55"/>
        <v>0</v>
      </c>
    </row>
    <row r="438" spans="1:13" x14ac:dyDescent="0.3">
      <c r="A438" s="4">
        <v>8.4380000000000006</v>
      </c>
      <c r="B438" s="4">
        <v>404</v>
      </c>
      <c r="C438" s="4">
        <v>44.6</v>
      </c>
      <c r="D438" s="11">
        <v>1.8138392851987803</v>
      </c>
      <c r="E438" s="19">
        <f>610*'Forces Acting on Vehicle'!D438</f>
        <v>1106.441963971256</v>
      </c>
      <c r="F438" s="19">
        <f t="shared" si="48"/>
        <v>-18.635218000000002</v>
      </c>
      <c r="G438" s="19">
        <f t="shared" si="49"/>
        <v>-22.790871614000004</v>
      </c>
      <c r="H438" s="19">
        <f t="shared" si="50"/>
        <v>6002.7352180000007</v>
      </c>
      <c r="I438" s="19">
        <f t="shared" si="51"/>
        <v>120.05470436000002</v>
      </c>
      <c r="J438" s="19">
        <f t="shared" si="52"/>
        <v>1203.7057967172559</v>
      </c>
      <c r="K438" s="19">
        <f t="shared" si="53"/>
        <v>53685.278533589619</v>
      </c>
      <c r="L438" s="19">
        <f t="shared" si="54"/>
        <v>53685.278533589619</v>
      </c>
      <c r="M438" s="19">
        <f t="shared" si="55"/>
        <v>0</v>
      </c>
    </row>
    <row r="439" spans="1:13" x14ac:dyDescent="0.3">
      <c r="A439" s="4">
        <v>8.4570000000000007</v>
      </c>
      <c r="B439" s="4">
        <v>405</v>
      </c>
      <c r="C439" s="4">
        <v>44.7</v>
      </c>
      <c r="D439" s="11">
        <v>1.8155563481362744</v>
      </c>
      <c r="E439" s="19">
        <f>610*'Forces Acting on Vehicle'!D439</f>
        <v>1107.4893723631274</v>
      </c>
      <c r="F439" s="19">
        <f t="shared" si="48"/>
        <v>-18.677001000000004</v>
      </c>
      <c r="G439" s="19">
        <f t="shared" si="49"/>
        <v>-22.841972223000006</v>
      </c>
      <c r="H439" s="19">
        <f t="shared" si="50"/>
        <v>6002.7770010000004</v>
      </c>
      <c r="I439" s="19">
        <f t="shared" si="51"/>
        <v>120.05554002000001</v>
      </c>
      <c r="J439" s="19">
        <f t="shared" si="52"/>
        <v>1204.7029401601274</v>
      </c>
      <c r="K439" s="19">
        <f t="shared" si="53"/>
        <v>53850.221425157695</v>
      </c>
      <c r="L439" s="19">
        <f t="shared" si="54"/>
        <v>53850.221425157695</v>
      </c>
      <c r="M439" s="19">
        <f t="shared" si="55"/>
        <v>0</v>
      </c>
    </row>
    <row r="440" spans="1:13" x14ac:dyDescent="0.3">
      <c r="A440" s="4">
        <v>8.4770000000000003</v>
      </c>
      <c r="B440" s="4">
        <v>406</v>
      </c>
      <c r="C440" s="4">
        <v>44.7</v>
      </c>
      <c r="D440" s="11">
        <v>1.7744611208545624</v>
      </c>
      <c r="E440" s="19">
        <f>610*'Forces Acting on Vehicle'!D440</f>
        <v>1082.4212837212831</v>
      </c>
      <c r="F440" s="19">
        <f t="shared" si="48"/>
        <v>-18.677001000000004</v>
      </c>
      <c r="G440" s="19">
        <f t="shared" si="49"/>
        <v>-22.841972223000006</v>
      </c>
      <c r="H440" s="19">
        <f t="shared" si="50"/>
        <v>6002.7770010000004</v>
      </c>
      <c r="I440" s="19">
        <f t="shared" si="51"/>
        <v>120.05554002000001</v>
      </c>
      <c r="J440" s="19">
        <f t="shared" si="52"/>
        <v>1179.6348515182831</v>
      </c>
      <c r="K440" s="19">
        <f t="shared" si="53"/>
        <v>52729.677862867255</v>
      </c>
      <c r="L440" s="19">
        <f t="shared" si="54"/>
        <v>52729.677862867255</v>
      </c>
      <c r="M440" s="19">
        <f t="shared" si="55"/>
        <v>0</v>
      </c>
    </row>
    <row r="441" spans="1:13" x14ac:dyDescent="0.3">
      <c r="A441" s="4">
        <v>8.4960000000000004</v>
      </c>
      <c r="B441" s="4">
        <v>407</v>
      </c>
      <c r="C441" s="4">
        <v>44.8</v>
      </c>
      <c r="D441" s="11">
        <v>1.7180352627411555</v>
      </c>
      <c r="E441" s="19">
        <f>610*'Forces Acting on Vehicle'!D441</f>
        <v>1048.001510272105</v>
      </c>
      <c r="F441" s="19">
        <f t="shared" si="48"/>
        <v>-18.718783999999999</v>
      </c>
      <c r="G441" s="19">
        <f t="shared" si="49"/>
        <v>-22.893072832000001</v>
      </c>
      <c r="H441" s="19">
        <f t="shared" si="50"/>
        <v>6002.8187840000001</v>
      </c>
      <c r="I441" s="19">
        <f t="shared" si="51"/>
        <v>120.05637568</v>
      </c>
      <c r="J441" s="19">
        <f t="shared" si="52"/>
        <v>1145.164813120105</v>
      </c>
      <c r="K441" s="19">
        <f t="shared" si="53"/>
        <v>51303.383627780699</v>
      </c>
      <c r="L441" s="19">
        <f t="shared" si="54"/>
        <v>51303.383627780699</v>
      </c>
      <c r="M441" s="19">
        <f t="shared" si="55"/>
        <v>0</v>
      </c>
    </row>
    <row r="442" spans="1:13" x14ac:dyDescent="0.3">
      <c r="A442" s="4">
        <v>8.516</v>
      </c>
      <c r="B442" s="4">
        <v>408</v>
      </c>
      <c r="C442" s="4">
        <v>44.8</v>
      </c>
      <c r="D442" s="11">
        <v>1.7018733265647603</v>
      </c>
      <c r="E442" s="19">
        <f>610*'Forces Acting on Vehicle'!D442</f>
        <v>1038.1427292045039</v>
      </c>
      <c r="F442" s="19">
        <f t="shared" si="48"/>
        <v>-18.718783999999999</v>
      </c>
      <c r="G442" s="19">
        <f t="shared" si="49"/>
        <v>-22.893072832000001</v>
      </c>
      <c r="H442" s="19">
        <f t="shared" si="50"/>
        <v>6002.8187840000001</v>
      </c>
      <c r="I442" s="19">
        <f t="shared" si="51"/>
        <v>120.05637568</v>
      </c>
      <c r="J442" s="19">
        <f t="shared" si="52"/>
        <v>1135.306032052504</v>
      </c>
      <c r="K442" s="19">
        <f t="shared" si="53"/>
        <v>50861.710235952174</v>
      </c>
      <c r="L442" s="19">
        <f t="shared" si="54"/>
        <v>50861.710235952174</v>
      </c>
      <c r="M442" s="19">
        <f t="shared" si="55"/>
        <v>0</v>
      </c>
    </row>
    <row r="443" spans="1:13" x14ac:dyDescent="0.3">
      <c r="A443" s="4">
        <v>8.5350000000000001</v>
      </c>
      <c r="B443" s="4">
        <v>409</v>
      </c>
      <c r="C443" s="4">
        <v>44.8</v>
      </c>
      <c r="D443" s="11">
        <v>1.7199145571221306</v>
      </c>
      <c r="E443" s="19">
        <f>610*'Forces Acting on Vehicle'!D443</f>
        <v>1049.1478798444996</v>
      </c>
      <c r="F443" s="19">
        <f t="shared" si="48"/>
        <v>-18.718783999999999</v>
      </c>
      <c r="G443" s="19">
        <f t="shared" si="49"/>
        <v>-22.893072832000001</v>
      </c>
      <c r="H443" s="19">
        <f t="shared" si="50"/>
        <v>6002.8187840000001</v>
      </c>
      <c r="I443" s="19">
        <f t="shared" si="51"/>
        <v>120.05637568</v>
      </c>
      <c r="J443" s="19">
        <f t="shared" si="52"/>
        <v>1146.3111826924996</v>
      </c>
      <c r="K443" s="19">
        <f t="shared" si="53"/>
        <v>51354.740984623983</v>
      </c>
      <c r="L443" s="19">
        <f t="shared" si="54"/>
        <v>51354.740984623983</v>
      </c>
      <c r="M443" s="19">
        <f t="shared" si="55"/>
        <v>0</v>
      </c>
    </row>
    <row r="444" spans="1:13" x14ac:dyDescent="0.3">
      <c r="A444" s="4">
        <v>8.5549999999999997</v>
      </c>
      <c r="B444" s="4">
        <v>410</v>
      </c>
      <c r="C444" s="4">
        <v>44.9</v>
      </c>
      <c r="D444" s="11">
        <v>1.7522062334437207</v>
      </c>
      <c r="E444" s="19">
        <f>610*'Forces Acting on Vehicle'!D444</f>
        <v>1068.8458024006698</v>
      </c>
      <c r="F444" s="19">
        <f t="shared" si="48"/>
        <v>-18.760567000000002</v>
      </c>
      <c r="G444" s="19">
        <f t="shared" si="49"/>
        <v>-22.944173441000004</v>
      </c>
      <c r="H444" s="19">
        <f t="shared" si="50"/>
        <v>6002.8605670000006</v>
      </c>
      <c r="I444" s="19">
        <f t="shared" si="51"/>
        <v>120.05721134000001</v>
      </c>
      <c r="J444" s="19">
        <f t="shared" si="52"/>
        <v>1165.9588402996699</v>
      </c>
      <c r="K444" s="19">
        <f t="shared" si="53"/>
        <v>52351.551929455178</v>
      </c>
      <c r="L444" s="19">
        <f t="shared" si="54"/>
        <v>52351.551929455178</v>
      </c>
      <c r="M444" s="19">
        <f t="shared" si="55"/>
        <v>0</v>
      </c>
    </row>
    <row r="445" spans="1:13" x14ac:dyDescent="0.3">
      <c r="A445" s="4">
        <v>8.5739999999999998</v>
      </c>
      <c r="B445" s="4">
        <v>411</v>
      </c>
      <c r="C445" s="4">
        <v>44.9</v>
      </c>
      <c r="D445" s="11">
        <v>1.7585229025788287</v>
      </c>
      <c r="E445" s="19">
        <f>610*'Forces Acting on Vehicle'!D445</f>
        <v>1072.6989705730855</v>
      </c>
      <c r="F445" s="19">
        <f t="shared" si="48"/>
        <v>-18.760567000000002</v>
      </c>
      <c r="G445" s="19">
        <f t="shared" si="49"/>
        <v>-22.944173441000004</v>
      </c>
      <c r="H445" s="19">
        <f t="shared" si="50"/>
        <v>6002.8605670000006</v>
      </c>
      <c r="I445" s="19">
        <f t="shared" si="51"/>
        <v>120.05721134000001</v>
      </c>
      <c r="J445" s="19">
        <f t="shared" si="52"/>
        <v>1169.8120084720856</v>
      </c>
      <c r="K445" s="19">
        <f t="shared" si="53"/>
        <v>52524.559180396645</v>
      </c>
      <c r="L445" s="19">
        <f t="shared" si="54"/>
        <v>52524.559180396645</v>
      </c>
      <c r="M445" s="19">
        <f t="shared" si="55"/>
        <v>0</v>
      </c>
    </row>
    <row r="446" spans="1:13" x14ac:dyDescent="0.3">
      <c r="A446" s="4">
        <v>8.5939999999999994</v>
      </c>
      <c r="B446" s="4">
        <v>411</v>
      </c>
      <c r="C446" s="4">
        <v>45</v>
      </c>
      <c r="D446" s="11">
        <v>1.6929069576064399</v>
      </c>
      <c r="E446" s="19">
        <f>610*'Forces Acting on Vehicle'!D446</f>
        <v>1032.6732441399283</v>
      </c>
      <c r="F446" s="19">
        <f t="shared" si="48"/>
        <v>-18.802350000000001</v>
      </c>
      <c r="G446" s="19">
        <f t="shared" si="49"/>
        <v>-22.995274050000003</v>
      </c>
      <c r="H446" s="19">
        <f t="shared" si="50"/>
        <v>6002.9023500000003</v>
      </c>
      <c r="I446" s="19">
        <f t="shared" si="51"/>
        <v>120.058047</v>
      </c>
      <c r="J446" s="19">
        <f t="shared" si="52"/>
        <v>1129.7360170899283</v>
      </c>
      <c r="K446" s="19">
        <f t="shared" si="53"/>
        <v>50838.120769046771</v>
      </c>
      <c r="L446" s="19">
        <f t="shared" si="54"/>
        <v>50838.120769046771</v>
      </c>
      <c r="M446" s="19">
        <f t="shared" si="55"/>
        <v>0</v>
      </c>
    </row>
    <row r="447" spans="1:13" x14ac:dyDescent="0.3">
      <c r="A447" s="4">
        <v>8.6129999999999995</v>
      </c>
      <c r="B447" s="4">
        <v>412</v>
      </c>
      <c r="C447" s="4">
        <v>45</v>
      </c>
      <c r="D447" s="11">
        <v>1.537712032919996</v>
      </c>
      <c r="E447" s="19">
        <f>610*'Forces Acting on Vehicle'!D447</f>
        <v>938.0043400811976</v>
      </c>
      <c r="F447" s="19">
        <f t="shared" si="48"/>
        <v>-18.802350000000001</v>
      </c>
      <c r="G447" s="19">
        <f t="shared" si="49"/>
        <v>-22.995274050000003</v>
      </c>
      <c r="H447" s="19">
        <f t="shared" si="50"/>
        <v>6002.9023500000003</v>
      </c>
      <c r="I447" s="19">
        <f t="shared" si="51"/>
        <v>120.058047</v>
      </c>
      <c r="J447" s="19">
        <f t="shared" si="52"/>
        <v>1035.0671130311976</v>
      </c>
      <c r="K447" s="19">
        <f t="shared" si="53"/>
        <v>46578.020086403892</v>
      </c>
      <c r="L447" s="19">
        <f t="shared" si="54"/>
        <v>46578.020086403892</v>
      </c>
      <c r="M447" s="19">
        <f t="shared" si="55"/>
        <v>0</v>
      </c>
    </row>
    <row r="448" spans="1:13" x14ac:dyDescent="0.3">
      <c r="A448" s="4">
        <v>8.6329999999999991</v>
      </c>
      <c r="B448" s="4">
        <v>413</v>
      </c>
      <c r="C448" s="4">
        <v>45.1</v>
      </c>
      <c r="D448" s="11">
        <v>1.3682305082769599</v>
      </c>
      <c r="E448" s="19">
        <f>610*'Forces Acting on Vehicle'!D448</f>
        <v>834.62061004894554</v>
      </c>
      <c r="F448" s="19">
        <f t="shared" si="48"/>
        <v>-18.844133000000003</v>
      </c>
      <c r="G448" s="19">
        <f t="shared" si="49"/>
        <v>-23.046374659000005</v>
      </c>
      <c r="H448" s="19">
        <f t="shared" si="50"/>
        <v>6002.944133</v>
      </c>
      <c r="I448" s="19">
        <f t="shared" si="51"/>
        <v>120.05888265999999</v>
      </c>
      <c r="J448" s="19">
        <f t="shared" si="52"/>
        <v>931.63311804994555</v>
      </c>
      <c r="K448" s="19">
        <f t="shared" si="53"/>
        <v>42016.653624052546</v>
      </c>
      <c r="L448" s="19">
        <f t="shared" si="54"/>
        <v>42016.653624052546</v>
      </c>
      <c r="M448" s="19">
        <f t="shared" si="55"/>
        <v>0</v>
      </c>
    </row>
    <row r="449" spans="1:13" x14ac:dyDescent="0.3">
      <c r="A449" s="4">
        <v>8.6519999999999992</v>
      </c>
      <c r="B449" s="4">
        <v>414</v>
      </c>
      <c r="C449" s="4">
        <v>45.1</v>
      </c>
      <c r="D449" s="11">
        <v>1.2646204967973751</v>
      </c>
      <c r="E449" s="19">
        <f>610*'Forces Acting on Vehicle'!D449</f>
        <v>771.41850304639877</v>
      </c>
      <c r="F449" s="19">
        <f t="shared" si="48"/>
        <v>-18.844133000000003</v>
      </c>
      <c r="G449" s="19">
        <f t="shared" si="49"/>
        <v>-23.046374659000005</v>
      </c>
      <c r="H449" s="19">
        <f t="shared" si="50"/>
        <v>6002.944133</v>
      </c>
      <c r="I449" s="19">
        <f t="shared" si="51"/>
        <v>120.05888265999999</v>
      </c>
      <c r="J449" s="19">
        <f t="shared" si="52"/>
        <v>868.43101104739878</v>
      </c>
      <c r="K449" s="19">
        <f t="shared" si="53"/>
        <v>39166.238598237687</v>
      </c>
      <c r="L449" s="19">
        <f t="shared" si="54"/>
        <v>39166.238598237687</v>
      </c>
      <c r="M449" s="19">
        <f t="shared" si="55"/>
        <v>0</v>
      </c>
    </row>
    <row r="450" spans="1:13" x14ac:dyDescent="0.3">
      <c r="A450" s="4">
        <v>8.6720000000000006</v>
      </c>
      <c r="B450" s="4">
        <v>415</v>
      </c>
      <c r="C450" s="4">
        <v>45.1</v>
      </c>
      <c r="D450" s="11">
        <v>1.2342945753393384</v>
      </c>
      <c r="E450" s="19">
        <f>610*'Forces Acting on Vehicle'!D450</f>
        <v>752.91969095699642</v>
      </c>
      <c r="F450" s="19">
        <f t="shared" si="48"/>
        <v>-18.844133000000003</v>
      </c>
      <c r="G450" s="19">
        <f t="shared" si="49"/>
        <v>-23.046374659000005</v>
      </c>
      <c r="H450" s="19">
        <f t="shared" si="50"/>
        <v>6002.944133</v>
      </c>
      <c r="I450" s="19">
        <f t="shared" si="51"/>
        <v>120.05888265999999</v>
      </c>
      <c r="J450" s="19">
        <f t="shared" si="52"/>
        <v>849.93219895799643</v>
      </c>
      <c r="K450" s="19">
        <f t="shared" si="53"/>
        <v>38331.942173005642</v>
      </c>
      <c r="L450" s="19">
        <f t="shared" si="54"/>
        <v>38331.942173005642</v>
      </c>
      <c r="M450" s="19">
        <f t="shared" si="55"/>
        <v>0</v>
      </c>
    </row>
    <row r="451" spans="1:13" x14ac:dyDescent="0.3">
      <c r="A451" s="4">
        <v>8.6910000000000007</v>
      </c>
      <c r="B451" s="4">
        <v>416</v>
      </c>
      <c r="C451" s="4">
        <v>45.1</v>
      </c>
      <c r="D451" s="11">
        <v>1.2560098547041498</v>
      </c>
      <c r="E451" s="19">
        <f>610*'Forces Acting on Vehicle'!D451</f>
        <v>766.16601136953136</v>
      </c>
      <c r="F451" s="19">
        <f t="shared" si="48"/>
        <v>-18.844133000000003</v>
      </c>
      <c r="G451" s="19">
        <f t="shared" si="49"/>
        <v>-23.046374659000005</v>
      </c>
      <c r="H451" s="19">
        <f t="shared" si="50"/>
        <v>6002.944133</v>
      </c>
      <c r="I451" s="19">
        <f t="shared" si="51"/>
        <v>120.05888265999999</v>
      </c>
      <c r="J451" s="19">
        <f t="shared" si="52"/>
        <v>863.17851937053138</v>
      </c>
      <c r="K451" s="19">
        <f t="shared" si="53"/>
        <v>38929.351223610967</v>
      </c>
      <c r="L451" s="19">
        <f t="shared" si="54"/>
        <v>38929.351223610967</v>
      </c>
      <c r="M451" s="19">
        <f t="shared" si="55"/>
        <v>0</v>
      </c>
    </row>
    <row r="452" spans="1:13" x14ac:dyDescent="0.3">
      <c r="A452" s="4">
        <v>8.7110000000000003</v>
      </c>
      <c r="B452" s="4">
        <v>417</v>
      </c>
      <c r="C452" s="4">
        <v>45.2</v>
      </c>
      <c r="D452" s="11">
        <v>1.3142326177567947</v>
      </c>
      <c r="E452" s="19">
        <f>610*'Forces Acting on Vehicle'!D452</f>
        <v>801.68189683164474</v>
      </c>
      <c r="F452" s="19">
        <f t="shared" si="48"/>
        <v>-18.885916000000002</v>
      </c>
      <c r="G452" s="19">
        <f t="shared" si="49"/>
        <v>-23.097475268000004</v>
      </c>
      <c r="H452" s="19">
        <f t="shared" si="50"/>
        <v>6002.9859160000005</v>
      </c>
      <c r="I452" s="19">
        <f t="shared" si="51"/>
        <v>120.05971832000002</v>
      </c>
      <c r="J452" s="19">
        <f t="shared" si="52"/>
        <v>898.6441398836447</v>
      </c>
      <c r="K452" s="19">
        <f t="shared" si="53"/>
        <v>40618.715122740745</v>
      </c>
      <c r="L452" s="19">
        <f t="shared" si="54"/>
        <v>40618.715122740745</v>
      </c>
      <c r="M452" s="19">
        <f t="shared" si="55"/>
        <v>0</v>
      </c>
    </row>
    <row r="453" spans="1:13" x14ac:dyDescent="0.3">
      <c r="A453" s="4">
        <v>8.73</v>
      </c>
      <c r="B453" s="4">
        <v>418</v>
      </c>
      <c r="C453" s="4">
        <v>45.2</v>
      </c>
      <c r="D453" s="11">
        <v>1.3865869560628292</v>
      </c>
      <c r="E453" s="19">
        <f>610*'Forces Acting on Vehicle'!D453</f>
        <v>845.81804319832588</v>
      </c>
      <c r="F453" s="19">
        <f t="shared" si="48"/>
        <v>-18.885916000000002</v>
      </c>
      <c r="G453" s="19">
        <f t="shared" si="49"/>
        <v>-23.097475268000004</v>
      </c>
      <c r="H453" s="19">
        <f t="shared" si="50"/>
        <v>6002.9859160000005</v>
      </c>
      <c r="I453" s="19">
        <f t="shared" si="51"/>
        <v>120.05971832000002</v>
      </c>
      <c r="J453" s="19">
        <f t="shared" si="52"/>
        <v>942.78028625032584</v>
      </c>
      <c r="K453" s="19">
        <f t="shared" si="53"/>
        <v>42613.668938514733</v>
      </c>
      <c r="L453" s="19">
        <f t="shared" si="54"/>
        <v>42613.668938514733</v>
      </c>
      <c r="M453" s="19">
        <f t="shared" si="55"/>
        <v>0</v>
      </c>
    </row>
    <row r="454" spans="1:13" x14ac:dyDescent="0.3">
      <c r="A454" s="4">
        <v>8.75</v>
      </c>
      <c r="B454" s="4">
        <v>418</v>
      </c>
      <c r="C454" s="4">
        <v>45.3</v>
      </c>
      <c r="D454" s="11">
        <v>1.4167787799603129</v>
      </c>
      <c r="E454" s="19">
        <f>610*'Forces Acting on Vehicle'!D454</f>
        <v>864.2350557757909</v>
      </c>
      <c r="F454" s="19">
        <f t="shared" si="48"/>
        <v>-18.927699</v>
      </c>
      <c r="G454" s="19">
        <f t="shared" si="49"/>
        <v>-23.148575877000003</v>
      </c>
      <c r="H454" s="19">
        <f t="shared" si="50"/>
        <v>6003.0276990000002</v>
      </c>
      <c r="I454" s="19">
        <f t="shared" si="51"/>
        <v>120.06055398000001</v>
      </c>
      <c r="J454" s="19">
        <f t="shared" si="52"/>
        <v>961.14703387879092</v>
      </c>
      <c r="K454" s="19">
        <f t="shared" si="53"/>
        <v>43539.960634709227</v>
      </c>
      <c r="L454" s="19">
        <f t="shared" si="54"/>
        <v>43539.960634709227</v>
      </c>
      <c r="M454" s="19">
        <f t="shared" si="55"/>
        <v>0</v>
      </c>
    </row>
    <row r="455" spans="1:13" x14ac:dyDescent="0.3">
      <c r="A455" s="4">
        <v>8.77</v>
      </c>
      <c r="B455" s="4">
        <v>419</v>
      </c>
      <c r="C455" s="4">
        <v>45.3</v>
      </c>
      <c r="D455" s="11">
        <v>1.3947514802794259</v>
      </c>
      <c r="E455" s="19">
        <f>610*'Forces Acting on Vehicle'!D455</f>
        <v>850.79840297044973</v>
      </c>
      <c r="F455" s="19">
        <f t="shared" ref="F455:F518" si="56">0.5*1.27*-0.658*C455</f>
        <v>-18.927699</v>
      </c>
      <c r="G455" s="19">
        <f t="shared" ref="G455:G518" si="57">0.5*1.27*1.223*-0.658*C455+POWER(,2)</f>
        <v>-23.148575877000003</v>
      </c>
      <c r="H455" s="19">
        <f t="shared" ref="H455:H518" si="58">5984.1-F455</f>
        <v>6003.0276990000002</v>
      </c>
      <c r="I455" s="19">
        <f t="shared" ref="I455:I518" si="59">H455*0.02</f>
        <v>120.06055398000001</v>
      </c>
      <c r="J455" s="19">
        <f t="shared" ref="J455:J518" si="60">E455+G455+I455</f>
        <v>947.71038107344975</v>
      </c>
      <c r="K455" s="19">
        <f t="shared" ref="K455:K518" si="61">J455*C455</f>
        <v>42931.280262627268</v>
      </c>
      <c r="L455" s="19">
        <f t="shared" ref="L455:L518" si="62">IF(K455&lt;0,0,K455)</f>
        <v>42931.280262627268</v>
      </c>
      <c r="M455" s="19">
        <f t="shared" ref="M455:M518" si="63">IF(K455&gt;0,0,K455)</f>
        <v>0</v>
      </c>
    </row>
    <row r="456" spans="1:13" x14ac:dyDescent="0.3">
      <c r="A456" s="4">
        <v>8.7889999999999997</v>
      </c>
      <c r="B456" s="4">
        <v>420</v>
      </c>
      <c r="C456" s="4">
        <v>45.3</v>
      </c>
      <c r="D456" s="11">
        <v>1.3550973197579215</v>
      </c>
      <c r="E456" s="19">
        <f>610*'Forces Acting on Vehicle'!D456</f>
        <v>826.60936505233212</v>
      </c>
      <c r="F456" s="19">
        <f t="shared" si="56"/>
        <v>-18.927699</v>
      </c>
      <c r="G456" s="19">
        <f t="shared" si="57"/>
        <v>-23.148575877000003</v>
      </c>
      <c r="H456" s="19">
        <f t="shared" si="58"/>
        <v>6003.0276990000002</v>
      </c>
      <c r="I456" s="19">
        <f t="shared" si="59"/>
        <v>120.06055398000001</v>
      </c>
      <c r="J456" s="19">
        <f t="shared" si="60"/>
        <v>923.52134315533215</v>
      </c>
      <c r="K456" s="19">
        <f t="shared" si="61"/>
        <v>41835.516844936545</v>
      </c>
      <c r="L456" s="19">
        <f t="shared" si="62"/>
        <v>41835.516844936545</v>
      </c>
      <c r="M456" s="19">
        <f t="shared" si="63"/>
        <v>0</v>
      </c>
    </row>
    <row r="457" spans="1:13" x14ac:dyDescent="0.3">
      <c r="A457" s="4">
        <v>8.8089999999999993</v>
      </c>
      <c r="B457" s="4">
        <v>421</v>
      </c>
      <c r="C457" s="4">
        <v>45.4</v>
      </c>
      <c r="D457" s="11">
        <v>1.3283433313137261</v>
      </c>
      <c r="E457" s="19">
        <f>610*'Forces Acting on Vehicle'!D457</f>
        <v>810.28943210137288</v>
      </c>
      <c r="F457" s="19">
        <f t="shared" si="56"/>
        <v>-18.969481999999999</v>
      </c>
      <c r="G457" s="19">
        <f t="shared" si="57"/>
        <v>-23.199676486000001</v>
      </c>
      <c r="H457" s="19">
        <f t="shared" si="58"/>
        <v>6003.0694820000008</v>
      </c>
      <c r="I457" s="19">
        <f t="shared" si="59"/>
        <v>120.06138964000002</v>
      </c>
      <c r="J457" s="19">
        <f t="shared" si="60"/>
        <v>907.15114525537285</v>
      </c>
      <c r="K457" s="19">
        <f t="shared" si="61"/>
        <v>41184.661994593924</v>
      </c>
      <c r="L457" s="19">
        <f t="shared" si="62"/>
        <v>41184.661994593924</v>
      </c>
      <c r="M457" s="19">
        <f t="shared" si="63"/>
        <v>0</v>
      </c>
    </row>
    <row r="458" spans="1:13" x14ac:dyDescent="0.3">
      <c r="A458" s="4">
        <v>8.8279999999999994</v>
      </c>
      <c r="B458" s="4">
        <v>422</v>
      </c>
      <c r="C458" s="4">
        <v>45.4</v>
      </c>
      <c r="D458" s="11">
        <v>1.3115316489062974</v>
      </c>
      <c r="E458" s="19">
        <f>610*'Forces Acting on Vehicle'!D458</f>
        <v>800.03430583284137</v>
      </c>
      <c r="F458" s="19">
        <f t="shared" si="56"/>
        <v>-18.969481999999999</v>
      </c>
      <c r="G458" s="19">
        <f t="shared" si="57"/>
        <v>-23.199676486000001</v>
      </c>
      <c r="H458" s="19">
        <f t="shared" si="58"/>
        <v>6003.0694820000008</v>
      </c>
      <c r="I458" s="19">
        <f t="shared" si="59"/>
        <v>120.06138964000002</v>
      </c>
      <c r="J458" s="19">
        <f t="shared" si="60"/>
        <v>896.89601898684134</v>
      </c>
      <c r="K458" s="19">
        <f t="shared" si="61"/>
        <v>40719.079262002597</v>
      </c>
      <c r="L458" s="19">
        <f t="shared" si="62"/>
        <v>40719.079262002597</v>
      </c>
      <c r="M458" s="19">
        <f t="shared" si="63"/>
        <v>0</v>
      </c>
    </row>
    <row r="459" spans="1:13" x14ac:dyDescent="0.3">
      <c r="A459" s="4">
        <v>8.8480000000000008</v>
      </c>
      <c r="B459" s="4">
        <v>423</v>
      </c>
      <c r="C459" s="4">
        <v>45.4</v>
      </c>
      <c r="D459" s="11">
        <v>1.2887505027825532</v>
      </c>
      <c r="E459" s="19">
        <f>610*'Forces Acting on Vehicle'!D459</f>
        <v>786.13780669735741</v>
      </c>
      <c r="F459" s="19">
        <f t="shared" si="56"/>
        <v>-18.969481999999999</v>
      </c>
      <c r="G459" s="19">
        <f t="shared" si="57"/>
        <v>-23.199676486000001</v>
      </c>
      <c r="H459" s="19">
        <f t="shared" si="58"/>
        <v>6003.0694820000008</v>
      </c>
      <c r="I459" s="19">
        <f t="shared" si="59"/>
        <v>120.06138964000002</v>
      </c>
      <c r="J459" s="19">
        <f t="shared" si="60"/>
        <v>882.99951985135738</v>
      </c>
      <c r="K459" s="19">
        <f t="shared" si="61"/>
        <v>40088.178201251627</v>
      </c>
      <c r="L459" s="19">
        <f t="shared" si="62"/>
        <v>40088.178201251627</v>
      </c>
      <c r="M459" s="19">
        <f t="shared" si="63"/>
        <v>0</v>
      </c>
    </row>
    <row r="460" spans="1:13" x14ac:dyDescent="0.3">
      <c r="A460" s="4">
        <v>8.8670000000000009</v>
      </c>
      <c r="B460" s="4">
        <v>424</v>
      </c>
      <c r="C460" s="4">
        <v>45.5</v>
      </c>
      <c r="D460" s="11">
        <v>1.2942104465173212</v>
      </c>
      <c r="E460" s="19">
        <f>610*'Forces Acting on Vehicle'!D460</f>
        <v>789.46837237556588</v>
      </c>
      <c r="F460" s="19">
        <f t="shared" si="56"/>
        <v>-19.011265000000002</v>
      </c>
      <c r="G460" s="19">
        <f t="shared" si="57"/>
        <v>-23.250777095000004</v>
      </c>
      <c r="H460" s="19">
        <f t="shared" si="58"/>
        <v>6003.1112650000005</v>
      </c>
      <c r="I460" s="19">
        <f t="shared" si="59"/>
        <v>120.06222530000001</v>
      </c>
      <c r="J460" s="19">
        <f t="shared" si="60"/>
        <v>886.27982058056591</v>
      </c>
      <c r="K460" s="19">
        <f t="shared" si="61"/>
        <v>40325.731836415747</v>
      </c>
      <c r="L460" s="19">
        <f t="shared" si="62"/>
        <v>40325.731836415747</v>
      </c>
      <c r="M460" s="19">
        <f t="shared" si="63"/>
        <v>0</v>
      </c>
    </row>
    <row r="461" spans="1:13" x14ac:dyDescent="0.3">
      <c r="A461" s="4">
        <v>8.8870000000000005</v>
      </c>
      <c r="B461" s="4">
        <v>425</v>
      </c>
      <c r="C461" s="4">
        <v>45.5</v>
      </c>
      <c r="D461" s="11">
        <v>1.3324624428202785</v>
      </c>
      <c r="E461" s="19">
        <f>610*'Forces Acting on Vehicle'!D461</f>
        <v>812.80209012036983</v>
      </c>
      <c r="F461" s="19">
        <f t="shared" si="56"/>
        <v>-19.011265000000002</v>
      </c>
      <c r="G461" s="19">
        <f t="shared" si="57"/>
        <v>-23.250777095000004</v>
      </c>
      <c r="H461" s="19">
        <f t="shared" si="58"/>
        <v>6003.1112650000005</v>
      </c>
      <c r="I461" s="19">
        <f t="shared" si="59"/>
        <v>120.06222530000001</v>
      </c>
      <c r="J461" s="19">
        <f t="shared" si="60"/>
        <v>909.61353832536986</v>
      </c>
      <c r="K461" s="19">
        <f t="shared" si="61"/>
        <v>41387.41599380433</v>
      </c>
      <c r="L461" s="19">
        <f t="shared" si="62"/>
        <v>41387.41599380433</v>
      </c>
      <c r="M461" s="19">
        <f t="shared" si="63"/>
        <v>0</v>
      </c>
    </row>
    <row r="462" spans="1:13" x14ac:dyDescent="0.3">
      <c r="A462" s="4">
        <v>8.9060000000000006</v>
      </c>
      <c r="B462" s="4">
        <v>426</v>
      </c>
      <c r="C462" s="4">
        <v>45.5</v>
      </c>
      <c r="D462" s="11">
        <v>1.3877175311473813</v>
      </c>
      <c r="E462" s="19">
        <f>610*'Forces Acting on Vehicle'!D462</f>
        <v>846.50769399990259</v>
      </c>
      <c r="F462" s="19">
        <f t="shared" si="56"/>
        <v>-19.011265000000002</v>
      </c>
      <c r="G462" s="19">
        <f t="shared" si="57"/>
        <v>-23.250777095000004</v>
      </c>
      <c r="H462" s="19">
        <f t="shared" si="58"/>
        <v>6003.1112650000005</v>
      </c>
      <c r="I462" s="19">
        <f t="shared" si="59"/>
        <v>120.06222530000001</v>
      </c>
      <c r="J462" s="19">
        <f t="shared" si="60"/>
        <v>943.31914220490262</v>
      </c>
      <c r="K462" s="19">
        <f t="shared" si="61"/>
        <v>42921.020970323072</v>
      </c>
      <c r="L462" s="19">
        <f t="shared" si="62"/>
        <v>42921.020970323072</v>
      </c>
      <c r="M462" s="19">
        <f t="shared" si="63"/>
        <v>0</v>
      </c>
    </row>
    <row r="463" spans="1:13" x14ac:dyDescent="0.3">
      <c r="A463" s="4">
        <v>8.9260000000000002</v>
      </c>
      <c r="B463" s="4">
        <v>426</v>
      </c>
      <c r="C463" s="4">
        <v>45.6</v>
      </c>
      <c r="D463" s="11">
        <v>1.4131348074552936</v>
      </c>
      <c r="E463" s="19">
        <f>610*'Forces Acting on Vehicle'!D463</f>
        <v>862.01223254772913</v>
      </c>
      <c r="F463" s="19">
        <f t="shared" si="56"/>
        <v>-19.053048</v>
      </c>
      <c r="G463" s="19">
        <f t="shared" si="57"/>
        <v>-23.301877704000006</v>
      </c>
      <c r="H463" s="19">
        <f t="shared" si="58"/>
        <v>6003.1530480000001</v>
      </c>
      <c r="I463" s="19">
        <f t="shared" si="59"/>
        <v>120.06306096</v>
      </c>
      <c r="J463" s="19">
        <f t="shared" si="60"/>
        <v>958.77341580372911</v>
      </c>
      <c r="K463" s="19">
        <f t="shared" si="61"/>
        <v>43720.067760650047</v>
      </c>
      <c r="L463" s="19">
        <f t="shared" si="62"/>
        <v>43720.067760650047</v>
      </c>
      <c r="M463" s="19">
        <f t="shared" si="63"/>
        <v>0</v>
      </c>
    </row>
    <row r="464" spans="1:13" x14ac:dyDescent="0.3">
      <c r="A464" s="4">
        <v>8.9450000000000003</v>
      </c>
      <c r="B464" s="4">
        <v>427</v>
      </c>
      <c r="C464" s="4">
        <v>45.6</v>
      </c>
      <c r="D464" s="11">
        <v>1.4118163990612482</v>
      </c>
      <c r="E464" s="19">
        <f>610*'Forces Acting on Vehicle'!D464</f>
        <v>861.2080034273614</v>
      </c>
      <c r="F464" s="19">
        <f t="shared" si="56"/>
        <v>-19.053048</v>
      </c>
      <c r="G464" s="19">
        <f t="shared" si="57"/>
        <v>-23.301877704000006</v>
      </c>
      <c r="H464" s="19">
        <f t="shared" si="58"/>
        <v>6003.1530480000001</v>
      </c>
      <c r="I464" s="19">
        <f t="shared" si="59"/>
        <v>120.06306096</v>
      </c>
      <c r="J464" s="19">
        <f t="shared" si="60"/>
        <v>957.96918668336139</v>
      </c>
      <c r="K464" s="19">
        <f t="shared" si="61"/>
        <v>43683.39491276128</v>
      </c>
      <c r="L464" s="19">
        <f t="shared" si="62"/>
        <v>43683.39491276128</v>
      </c>
      <c r="M464" s="19">
        <f t="shared" si="63"/>
        <v>0</v>
      </c>
    </row>
    <row r="465" spans="1:13" x14ac:dyDescent="0.3">
      <c r="A465" s="4">
        <v>8.9649999999999999</v>
      </c>
      <c r="B465" s="4">
        <v>428</v>
      </c>
      <c r="C465" s="4">
        <v>45.7</v>
      </c>
      <c r="D465" s="11">
        <v>1.3770852500976616</v>
      </c>
      <c r="E465" s="19">
        <f>610*'Forces Acting on Vehicle'!D465</f>
        <v>840.02200255957359</v>
      </c>
      <c r="F465" s="19">
        <f t="shared" si="56"/>
        <v>-19.094831000000003</v>
      </c>
      <c r="G465" s="19">
        <f t="shared" si="57"/>
        <v>-23.352978313000005</v>
      </c>
      <c r="H465" s="19">
        <f t="shared" si="58"/>
        <v>6003.1948310000007</v>
      </c>
      <c r="I465" s="19">
        <f t="shared" si="59"/>
        <v>120.06389662000002</v>
      </c>
      <c r="J465" s="19">
        <f t="shared" si="60"/>
        <v>936.73292086657364</v>
      </c>
      <c r="K465" s="19">
        <f t="shared" si="61"/>
        <v>42808.694483602419</v>
      </c>
      <c r="L465" s="19">
        <f t="shared" si="62"/>
        <v>42808.694483602419</v>
      </c>
      <c r="M465" s="19">
        <f t="shared" si="63"/>
        <v>0</v>
      </c>
    </row>
    <row r="466" spans="1:13" x14ac:dyDescent="0.3">
      <c r="A466" s="4">
        <v>8.984</v>
      </c>
      <c r="B466" s="4">
        <v>429</v>
      </c>
      <c r="C466" s="4">
        <v>45.7</v>
      </c>
      <c r="D466" s="11">
        <v>1.2902435332137376</v>
      </c>
      <c r="E466" s="19">
        <f>610*'Forces Acting on Vehicle'!D466</f>
        <v>787.04855526038</v>
      </c>
      <c r="F466" s="19">
        <f t="shared" si="56"/>
        <v>-19.094831000000003</v>
      </c>
      <c r="G466" s="19">
        <f t="shared" si="57"/>
        <v>-23.352978313000005</v>
      </c>
      <c r="H466" s="19">
        <f t="shared" si="58"/>
        <v>6003.1948310000007</v>
      </c>
      <c r="I466" s="19">
        <f t="shared" si="59"/>
        <v>120.06389662000002</v>
      </c>
      <c r="J466" s="19">
        <f t="shared" si="60"/>
        <v>883.75947356738004</v>
      </c>
      <c r="K466" s="19">
        <f t="shared" si="61"/>
        <v>40387.807942029271</v>
      </c>
      <c r="L466" s="19">
        <f t="shared" si="62"/>
        <v>40387.807942029271</v>
      </c>
      <c r="M466" s="19">
        <f t="shared" si="63"/>
        <v>0</v>
      </c>
    </row>
    <row r="467" spans="1:13" x14ac:dyDescent="0.3">
      <c r="A467" s="4">
        <v>9.0039999999999996</v>
      </c>
      <c r="B467" s="4">
        <v>430</v>
      </c>
      <c r="C467" s="4">
        <v>45.7</v>
      </c>
      <c r="D467" s="11">
        <v>1.2254209754606646</v>
      </c>
      <c r="E467" s="19">
        <f>610*'Forces Acting on Vehicle'!D467</f>
        <v>747.50679503100548</v>
      </c>
      <c r="F467" s="19">
        <f t="shared" si="56"/>
        <v>-19.094831000000003</v>
      </c>
      <c r="G467" s="19">
        <f t="shared" si="57"/>
        <v>-23.352978313000005</v>
      </c>
      <c r="H467" s="19">
        <f t="shared" si="58"/>
        <v>6003.1948310000007</v>
      </c>
      <c r="I467" s="19">
        <f t="shared" si="59"/>
        <v>120.06389662000002</v>
      </c>
      <c r="J467" s="19">
        <f t="shared" si="60"/>
        <v>844.21771333800552</v>
      </c>
      <c r="K467" s="19">
        <f t="shared" si="61"/>
        <v>38580.749499546851</v>
      </c>
      <c r="L467" s="19">
        <f t="shared" si="62"/>
        <v>38580.749499546851</v>
      </c>
      <c r="M467" s="19">
        <f t="shared" si="63"/>
        <v>0</v>
      </c>
    </row>
    <row r="468" spans="1:13" x14ac:dyDescent="0.3">
      <c r="A468" s="4">
        <v>9.0229999999999997</v>
      </c>
      <c r="B468" s="4">
        <v>431</v>
      </c>
      <c r="C468" s="4">
        <v>45.7</v>
      </c>
      <c r="D468" s="11">
        <v>1.1609399741635655</v>
      </c>
      <c r="E468" s="19">
        <f>610*'Forces Acting on Vehicle'!D468</f>
        <v>708.17338423977503</v>
      </c>
      <c r="F468" s="19">
        <f t="shared" si="56"/>
        <v>-19.094831000000003</v>
      </c>
      <c r="G468" s="19">
        <f t="shared" si="57"/>
        <v>-23.352978313000005</v>
      </c>
      <c r="H468" s="19">
        <f t="shared" si="58"/>
        <v>6003.1948310000007</v>
      </c>
      <c r="I468" s="19">
        <f t="shared" si="59"/>
        <v>120.06389662000002</v>
      </c>
      <c r="J468" s="19">
        <f t="shared" si="60"/>
        <v>804.88430254677507</v>
      </c>
      <c r="K468" s="19">
        <f t="shared" si="61"/>
        <v>36783.21262638762</v>
      </c>
      <c r="L468" s="19">
        <f t="shared" si="62"/>
        <v>36783.21262638762</v>
      </c>
      <c r="M468" s="19">
        <f t="shared" si="63"/>
        <v>0</v>
      </c>
    </row>
    <row r="469" spans="1:13" x14ac:dyDescent="0.3">
      <c r="A469" s="4">
        <v>9.0429999999999993</v>
      </c>
      <c r="B469" s="4">
        <v>432</v>
      </c>
      <c r="C469" s="4">
        <v>45.8</v>
      </c>
      <c r="D469" s="11">
        <v>1.1376292224667024</v>
      </c>
      <c r="E469" s="19">
        <f>610*'Forces Acting on Vehicle'!D469</f>
        <v>693.95382570468848</v>
      </c>
      <c r="F469" s="19">
        <f t="shared" si="56"/>
        <v>-19.136614000000002</v>
      </c>
      <c r="G469" s="19">
        <f t="shared" si="57"/>
        <v>-23.404078922000004</v>
      </c>
      <c r="H469" s="19">
        <f t="shared" si="58"/>
        <v>6003.2366140000004</v>
      </c>
      <c r="I469" s="19">
        <f t="shared" si="59"/>
        <v>120.06473228000002</v>
      </c>
      <c r="J469" s="19">
        <f t="shared" si="60"/>
        <v>790.61447906268847</v>
      </c>
      <c r="K469" s="19">
        <f t="shared" si="61"/>
        <v>36210.14314107113</v>
      </c>
      <c r="L469" s="19">
        <f t="shared" si="62"/>
        <v>36210.14314107113</v>
      </c>
      <c r="M469" s="19">
        <f t="shared" si="63"/>
        <v>0</v>
      </c>
    </row>
    <row r="470" spans="1:13" x14ac:dyDescent="0.3">
      <c r="A470" s="4">
        <v>9.0630000000000006</v>
      </c>
      <c r="B470" s="4">
        <v>433</v>
      </c>
      <c r="C470" s="4">
        <v>45.8</v>
      </c>
      <c r="D470" s="11">
        <v>1.1249468168854335</v>
      </c>
      <c r="E470" s="19">
        <f>610*'Forces Acting on Vehicle'!D470</f>
        <v>686.21755830011443</v>
      </c>
      <c r="F470" s="19">
        <f t="shared" si="56"/>
        <v>-19.136614000000002</v>
      </c>
      <c r="G470" s="19">
        <f t="shared" si="57"/>
        <v>-23.404078922000004</v>
      </c>
      <c r="H470" s="19">
        <f t="shared" si="58"/>
        <v>6003.2366140000004</v>
      </c>
      <c r="I470" s="19">
        <f t="shared" si="59"/>
        <v>120.06473228000002</v>
      </c>
      <c r="J470" s="19">
        <f t="shared" si="60"/>
        <v>782.87821165811442</v>
      </c>
      <c r="K470" s="19">
        <f t="shared" si="61"/>
        <v>35855.822093941635</v>
      </c>
      <c r="L470" s="19">
        <f t="shared" si="62"/>
        <v>35855.822093941635</v>
      </c>
      <c r="M470" s="19">
        <f t="shared" si="63"/>
        <v>0</v>
      </c>
    </row>
    <row r="471" spans="1:13" x14ac:dyDescent="0.3">
      <c r="A471" s="4">
        <v>9.0820000000000007</v>
      </c>
      <c r="B471" s="4">
        <v>434</v>
      </c>
      <c r="C471" s="4">
        <v>45.8</v>
      </c>
      <c r="D471" s="11">
        <v>1.1504011458131111</v>
      </c>
      <c r="E471" s="19">
        <f>610*'Forces Acting on Vehicle'!D471</f>
        <v>701.74469894599781</v>
      </c>
      <c r="F471" s="19">
        <f t="shared" si="56"/>
        <v>-19.136614000000002</v>
      </c>
      <c r="G471" s="19">
        <f t="shared" si="57"/>
        <v>-23.404078922000004</v>
      </c>
      <c r="H471" s="19">
        <f t="shared" si="58"/>
        <v>6003.2366140000004</v>
      </c>
      <c r="I471" s="19">
        <f t="shared" si="59"/>
        <v>120.06473228000002</v>
      </c>
      <c r="J471" s="19">
        <f t="shared" si="60"/>
        <v>798.4053523039978</v>
      </c>
      <c r="K471" s="19">
        <f t="shared" si="61"/>
        <v>36566.965135523096</v>
      </c>
      <c r="L471" s="19">
        <f t="shared" si="62"/>
        <v>36566.965135523096</v>
      </c>
      <c r="M471" s="19">
        <f t="shared" si="63"/>
        <v>0</v>
      </c>
    </row>
    <row r="472" spans="1:13" x14ac:dyDescent="0.3">
      <c r="A472" s="4">
        <v>9.1020000000000003</v>
      </c>
      <c r="B472" s="4">
        <v>434</v>
      </c>
      <c r="C472" s="4">
        <v>45.9</v>
      </c>
      <c r="D472" s="11">
        <v>1.1703664414045618</v>
      </c>
      <c r="E472" s="19">
        <f>610*'Forces Acting on Vehicle'!D472</f>
        <v>713.92352925678267</v>
      </c>
      <c r="F472" s="19">
        <f t="shared" si="56"/>
        <v>-19.178397</v>
      </c>
      <c r="G472" s="19">
        <f t="shared" si="57"/>
        <v>-23.455179531000002</v>
      </c>
      <c r="H472" s="19">
        <f t="shared" si="58"/>
        <v>6003.278397</v>
      </c>
      <c r="I472" s="19">
        <f t="shared" si="59"/>
        <v>120.06556794000001</v>
      </c>
      <c r="J472" s="19">
        <f t="shared" si="60"/>
        <v>810.53391766578272</v>
      </c>
      <c r="K472" s="19">
        <f t="shared" si="61"/>
        <v>37203.506820859424</v>
      </c>
      <c r="L472" s="19">
        <f t="shared" si="62"/>
        <v>37203.506820859424</v>
      </c>
      <c r="M472" s="19">
        <f t="shared" si="63"/>
        <v>0</v>
      </c>
    </row>
    <row r="473" spans="1:13" x14ac:dyDescent="0.3">
      <c r="A473" s="4">
        <v>9.1210000000000004</v>
      </c>
      <c r="B473" s="4">
        <v>435</v>
      </c>
      <c r="C473" s="4">
        <v>45.9</v>
      </c>
      <c r="D473" s="11">
        <v>1.1835819713769042</v>
      </c>
      <c r="E473" s="19">
        <f>610*'Forces Acting on Vehicle'!D473</f>
        <v>721.98500253991153</v>
      </c>
      <c r="F473" s="19">
        <f t="shared" si="56"/>
        <v>-19.178397</v>
      </c>
      <c r="G473" s="19">
        <f t="shared" si="57"/>
        <v>-23.455179531000002</v>
      </c>
      <c r="H473" s="19">
        <f t="shared" si="58"/>
        <v>6003.278397</v>
      </c>
      <c r="I473" s="19">
        <f t="shared" si="59"/>
        <v>120.06556794000001</v>
      </c>
      <c r="J473" s="19">
        <f t="shared" si="60"/>
        <v>818.59539094891159</v>
      </c>
      <c r="K473" s="19">
        <f t="shared" si="61"/>
        <v>37573.528444555042</v>
      </c>
      <c r="L473" s="19">
        <f t="shared" si="62"/>
        <v>37573.528444555042</v>
      </c>
      <c r="M473" s="19">
        <f t="shared" si="63"/>
        <v>0</v>
      </c>
    </row>
    <row r="474" spans="1:13" x14ac:dyDescent="0.3">
      <c r="A474" s="4">
        <v>9.141</v>
      </c>
      <c r="B474" s="4">
        <v>436</v>
      </c>
      <c r="C474" s="4">
        <v>45.9</v>
      </c>
      <c r="D474" s="11">
        <v>1.1804751904329831</v>
      </c>
      <c r="E474" s="19">
        <f>610*'Forces Acting on Vehicle'!D474</f>
        <v>720.08986616411971</v>
      </c>
      <c r="F474" s="19">
        <f t="shared" si="56"/>
        <v>-19.178397</v>
      </c>
      <c r="G474" s="19">
        <f t="shared" si="57"/>
        <v>-23.455179531000002</v>
      </c>
      <c r="H474" s="19">
        <f t="shared" si="58"/>
        <v>6003.278397</v>
      </c>
      <c r="I474" s="19">
        <f t="shared" si="59"/>
        <v>120.06556794000001</v>
      </c>
      <c r="J474" s="19">
        <f t="shared" si="60"/>
        <v>816.70025457311976</v>
      </c>
      <c r="K474" s="19">
        <f t="shared" si="61"/>
        <v>37486.541684906195</v>
      </c>
      <c r="L474" s="19">
        <f t="shared" si="62"/>
        <v>37486.541684906195</v>
      </c>
      <c r="M474" s="19">
        <f t="shared" si="63"/>
        <v>0</v>
      </c>
    </row>
    <row r="475" spans="1:13" x14ac:dyDescent="0.3">
      <c r="A475" s="4">
        <v>9.16</v>
      </c>
      <c r="B475" s="4">
        <v>437</v>
      </c>
      <c r="C475" s="4">
        <v>46</v>
      </c>
      <c r="D475" s="11">
        <v>1.1458298722977949</v>
      </c>
      <c r="E475" s="19">
        <f>610*'Forces Acting on Vehicle'!D475</f>
        <v>698.95622210165482</v>
      </c>
      <c r="F475" s="19">
        <f t="shared" si="56"/>
        <v>-19.220180000000003</v>
      </c>
      <c r="G475" s="19">
        <f t="shared" si="57"/>
        <v>-23.506280140000005</v>
      </c>
      <c r="H475" s="19">
        <f t="shared" si="58"/>
        <v>6003.3201800000006</v>
      </c>
      <c r="I475" s="19">
        <f t="shared" si="59"/>
        <v>120.06640360000002</v>
      </c>
      <c r="J475" s="19">
        <f t="shared" si="60"/>
        <v>795.51634556165482</v>
      </c>
      <c r="K475" s="19">
        <f t="shared" si="61"/>
        <v>36593.751895836118</v>
      </c>
      <c r="L475" s="19">
        <f t="shared" si="62"/>
        <v>36593.751895836118</v>
      </c>
      <c r="M475" s="19">
        <f t="shared" si="63"/>
        <v>0</v>
      </c>
    </row>
    <row r="476" spans="1:13" x14ac:dyDescent="0.3">
      <c r="A476" s="4">
        <v>9.18</v>
      </c>
      <c r="B476" s="4">
        <v>438</v>
      </c>
      <c r="C476" s="4">
        <v>46</v>
      </c>
      <c r="D476" s="11">
        <v>1.0990350009074312</v>
      </c>
      <c r="E476" s="19">
        <f>610*'Forces Acting on Vehicle'!D476</f>
        <v>670.411350553533</v>
      </c>
      <c r="F476" s="19">
        <f t="shared" si="56"/>
        <v>-19.220180000000003</v>
      </c>
      <c r="G476" s="19">
        <f t="shared" si="57"/>
        <v>-23.506280140000005</v>
      </c>
      <c r="H476" s="19">
        <f t="shared" si="58"/>
        <v>6003.3201800000006</v>
      </c>
      <c r="I476" s="19">
        <f t="shared" si="59"/>
        <v>120.06640360000002</v>
      </c>
      <c r="J476" s="19">
        <f t="shared" si="60"/>
        <v>766.971474013533</v>
      </c>
      <c r="K476" s="19">
        <f t="shared" si="61"/>
        <v>35280.687804622517</v>
      </c>
      <c r="L476" s="19">
        <f t="shared" si="62"/>
        <v>35280.687804622517</v>
      </c>
      <c r="M476" s="19">
        <f t="shared" si="63"/>
        <v>0</v>
      </c>
    </row>
    <row r="477" spans="1:13" x14ac:dyDescent="0.3">
      <c r="A477" s="4">
        <v>9.1989999999999998</v>
      </c>
      <c r="B477" s="4">
        <v>439</v>
      </c>
      <c r="C477" s="4">
        <v>46</v>
      </c>
      <c r="D477" s="11">
        <v>1.0810949711776454</v>
      </c>
      <c r="E477" s="19">
        <f>610*'Forces Acting on Vehicle'!D477</f>
        <v>659.46793241836372</v>
      </c>
      <c r="F477" s="19">
        <f t="shared" si="56"/>
        <v>-19.220180000000003</v>
      </c>
      <c r="G477" s="19">
        <f t="shared" si="57"/>
        <v>-23.506280140000005</v>
      </c>
      <c r="H477" s="19">
        <f t="shared" si="58"/>
        <v>6003.3201800000006</v>
      </c>
      <c r="I477" s="19">
        <f t="shared" si="59"/>
        <v>120.06640360000002</v>
      </c>
      <c r="J477" s="19">
        <f t="shared" si="60"/>
        <v>756.02805587836372</v>
      </c>
      <c r="K477" s="19">
        <f t="shared" si="61"/>
        <v>34777.29057040473</v>
      </c>
      <c r="L477" s="19">
        <f t="shared" si="62"/>
        <v>34777.29057040473</v>
      </c>
      <c r="M477" s="19">
        <f t="shared" si="63"/>
        <v>0</v>
      </c>
    </row>
    <row r="478" spans="1:13" x14ac:dyDescent="0.3">
      <c r="A478" s="4">
        <v>9.2189999999999994</v>
      </c>
      <c r="B478" s="4">
        <v>440</v>
      </c>
      <c r="C478" s="4">
        <v>46</v>
      </c>
      <c r="D478" s="11">
        <v>1.0932218576478863</v>
      </c>
      <c r="E478" s="19">
        <f>610*'Forces Acting on Vehicle'!D478</f>
        <v>666.86533316521059</v>
      </c>
      <c r="F478" s="19">
        <f t="shared" si="56"/>
        <v>-19.220180000000003</v>
      </c>
      <c r="G478" s="19">
        <f t="shared" si="57"/>
        <v>-23.506280140000005</v>
      </c>
      <c r="H478" s="19">
        <f t="shared" si="58"/>
        <v>6003.3201800000006</v>
      </c>
      <c r="I478" s="19">
        <f t="shared" si="59"/>
        <v>120.06640360000002</v>
      </c>
      <c r="J478" s="19">
        <f t="shared" si="60"/>
        <v>763.42545662521059</v>
      </c>
      <c r="K478" s="19">
        <f t="shared" si="61"/>
        <v>35117.571004759688</v>
      </c>
      <c r="L478" s="19">
        <f t="shared" si="62"/>
        <v>35117.571004759688</v>
      </c>
      <c r="M478" s="19">
        <f t="shared" si="63"/>
        <v>0</v>
      </c>
    </row>
    <row r="479" spans="1:13" x14ac:dyDescent="0.3">
      <c r="A479" s="4">
        <v>9.2379999999999995</v>
      </c>
      <c r="B479" s="4">
        <v>441</v>
      </c>
      <c r="C479" s="4">
        <v>46.1</v>
      </c>
      <c r="D479" s="11">
        <v>1.0917653813595218</v>
      </c>
      <c r="E479" s="19">
        <f>610*'Forces Acting on Vehicle'!D479</f>
        <v>665.97688262930831</v>
      </c>
      <c r="F479" s="19">
        <f t="shared" si="56"/>
        <v>-19.261963000000002</v>
      </c>
      <c r="G479" s="19">
        <f t="shared" si="57"/>
        <v>-23.557380749000004</v>
      </c>
      <c r="H479" s="19">
        <f t="shared" si="58"/>
        <v>6003.3619630000003</v>
      </c>
      <c r="I479" s="19">
        <f t="shared" si="59"/>
        <v>120.06723926000001</v>
      </c>
      <c r="J479" s="19">
        <f t="shared" si="60"/>
        <v>762.48674114030837</v>
      </c>
      <c r="K479" s="19">
        <f t="shared" si="61"/>
        <v>35150.63876656822</v>
      </c>
      <c r="L479" s="19">
        <f t="shared" si="62"/>
        <v>35150.63876656822</v>
      </c>
      <c r="M479" s="19">
        <f t="shared" si="63"/>
        <v>0</v>
      </c>
    </row>
    <row r="480" spans="1:13" x14ac:dyDescent="0.3">
      <c r="A480" s="4">
        <v>9.2579999999999991</v>
      </c>
      <c r="B480" s="4">
        <v>442</v>
      </c>
      <c r="C480" s="4">
        <v>46.1</v>
      </c>
      <c r="D480" s="11">
        <v>1.0567584693660594</v>
      </c>
      <c r="E480" s="19">
        <f>610*'Forces Acting on Vehicle'!D480</f>
        <v>644.62266631329624</v>
      </c>
      <c r="F480" s="19">
        <f t="shared" si="56"/>
        <v>-19.261963000000002</v>
      </c>
      <c r="G480" s="19">
        <f t="shared" si="57"/>
        <v>-23.557380749000004</v>
      </c>
      <c r="H480" s="19">
        <f t="shared" si="58"/>
        <v>6003.3619630000003</v>
      </c>
      <c r="I480" s="19">
        <f t="shared" si="59"/>
        <v>120.06723926000001</v>
      </c>
      <c r="J480" s="19">
        <f t="shared" si="60"/>
        <v>741.1325248242963</v>
      </c>
      <c r="K480" s="19">
        <f t="shared" si="61"/>
        <v>34166.209394400059</v>
      </c>
      <c r="L480" s="19">
        <f t="shared" si="62"/>
        <v>34166.209394400059</v>
      </c>
      <c r="M480" s="19">
        <f t="shared" si="63"/>
        <v>0</v>
      </c>
    </row>
    <row r="481" spans="1:13" x14ac:dyDescent="0.3">
      <c r="A481" s="4">
        <v>9.2769999999999992</v>
      </c>
      <c r="B481" s="4">
        <v>443</v>
      </c>
      <c r="C481" s="4">
        <v>46.1</v>
      </c>
      <c r="D481" s="11">
        <v>1.0221186082807117</v>
      </c>
      <c r="E481" s="19">
        <f>610*'Forces Acting on Vehicle'!D481</f>
        <v>623.4923510512341</v>
      </c>
      <c r="F481" s="19">
        <f t="shared" si="56"/>
        <v>-19.261963000000002</v>
      </c>
      <c r="G481" s="19">
        <f t="shared" si="57"/>
        <v>-23.557380749000004</v>
      </c>
      <c r="H481" s="19">
        <f t="shared" si="58"/>
        <v>6003.3619630000003</v>
      </c>
      <c r="I481" s="19">
        <f t="shared" si="59"/>
        <v>120.06723926000001</v>
      </c>
      <c r="J481" s="19">
        <f t="shared" si="60"/>
        <v>720.00220956223416</v>
      </c>
      <c r="K481" s="19">
        <f t="shared" si="61"/>
        <v>33192.101860818999</v>
      </c>
      <c r="L481" s="19">
        <f t="shared" si="62"/>
        <v>33192.101860818999</v>
      </c>
      <c r="M481" s="19">
        <f t="shared" si="63"/>
        <v>0</v>
      </c>
    </row>
    <row r="482" spans="1:13" x14ac:dyDescent="0.3">
      <c r="A482" s="4">
        <v>9.2970000000000006</v>
      </c>
      <c r="B482" s="4">
        <v>443</v>
      </c>
      <c r="C482" s="4">
        <v>46.1</v>
      </c>
      <c r="D482" s="11">
        <v>1.0384712531050955</v>
      </c>
      <c r="E482" s="19">
        <f>610*'Forces Acting on Vehicle'!D482</f>
        <v>633.46746439410822</v>
      </c>
      <c r="F482" s="19">
        <f t="shared" si="56"/>
        <v>-19.261963000000002</v>
      </c>
      <c r="G482" s="19">
        <f t="shared" si="57"/>
        <v>-23.557380749000004</v>
      </c>
      <c r="H482" s="19">
        <f t="shared" si="58"/>
        <v>6003.3619630000003</v>
      </c>
      <c r="I482" s="19">
        <f t="shared" si="59"/>
        <v>120.06723926000001</v>
      </c>
      <c r="J482" s="19">
        <f t="shared" si="60"/>
        <v>729.97732290510817</v>
      </c>
      <c r="K482" s="19">
        <f t="shared" si="61"/>
        <v>33651.954585925487</v>
      </c>
      <c r="L482" s="19">
        <f t="shared" si="62"/>
        <v>33651.954585925487</v>
      </c>
      <c r="M482" s="19">
        <f t="shared" si="63"/>
        <v>0</v>
      </c>
    </row>
    <row r="483" spans="1:13" x14ac:dyDescent="0.3">
      <c r="A483" s="4">
        <v>9.3160000000000007</v>
      </c>
      <c r="B483" s="4">
        <v>444</v>
      </c>
      <c r="C483" s="4">
        <v>46.2</v>
      </c>
      <c r="D483" s="11">
        <v>1.0971371913771253</v>
      </c>
      <c r="E483" s="19">
        <f>610*'Forces Acting on Vehicle'!D483</f>
        <v>669.25368674004642</v>
      </c>
      <c r="F483" s="19">
        <f t="shared" si="56"/>
        <v>-19.303746000000004</v>
      </c>
      <c r="G483" s="19">
        <f t="shared" si="57"/>
        <v>-23.608481358000006</v>
      </c>
      <c r="H483" s="19">
        <f t="shared" si="58"/>
        <v>6003.403746</v>
      </c>
      <c r="I483" s="19">
        <f t="shared" si="59"/>
        <v>120.06807492</v>
      </c>
      <c r="J483" s="19">
        <f t="shared" si="60"/>
        <v>765.71328030204643</v>
      </c>
      <c r="K483" s="19">
        <f t="shared" si="61"/>
        <v>35375.953549954545</v>
      </c>
      <c r="L483" s="19">
        <f t="shared" si="62"/>
        <v>35375.953549954545</v>
      </c>
      <c r="M483" s="19">
        <f t="shared" si="63"/>
        <v>0</v>
      </c>
    </row>
    <row r="484" spans="1:13" x14ac:dyDescent="0.3">
      <c r="A484" s="4">
        <v>9.3360000000000003</v>
      </c>
      <c r="B484" s="4">
        <v>445</v>
      </c>
      <c r="C484" s="4">
        <v>46.2</v>
      </c>
      <c r="D484" s="11">
        <v>1.1705367585382553</v>
      </c>
      <c r="E484" s="19">
        <f>610*'Forces Acting on Vehicle'!D484</f>
        <v>714.02742270833573</v>
      </c>
      <c r="F484" s="19">
        <f t="shared" si="56"/>
        <v>-19.303746000000004</v>
      </c>
      <c r="G484" s="19">
        <f t="shared" si="57"/>
        <v>-23.608481358000006</v>
      </c>
      <c r="H484" s="19">
        <f t="shared" si="58"/>
        <v>6003.403746</v>
      </c>
      <c r="I484" s="19">
        <f t="shared" si="59"/>
        <v>120.06807492</v>
      </c>
      <c r="J484" s="19">
        <f t="shared" si="60"/>
        <v>810.48701627033563</v>
      </c>
      <c r="K484" s="19">
        <f t="shared" si="61"/>
        <v>37444.500151689506</v>
      </c>
      <c r="L484" s="19">
        <f t="shared" si="62"/>
        <v>37444.500151689506</v>
      </c>
      <c r="M484" s="19">
        <f t="shared" si="63"/>
        <v>0</v>
      </c>
    </row>
    <row r="485" spans="1:13" x14ac:dyDescent="0.3">
      <c r="A485" s="4">
        <v>9.3550000000000004</v>
      </c>
      <c r="B485" s="4">
        <v>446</v>
      </c>
      <c r="C485" s="4">
        <v>46.2</v>
      </c>
      <c r="D485" s="11">
        <v>1.2152294889292616</v>
      </c>
      <c r="E485" s="19">
        <f>610*'Forces Acting on Vehicle'!D485</f>
        <v>741.28998824684959</v>
      </c>
      <c r="F485" s="19">
        <f t="shared" si="56"/>
        <v>-19.303746000000004</v>
      </c>
      <c r="G485" s="19">
        <f t="shared" si="57"/>
        <v>-23.608481358000006</v>
      </c>
      <c r="H485" s="19">
        <f t="shared" si="58"/>
        <v>6003.403746</v>
      </c>
      <c r="I485" s="19">
        <f t="shared" si="59"/>
        <v>120.06807492</v>
      </c>
      <c r="J485" s="19">
        <f t="shared" si="60"/>
        <v>837.74958180884948</v>
      </c>
      <c r="K485" s="19">
        <f t="shared" si="61"/>
        <v>38704.030679568852</v>
      </c>
      <c r="L485" s="19">
        <f t="shared" si="62"/>
        <v>38704.030679568852</v>
      </c>
      <c r="M485" s="19">
        <f t="shared" si="63"/>
        <v>0</v>
      </c>
    </row>
    <row r="486" spans="1:13" x14ac:dyDescent="0.3">
      <c r="A486" s="4">
        <v>9.375</v>
      </c>
      <c r="B486" s="4">
        <v>447</v>
      </c>
      <c r="C486" s="4">
        <v>46.3</v>
      </c>
      <c r="D486" s="11">
        <v>1.2100269618470387</v>
      </c>
      <c r="E486" s="19">
        <f>610*'Forces Acting on Vehicle'!D486</f>
        <v>738.11644672669365</v>
      </c>
      <c r="F486" s="19">
        <f t="shared" si="56"/>
        <v>-19.345528999999999</v>
      </c>
      <c r="G486" s="19">
        <f t="shared" si="57"/>
        <v>-23.659581967000001</v>
      </c>
      <c r="H486" s="19">
        <f t="shared" si="58"/>
        <v>6003.4455290000005</v>
      </c>
      <c r="I486" s="19">
        <f t="shared" si="59"/>
        <v>120.06891058000001</v>
      </c>
      <c r="J486" s="19">
        <f t="shared" si="60"/>
        <v>834.52577533969361</v>
      </c>
      <c r="K486" s="19">
        <f t="shared" si="61"/>
        <v>38638.543398227812</v>
      </c>
      <c r="L486" s="19">
        <f t="shared" si="62"/>
        <v>38638.543398227812</v>
      </c>
      <c r="M486" s="19">
        <f t="shared" si="63"/>
        <v>0</v>
      </c>
    </row>
    <row r="487" spans="1:13" x14ac:dyDescent="0.3">
      <c r="A487" s="4">
        <v>9.3949999999999996</v>
      </c>
      <c r="B487" s="4">
        <v>448</v>
      </c>
      <c r="C487" s="4">
        <v>46.3</v>
      </c>
      <c r="D487" s="11">
        <v>1.130112103813008</v>
      </c>
      <c r="E487" s="19">
        <f>610*'Forces Acting on Vehicle'!D487</f>
        <v>689.36838332593481</v>
      </c>
      <c r="F487" s="19">
        <f t="shared" si="56"/>
        <v>-19.345528999999999</v>
      </c>
      <c r="G487" s="19">
        <f t="shared" si="57"/>
        <v>-23.659581967000001</v>
      </c>
      <c r="H487" s="19">
        <f t="shared" si="58"/>
        <v>6003.4455290000005</v>
      </c>
      <c r="I487" s="19">
        <f t="shared" si="59"/>
        <v>120.06891058000001</v>
      </c>
      <c r="J487" s="19">
        <f t="shared" si="60"/>
        <v>785.77771193893477</v>
      </c>
      <c r="K487" s="19">
        <f t="shared" si="61"/>
        <v>36381.508062772678</v>
      </c>
      <c r="L487" s="19">
        <f t="shared" si="62"/>
        <v>36381.508062772678</v>
      </c>
      <c r="M487" s="19">
        <f t="shared" si="63"/>
        <v>0</v>
      </c>
    </row>
    <row r="488" spans="1:13" x14ac:dyDescent="0.3">
      <c r="A488" s="4">
        <v>9.4139999999999997</v>
      </c>
      <c r="B488" s="4">
        <v>449</v>
      </c>
      <c r="C488" s="4">
        <v>46.3</v>
      </c>
      <c r="D488" s="11">
        <v>1.0335696334201707</v>
      </c>
      <c r="E488" s="19">
        <f>610*'Forces Acting on Vehicle'!D488</f>
        <v>630.47747638630415</v>
      </c>
      <c r="F488" s="19">
        <f t="shared" si="56"/>
        <v>-19.345528999999999</v>
      </c>
      <c r="G488" s="19">
        <f t="shared" si="57"/>
        <v>-23.659581967000001</v>
      </c>
      <c r="H488" s="19">
        <f t="shared" si="58"/>
        <v>6003.4455290000005</v>
      </c>
      <c r="I488" s="19">
        <f t="shared" si="59"/>
        <v>120.06891058000001</v>
      </c>
      <c r="J488" s="19">
        <f t="shared" si="60"/>
        <v>726.8868049993041</v>
      </c>
      <c r="K488" s="19">
        <f t="shared" si="61"/>
        <v>33654.859071467778</v>
      </c>
      <c r="L488" s="19">
        <f t="shared" si="62"/>
        <v>33654.859071467778</v>
      </c>
      <c r="M488" s="19">
        <f t="shared" si="63"/>
        <v>0</v>
      </c>
    </row>
    <row r="489" spans="1:13" x14ac:dyDescent="0.3">
      <c r="A489" s="4">
        <v>9.4339999999999993</v>
      </c>
      <c r="B489" s="4">
        <v>450</v>
      </c>
      <c r="C489" s="4">
        <v>46.3</v>
      </c>
      <c r="D489" s="11">
        <v>0.99224277578992737</v>
      </c>
      <c r="E489" s="19">
        <f>610*'Forces Acting on Vehicle'!D489</f>
        <v>605.26809323185569</v>
      </c>
      <c r="F489" s="19">
        <f t="shared" si="56"/>
        <v>-19.345528999999999</v>
      </c>
      <c r="G489" s="19">
        <f t="shared" si="57"/>
        <v>-23.659581967000001</v>
      </c>
      <c r="H489" s="19">
        <f t="shared" si="58"/>
        <v>6003.4455290000005</v>
      </c>
      <c r="I489" s="19">
        <f t="shared" si="59"/>
        <v>120.06891058000001</v>
      </c>
      <c r="J489" s="19">
        <f t="shared" si="60"/>
        <v>701.67742184485564</v>
      </c>
      <c r="K489" s="19">
        <f t="shared" si="61"/>
        <v>32487.664631416814</v>
      </c>
      <c r="L489" s="19">
        <f t="shared" si="62"/>
        <v>32487.664631416814</v>
      </c>
      <c r="M489" s="19">
        <f t="shared" si="63"/>
        <v>0</v>
      </c>
    </row>
    <row r="490" spans="1:13" x14ac:dyDescent="0.3">
      <c r="A490" s="4">
        <v>9.4529999999999994</v>
      </c>
      <c r="B490" s="4">
        <v>451</v>
      </c>
      <c r="C490" s="4">
        <v>46.4</v>
      </c>
      <c r="D490" s="11">
        <v>1.0169561844606787</v>
      </c>
      <c r="E490" s="19">
        <f>610*'Forces Acting on Vehicle'!D490</f>
        <v>620.343272521014</v>
      </c>
      <c r="F490" s="19">
        <f t="shared" si="56"/>
        <v>-19.387312000000001</v>
      </c>
      <c r="G490" s="19">
        <f t="shared" si="57"/>
        <v>-23.710682576000004</v>
      </c>
      <c r="H490" s="19">
        <f t="shared" si="58"/>
        <v>6003.4873120000002</v>
      </c>
      <c r="I490" s="19">
        <f t="shared" si="59"/>
        <v>120.06974624</v>
      </c>
      <c r="J490" s="19">
        <f t="shared" si="60"/>
        <v>716.70233618501402</v>
      </c>
      <c r="K490" s="19">
        <f t="shared" si="61"/>
        <v>33254.988398984649</v>
      </c>
      <c r="L490" s="19">
        <f t="shared" si="62"/>
        <v>33254.988398984649</v>
      </c>
      <c r="M490" s="19">
        <f t="shared" si="63"/>
        <v>0</v>
      </c>
    </row>
    <row r="491" spans="1:13" x14ac:dyDescent="0.3">
      <c r="A491" s="4">
        <v>9.4730000000000008</v>
      </c>
      <c r="B491" s="4">
        <v>452</v>
      </c>
      <c r="C491" s="4">
        <v>46.4</v>
      </c>
      <c r="D491" s="11">
        <v>1.0640047556265075</v>
      </c>
      <c r="E491" s="19">
        <f>610*'Forces Acting on Vehicle'!D491</f>
        <v>649.04290093216957</v>
      </c>
      <c r="F491" s="19">
        <f t="shared" si="56"/>
        <v>-19.387312000000001</v>
      </c>
      <c r="G491" s="19">
        <f t="shared" si="57"/>
        <v>-23.710682576000004</v>
      </c>
      <c r="H491" s="19">
        <f t="shared" si="58"/>
        <v>6003.4873120000002</v>
      </c>
      <c r="I491" s="19">
        <f t="shared" si="59"/>
        <v>120.06974624</v>
      </c>
      <c r="J491" s="19">
        <f t="shared" si="60"/>
        <v>745.40196459616959</v>
      </c>
      <c r="K491" s="19">
        <f t="shared" si="61"/>
        <v>34586.651157262269</v>
      </c>
      <c r="L491" s="19">
        <f t="shared" si="62"/>
        <v>34586.651157262269</v>
      </c>
      <c r="M491" s="19">
        <f t="shared" si="63"/>
        <v>0</v>
      </c>
    </row>
    <row r="492" spans="1:13" x14ac:dyDescent="0.3">
      <c r="A492" s="4">
        <v>9.4920000000000009</v>
      </c>
      <c r="B492" s="4">
        <v>452</v>
      </c>
      <c r="C492" s="4">
        <v>46.4</v>
      </c>
      <c r="D492" s="11">
        <v>1.1298578612190275</v>
      </c>
      <c r="E492" s="19">
        <f>610*'Forces Acting on Vehicle'!D492</f>
        <v>689.21329534360677</v>
      </c>
      <c r="F492" s="19">
        <f t="shared" si="56"/>
        <v>-19.387312000000001</v>
      </c>
      <c r="G492" s="19">
        <f t="shared" si="57"/>
        <v>-23.710682576000004</v>
      </c>
      <c r="H492" s="19">
        <f t="shared" si="58"/>
        <v>6003.4873120000002</v>
      </c>
      <c r="I492" s="19">
        <f t="shared" si="59"/>
        <v>120.06974624</v>
      </c>
      <c r="J492" s="19">
        <f t="shared" si="60"/>
        <v>785.57235900760679</v>
      </c>
      <c r="K492" s="19">
        <f t="shared" si="61"/>
        <v>36450.557457952957</v>
      </c>
      <c r="L492" s="19">
        <f t="shared" si="62"/>
        <v>36450.557457952957</v>
      </c>
      <c r="M492" s="19">
        <f t="shared" si="63"/>
        <v>0</v>
      </c>
    </row>
    <row r="493" spans="1:13" x14ac:dyDescent="0.3">
      <c r="A493" s="4">
        <v>9.5120000000000005</v>
      </c>
      <c r="B493" s="4">
        <v>453</v>
      </c>
      <c r="C493" s="4">
        <v>46.4</v>
      </c>
      <c r="D493" s="11">
        <v>1.1711064236528268</v>
      </c>
      <c r="E493" s="19">
        <f>610*'Forces Acting on Vehicle'!D493</f>
        <v>714.3749184282243</v>
      </c>
      <c r="F493" s="19">
        <f t="shared" si="56"/>
        <v>-19.387312000000001</v>
      </c>
      <c r="G493" s="19">
        <f t="shared" si="57"/>
        <v>-23.710682576000004</v>
      </c>
      <c r="H493" s="19">
        <f t="shared" si="58"/>
        <v>6003.4873120000002</v>
      </c>
      <c r="I493" s="19">
        <f t="shared" si="59"/>
        <v>120.06974624</v>
      </c>
      <c r="J493" s="19">
        <f t="shared" si="60"/>
        <v>810.73398209222432</v>
      </c>
      <c r="K493" s="19">
        <f t="shared" si="61"/>
        <v>37618.056769079209</v>
      </c>
      <c r="L493" s="19">
        <f t="shared" si="62"/>
        <v>37618.056769079209</v>
      </c>
      <c r="M493" s="19">
        <f t="shared" si="63"/>
        <v>0</v>
      </c>
    </row>
    <row r="494" spans="1:13" x14ac:dyDescent="0.3">
      <c r="A494" s="4">
        <v>9.5310000000000006</v>
      </c>
      <c r="B494" s="4">
        <v>454</v>
      </c>
      <c r="C494" s="4">
        <v>46.5</v>
      </c>
      <c r="D494" s="11">
        <v>1.1551444159884805</v>
      </c>
      <c r="E494" s="19">
        <f>610*'Forces Acting on Vehicle'!D494</f>
        <v>704.63809375297308</v>
      </c>
      <c r="F494" s="19">
        <f t="shared" si="56"/>
        <v>-19.429095</v>
      </c>
      <c r="G494" s="19">
        <f t="shared" si="57"/>
        <v>-23.761783185000002</v>
      </c>
      <c r="H494" s="19">
        <f t="shared" si="58"/>
        <v>6003.5290950000008</v>
      </c>
      <c r="I494" s="19">
        <f t="shared" si="59"/>
        <v>120.07058190000002</v>
      </c>
      <c r="J494" s="19">
        <f t="shared" si="60"/>
        <v>800.94689246797304</v>
      </c>
      <c r="K494" s="19">
        <f t="shared" si="61"/>
        <v>37244.030499760745</v>
      </c>
      <c r="L494" s="19">
        <f t="shared" si="62"/>
        <v>37244.030499760745</v>
      </c>
      <c r="M494" s="19">
        <f t="shared" si="63"/>
        <v>0</v>
      </c>
    </row>
    <row r="495" spans="1:13" x14ac:dyDescent="0.3">
      <c r="A495" s="4">
        <v>9.5510000000000002</v>
      </c>
      <c r="B495" s="4">
        <v>455</v>
      </c>
      <c r="C495" s="4">
        <v>46.5</v>
      </c>
      <c r="D495" s="11">
        <v>1.0385997033474954</v>
      </c>
      <c r="E495" s="19">
        <f>610*'Forces Acting on Vehicle'!D495</f>
        <v>633.54581904197221</v>
      </c>
      <c r="F495" s="19">
        <f t="shared" si="56"/>
        <v>-19.429095</v>
      </c>
      <c r="G495" s="19">
        <f t="shared" si="57"/>
        <v>-23.761783185000002</v>
      </c>
      <c r="H495" s="19">
        <f t="shared" si="58"/>
        <v>6003.5290950000008</v>
      </c>
      <c r="I495" s="19">
        <f t="shared" si="59"/>
        <v>120.07058190000002</v>
      </c>
      <c r="J495" s="19">
        <f t="shared" si="60"/>
        <v>729.85461775697217</v>
      </c>
      <c r="K495" s="19">
        <f t="shared" si="61"/>
        <v>33938.239725699204</v>
      </c>
      <c r="L495" s="19">
        <f t="shared" si="62"/>
        <v>33938.239725699204</v>
      </c>
      <c r="M495" s="19">
        <f t="shared" si="63"/>
        <v>0</v>
      </c>
    </row>
    <row r="496" spans="1:13" x14ac:dyDescent="0.3">
      <c r="A496" s="4">
        <v>9.57</v>
      </c>
      <c r="B496" s="4">
        <v>456</v>
      </c>
      <c r="C496" s="4">
        <v>46.5</v>
      </c>
      <c r="D496" s="11">
        <v>0.9402066521007747</v>
      </c>
      <c r="E496" s="19">
        <f>610*'Forces Acting on Vehicle'!D496</f>
        <v>573.52605778147256</v>
      </c>
      <c r="F496" s="19">
        <f t="shared" si="56"/>
        <v>-19.429095</v>
      </c>
      <c r="G496" s="19">
        <f t="shared" si="57"/>
        <v>-23.761783185000002</v>
      </c>
      <c r="H496" s="19">
        <f t="shared" si="58"/>
        <v>6003.5290950000008</v>
      </c>
      <c r="I496" s="19">
        <f t="shared" si="59"/>
        <v>120.07058190000002</v>
      </c>
      <c r="J496" s="19">
        <f t="shared" si="60"/>
        <v>669.83485649647253</v>
      </c>
      <c r="K496" s="19">
        <f t="shared" si="61"/>
        <v>31147.320827085972</v>
      </c>
      <c r="L496" s="19">
        <f t="shared" si="62"/>
        <v>31147.320827085972</v>
      </c>
      <c r="M496" s="19">
        <f t="shared" si="63"/>
        <v>0</v>
      </c>
    </row>
    <row r="497" spans="1:13" x14ac:dyDescent="0.3">
      <c r="A497" s="4">
        <v>9.59</v>
      </c>
      <c r="B497" s="4">
        <v>457</v>
      </c>
      <c r="C497" s="4">
        <v>46.5</v>
      </c>
      <c r="D497" s="11">
        <v>0.93248467510147259</v>
      </c>
      <c r="E497" s="19">
        <f>610*'Forces Acting on Vehicle'!D497</f>
        <v>568.81565181189831</v>
      </c>
      <c r="F497" s="19">
        <f t="shared" si="56"/>
        <v>-19.429095</v>
      </c>
      <c r="G497" s="19">
        <f t="shared" si="57"/>
        <v>-23.761783185000002</v>
      </c>
      <c r="H497" s="19">
        <f t="shared" si="58"/>
        <v>6003.5290950000008</v>
      </c>
      <c r="I497" s="19">
        <f t="shared" si="59"/>
        <v>120.07058190000002</v>
      </c>
      <c r="J497" s="19">
        <f t="shared" si="60"/>
        <v>665.12445052689827</v>
      </c>
      <c r="K497" s="19">
        <f t="shared" si="61"/>
        <v>30928.286949500769</v>
      </c>
      <c r="L497" s="19">
        <f t="shared" si="62"/>
        <v>30928.286949500769</v>
      </c>
      <c r="M497" s="19">
        <f t="shared" si="63"/>
        <v>0</v>
      </c>
    </row>
    <row r="498" spans="1:13" x14ac:dyDescent="0.3">
      <c r="A498" s="4">
        <v>9.609</v>
      </c>
      <c r="B498" s="4">
        <v>458</v>
      </c>
      <c r="C498" s="4">
        <v>46.6</v>
      </c>
      <c r="D498" s="11">
        <v>1.0255382178521979</v>
      </c>
      <c r="E498" s="19">
        <f>610*'Forces Acting on Vehicle'!D498</f>
        <v>625.57831288984073</v>
      </c>
      <c r="F498" s="19">
        <f t="shared" si="56"/>
        <v>-19.470878000000003</v>
      </c>
      <c r="G498" s="19">
        <f t="shared" si="57"/>
        <v>-23.812883794000005</v>
      </c>
      <c r="H498" s="19">
        <f t="shared" si="58"/>
        <v>6003.5708780000004</v>
      </c>
      <c r="I498" s="19">
        <f t="shared" si="59"/>
        <v>120.07141756000001</v>
      </c>
      <c r="J498" s="19">
        <f t="shared" si="60"/>
        <v>721.83684665584076</v>
      </c>
      <c r="K498" s="19">
        <f t="shared" si="61"/>
        <v>33637.597054162179</v>
      </c>
      <c r="L498" s="19">
        <f t="shared" si="62"/>
        <v>33637.597054162179</v>
      </c>
      <c r="M498" s="19">
        <f t="shared" si="63"/>
        <v>0</v>
      </c>
    </row>
    <row r="499" spans="1:13" x14ac:dyDescent="0.3">
      <c r="A499" s="4">
        <v>9.6289999999999996</v>
      </c>
      <c r="B499" s="4">
        <v>459</v>
      </c>
      <c r="C499" s="4">
        <v>46.6</v>
      </c>
      <c r="D499" s="11">
        <v>1.1411493157644013</v>
      </c>
      <c r="E499" s="19">
        <f>610*'Forces Acting on Vehicle'!D499</f>
        <v>696.10108261628477</v>
      </c>
      <c r="F499" s="19">
        <f t="shared" si="56"/>
        <v>-19.470878000000003</v>
      </c>
      <c r="G499" s="19">
        <f t="shared" si="57"/>
        <v>-23.812883794000005</v>
      </c>
      <c r="H499" s="19">
        <f t="shared" si="58"/>
        <v>6003.5708780000004</v>
      </c>
      <c r="I499" s="19">
        <f t="shared" si="59"/>
        <v>120.07141756000001</v>
      </c>
      <c r="J499" s="19">
        <f t="shared" si="60"/>
        <v>792.3596163822848</v>
      </c>
      <c r="K499" s="19">
        <f t="shared" si="61"/>
        <v>36923.958123414472</v>
      </c>
      <c r="L499" s="19">
        <f t="shared" si="62"/>
        <v>36923.958123414472</v>
      </c>
      <c r="M499" s="19">
        <f t="shared" si="63"/>
        <v>0</v>
      </c>
    </row>
    <row r="500" spans="1:13" x14ac:dyDescent="0.3">
      <c r="A500" s="4">
        <v>9.6479999999999997</v>
      </c>
      <c r="B500" s="4">
        <v>460</v>
      </c>
      <c r="C500" s="4">
        <v>46.6</v>
      </c>
      <c r="D500" s="11">
        <v>1.0413085601731249</v>
      </c>
      <c r="E500" s="19">
        <f>610*'Forces Acting on Vehicle'!D500</f>
        <v>635.19822170560622</v>
      </c>
      <c r="F500" s="19">
        <f t="shared" si="56"/>
        <v>-19.470878000000003</v>
      </c>
      <c r="G500" s="19">
        <f t="shared" si="57"/>
        <v>-23.812883794000005</v>
      </c>
      <c r="H500" s="19">
        <f t="shared" si="58"/>
        <v>6003.5708780000004</v>
      </c>
      <c r="I500" s="19">
        <f t="shared" si="59"/>
        <v>120.07141756000001</v>
      </c>
      <c r="J500" s="19">
        <f t="shared" si="60"/>
        <v>731.45675547160624</v>
      </c>
      <c r="K500" s="19">
        <f t="shared" si="61"/>
        <v>34085.884804976849</v>
      </c>
      <c r="L500" s="19">
        <f t="shared" si="62"/>
        <v>34085.884804976849</v>
      </c>
      <c r="M500" s="19">
        <f t="shared" si="63"/>
        <v>0</v>
      </c>
    </row>
    <row r="501" spans="1:13" x14ac:dyDescent="0.3">
      <c r="A501" s="4">
        <v>9.6679999999999993</v>
      </c>
      <c r="B501" s="4">
        <v>461</v>
      </c>
      <c r="C501" s="4">
        <v>46.7</v>
      </c>
      <c r="D501" s="11">
        <v>0.9770114052653589</v>
      </c>
      <c r="E501" s="19">
        <f>610*'Forces Acting on Vehicle'!D501</f>
        <v>595.97695721186892</v>
      </c>
      <c r="F501" s="19">
        <f t="shared" si="56"/>
        <v>-19.512661000000001</v>
      </c>
      <c r="G501" s="19">
        <f t="shared" si="57"/>
        <v>-23.863984403000003</v>
      </c>
      <c r="H501" s="19">
        <f t="shared" si="58"/>
        <v>6003.6126610000001</v>
      </c>
      <c r="I501" s="19">
        <f t="shared" si="59"/>
        <v>120.07225322000001</v>
      </c>
      <c r="J501" s="19">
        <f t="shared" si="60"/>
        <v>692.1852260288689</v>
      </c>
      <c r="K501" s="19">
        <f t="shared" si="61"/>
        <v>32325.050055548178</v>
      </c>
      <c r="L501" s="19">
        <f t="shared" si="62"/>
        <v>32325.050055548178</v>
      </c>
      <c r="M501" s="19">
        <f t="shared" si="63"/>
        <v>0</v>
      </c>
    </row>
    <row r="502" spans="1:13" x14ac:dyDescent="0.3">
      <c r="A502" s="4">
        <v>9.6880000000000006</v>
      </c>
      <c r="B502" s="4">
        <v>462</v>
      </c>
      <c r="C502" s="4">
        <v>46.7</v>
      </c>
      <c r="D502" s="11">
        <v>0.88395735076975401</v>
      </c>
      <c r="E502" s="19">
        <f>610*'Forces Acting on Vehicle'!D502</f>
        <v>539.21398396954999</v>
      </c>
      <c r="F502" s="19">
        <f t="shared" si="56"/>
        <v>-19.512661000000001</v>
      </c>
      <c r="G502" s="19">
        <f t="shared" si="57"/>
        <v>-23.863984403000003</v>
      </c>
      <c r="H502" s="19">
        <f t="shared" si="58"/>
        <v>6003.6126610000001</v>
      </c>
      <c r="I502" s="19">
        <f t="shared" si="59"/>
        <v>120.07225322000001</v>
      </c>
      <c r="J502" s="19">
        <f t="shared" si="60"/>
        <v>635.42225278654996</v>
      </c>
      <c r="K502" s="19">
        <f t="shared" si="61"/>
        <v>29674.219205131885</v>
      </c>
      <c r="L502" s="19">
        <f t="shared" si="62"/>
        <v>29674.219205131885</v>
      </c>
      <c r="M502" s="19">
        <f t="shared" si="63"/>
        <v>0</v>
      </c>
    </row>
    <row r="503" spans="1:13" x14ac:dyDescent="0.3">
      <c r="A503" s="4">
        <v>9.7070000000000007</v>
      </c>
      <c r="B503" s="4">
        <v>462</v>
      </c>
      <c r="C503" s="4">
        <v>46.7</v>
      </c>
      <c r="D503" s="11">
        <v>0.82650042569648752</v>
      </c>
      <c r="E503" s="19">
        <f>610*'Forces Acting on Vehicle'!D503</f>
        <v>504.1652596748574</v>
      </c>
      <c r="F503" s="19">
        <f t="shared" si="56"/>
        <v>-19.512661000000001</v>
      </c>
      <c r="G503" s="19">
        <f t="shared" si="57"/>
        <v>-23.863984403000003</v>
      </c>
      <c r="H503" s="19">
        <f t="shared" si="58"/>
        <v>6003.6126610000001</v>
      </c>
      <c r="I503" s="19">
        <f t="shared" si="59"/>
        <v>120.07225322000001</v>
      </c>
      <c r="J503" s="19">
        <f t="shared" si="60"/>
        <v>600.37352849185743</v>
      </c>
      <c r="K503" s="19">
        <f t="shared" si="61"/>
        <v>28037.443780569745</v>
      </c>
      <c r="L503" s="19">
        <f t="shared" si="62"/>
        <v>28037.443780569745</v>
      </c>
      <c r="M503" s="19">
        <f t="shared" si="63"/>
        <v>0</v>
      </c>
    </row>
    <row r="504" spans="1:13" x14ac:dyDescent="0.3">
      <c r="A504" s="4">
        <v>9.7270000000000003</v>
      </c>
      <c r="B504" s="4">
        <v>463</v>
      </c>
      <c r="C504" s="4">
        <v>46.7</v>
      </c>
      <c r="D504" s="11">
        <v>0.80707726527022605</v>
      </c>
      <c r="E504" s="19">
        <f>610*'Forces Acting on Vehicle'!D504</f>
        <v>492.31713181483786</v>
      </c>
      <c r="F504" s="19">
        <f t="shared" si="56"/>
        <v>-19.512661000000001</v>
      </c>
      <c r="G504" s="19">
        <f t="shared" si="57"/>
        <v>-23.863984403000003</v>
      </c>
      <c r="H504" s="19">
        <f t="shared" si="58"/>
        <v>6003.6126610000001</v>
      </c>
      <c r="I504" s="19">
        <f t="shared" si="59"/>
        <v>120.07225322000001</v>
      </c>
      <c r="J504" s="19">
        <f t="shared" si="60"/>
        <v>588.5254006318379</v>
      </c>
      <c r="K504" s="19">
        <f t="shared" si="61"/>
        <v>27484.136209506833</v>
      </c>
      <c r="L504" s="19">
        <f t="shared" si="62"/>
        <v>27484.136209506833</v>
      </c>
      <c r="M504" s="19">
        <f t="shared" si="63"/>
        <v>0</v>
      </c>
    </row>
    <row r="505" spans="1:13" x14ac:dyDescent="0.3">
      <c r="A505" s="4">
        <v>9.7460000000000004</v>
      </c>
      <c r="B505" s="4">
        <v>464</v>
      </c>
      <c r="C505" s="4">
        <v>46.8</v>
      </c>
      <c r="D505" s="11">
        <v>0.88535515843868628</v>
      </c>
      <c r="E505" s="19">
        <f>610*'Forces Acting on Vehicle'!D505</f>
        <v>540.06664664759865</v>
      </c>
      <c r="F505" s="19">
        <f t="shared" si="56"/>
        <v>-19.554444</v>
      </c>
      <c r="G505" s="19">
        <f t="shared" si="57"/>
        <v>-23.915085012000002</v>
      </c>
      <c r="H505" s="19">
        <f t="shared" si="58"/>
        <v>6003.6544440000007</v>
      </c>
      <c r="I505" s="19">
        <f t="shared" si="59"/>
        <v>120.07308888000001</v>
      </c>
      <c r="J505" s="19">
        <f t="shared" si="60"/>
        <v>636.22465051559868</v>
      </c>
      <c r="K505" s="19">
        <f t="shared" si="61"/>
        <v>29775.313644130016</v>
      </c>
      <c r="L505" s="19">
        <f t="shared" si="62"/>
        <v>29775.313644130016</v>
      </c>
      <c r="M505" s="19">
        <f t="shared" si="63"/>
        <v>0</v>
      </c>
    </row>
    <row r="506" spans="1:13" x14ac:dyDescent="0.3">
      <c r="A506" s="4">
        <v>9.766</v>
      </c>
      <c r="B506" s="4">
        <v>465</v>
      </c>
      <c r="C506" s="4">
        <v>46.8</v>
      </c>
      <c r="D506" s="11">
        <v>0.95568017473817923</v>
      </c>
      <c r="E506" s="19">
        <f>610*'Forces Acting on Vehicle'!D506</f>
        <v>582.96490659028939</v>
      </c>
      <c r="F506" s="19">
        <f t="shared" si="56"/>
        <v>-19.554444</v>
      </c>
      <c r="G506" s="19">
        <f t="shared" si="57"/>
        <v>-23.915085012000002</v>
      </c>
      <c r="H506" s="19">
        <f t="shared" si="58"/>
        <v>6003.6544440000007</v>
      </c>
      <c r="I506" s="19">
        <f t="shared" si="59"/>
        <v>120.07308888000001</v>
      </c>
      <c r="J506" s="19">
        <f t="shared" si="60"/>
        <v>679.12291045828943</v>
      </c>
      <c r="K506" s="19">
        <f t="shared" si="61"/>
        <v>31782.952209447943</v>
      </c>
      <c r="L506" s="19">
        <f t="shared" si="62"/>
        <v>31782.952209447943</v>
      </c>
      <c r="M506" s="19">
        <f t="shared" si="63"/>
        <v>0</v>
      </c>
    </row>
    <row r="507" spans="1:13" x14ac:dyDescent="0.3">
      <c r="A507" s="4">
        <v>9.7850000000000001</v>
      </c>
      <c r="B507" s="4">
        <v>466</v>
      </c>
      <c r="C507" s="4">
        <v>46.8</v>
      </c>
      <c r="D507" s="11">
        <v>0.99556434192302146</v>
      </c>
      <c r="E507" s="19">
        <f>610*'Forces Acting on Vehicle'!D507</f>
        <v>607.29424857304309</v>
      </c>
      <c r="F507" s="19">
        <f t="shared" si="56"/>
        <v>-19.554444</v>
      </c>
      <c r="G507" s="19">
        <f t="shared" si="57"/>
        <v>-23.915085012000002</v>
      </c>
      <c r="H507" s="19">
        <f t="shared" si="58"/>
        <v>6003.6544440000007</v>
      </c>
      <c r="I507" s="19">
        <f t="shared" si="59"/>
        <v>120.07308888000001</v>
      </c>
      <c r="J507" s="19">
        <f t="shared" si="60"/>
        <v>703.45225244104313</v>
      </c>
      <c r="K507" s="19">
        <f t="shared" si="61"/>
        <v>32921.565414240817</v>
      </c>
      <c r="L507" s="19">
        <f t="shared" si="62"/>
        <v>32921.565414240817</v>
      </c>
      <c r="M507" s="19">
        <f t="shared" si="63"/>
        <v>0</v>
      </c>
    </row>
    <row r="508" spans="1:13" x14ac:dyDescent="0.3">
      <c r="A508" s="4">
        <v>9.8049999999999997</v>
      </c>
      <c r="B508" s="4">
        <v>467</v>
      </c>
      <c r="C508" s="4">
        <v>46.8</v>
      </c>
      <c r="D508" s="11">
        <v>1.0253120613976134</v>
      </c>
      <c r="E508" s="19">
        <f>610*'Forces Acting on Vehicle'!D508</f>
        <v>625.44035745254416</v>
      </c>
      <c r="F508" s="19">
        <f t="shared" si="56"/>
        <v>-19.554444</v>
      </c>
      <c r="G508" s="19">
        <f t="shared" si="57"/>
        <v>-23.915085012000002</v>
      </c>
      <c r="H508" s="19">
        <f t="shared" si="58"/>
        <v>6003.6544440000007</v>
      </c>
      <c r="I508" s="19">
        <f t="shared" si="59"/>
        <v>120.07308888000001</v>
      </c>
      <c r="J508" s="19">
        <f t="shared" si="60"/>
        <v>721.5983613205442</v>
      </c>
      <c r="K508" s="19">
        <f t="shared" si="61"/>
        <v>33770.803309801464</v>
      </c>
      <c r="L508" s="19">
        <f t="shared" si="62"/>
        <v>33770.803309801464</v>
      </c>
      <c r="M508" s="19">
        <f t="shared" si="63"/>
        <v>0</v>
      </c>
    </row>
    <row r="509" spans="1:13" x14ac:dyDescent="0.3">
      <c r="A509" s="4">
        <v>9.8239999999999998</v>
      </c>
      <c r="B509" s="4">
        <v>468</v>
      </c>
      <c r="C509" s="4">
        <v>46.9</v>
      </c>
      <c r="D509" s="11">
        <v>1.061590024193527</v>
      </c>
      <c r="E509" s="19">
        <f>610*'Forces Acting on Vehicle'!D509</f>
        <v>647.56991475805148</v>
      </c>
      <c r="F509" s="19">
        <f t="shared" si="56"/>
        <v>-19.596227000000003</v>
      </c>
      <c r="G509" s="19">
        <f t="shared" si="57"/>
        <v>-23.966185621000005</v>
      </c>
      <c r="H509" s="19">
        <f t="shared" si="58"/>
        <v>6003.6962270000004</v>
      </c>
      <c r="I509" s="19">
        <f t="shared" si="59"/>
        <v>120.07392454000001</v>
      </c>
      <c r="J509" s="19">
        <f t="shared" si="60"/>
        <v>743.67765367705147</v>
      </c>
      <c r="K509" s="19">
        <f t="shared" si="61"/>
        <v>34878.48195745371</v>
      </c>
      <c r="L509" s="19">
        <f t="shared" si="62"/>
        <v>34878.48195745371</v>
      </c>
      <c r="M509" s="19">
        <f t="shared" si="63"/>
        <v>0</v>
      </c>
    </row>
    <row r="510" spans="1:13" x14ac:dyDescent="0.3">
      <c r="A510" s="4">
        <v>9.8439999999999994</v>
      </c>
      <c r="B510" s="4">
        <v>469</v>
      </c>
      <c r="C510" s="4">
        <v>46.9</v>
      </c>
      <c r="D510" s="11">
        <v>1.0941655481467449</v>
      </c>
      <c r="E510" s="19">
        <f>610*'Forces Acting on Vehicle'!D510</f>
        <v>667.44098436951447</v>
      </c>
      <c r="F510" s="19">
        <f t="shared" si="56"/>
        <v>-19.596227000000003</v>
      </c>
      <c r="G510" s="19">
        <f t="shared" si="57"/>
        <v>-23.966185621000005</v>
      </c>
      <c r="H510" s="19">
        <f t="shared" si="58"/>
        <v>6003.6962270000004</v>
      </c>
      <c r="I510" s="19">
        <f t="shared" si="59"/>
        <v>120.07392454000001</v>
      </c>
      <c r="J510" s="19">
        <f t="shared" si="60"/>
        <v>763.54872328851445</v>
      </c>
      <c r="K510" s="19">
        <f t="shared" si="61"/>
        <v>35810.435122231327</v>
      </c>
      <c r="L510" s="19">
        <f t="shared" si="62"/>
        <v>35810.435122231327</v>
      </c>
      <c r="M510" s="19">
        <f t="shared" si="63"/>
        <v>0</v>
      </c>
    </row>
    <row r="511" spans="1:13" x14ac:dyDescent="0.3">
      <c r="A511" s="4">
        <v>9.8629999999999995</v>
      </c>
      <c r="B511" s="4">
        <v>470</v>
      </c>
      <c r="C511" s="4">
        <v>46.9</v>
      </c>
      <c r="D511" s="11">
        <v>1.1207642793488515</v>
      </c>
      <c r="E511" s="19">
        <f>610*'Forces Acting on Vehicle'!D511</f>
        <v>683.66621040279938</v>
      </c>
      <c r="F511" s="19">
        <f t="shared" si="56"/>
        <v>-19.596227000000003</v>
      </c>
      <c r="G511" s="19">
        <f t="shared" si="57"/>
        <v>-23.966185621000005</v>
      </c>
      <c r="H511" s="19">
        <f t="shared" si="58"/>
        <v>6003.6962270000004</v>
      </c>
      <c r="I511" s="19">
        <f t="shared" si="59"/>
        <v>120.07392454000001</v>
      </c>
      <c r="J511" s="19">
        <f t="shared" si="60"/>
        <v>779.77394932179936</v>
      </c>
      <c r="K511" s="19">
        <f t="shared" si="61"/>
        <v>36571.398223192387</v>
      </c>
      <c r="L511" s="19">
        <f t="shared" si="62"/>
        <v>36571.398223192387</v>
      </c>
      <c r="M511" s="19">
        <f t="shared" si="63"/>
        <v>0</v>
      </c>
    </row>
    <row r="512" spans="1:13" x14ac:dyDescent="0.3">
      <c r="A512" s="4">
        <v>9.8829999999999991</v>
      </c>
      <c r="B512" s="4">
        <v>471</v>
      </c>
      <c r="C512" s="4">
        <v>46.9</v>
      </c>
      <c r="D512" s="11">
        <v>1.1006672801745323</v>
      </c>
      <c r="E512" s="19">
        <f>610*'Forces Acting on Vehicle'!D512</f>
        <v>671.40704090646466</v>
      </c>
      <c r="F512" s="19">
        <f t="shared" si="56"/>
        <v>-19.596227000000003</v>
      </c>
      <c r="G512" s="19">
        <f t="shared" si="57"/>
        <v>-23.966185621000005</v>
      </c>
      <c r="H512" s="19">
        <f t="shared" si="58"/>
        <v>6003.6962270000004</v>
      </c>
      <c r="I512" s="19">
        <f t="shared" si="59"/>
        <v>120.07392454000001</v>
      </c>
      <c r="J512" s="19">
        <f t="shared" si="60"/>
        <v>767.51477982546464</v>
      </c>
      <c r="K512" s="19">
        <f t="shared" si="61"/>
        <v>35996.443173814288</v>
      </c>
      <c r="L512" s="19">
        <f t="shared" si="62"/>
        <v>35996.443173814288</v>
      </c>
      <c r="M512" s="19">
        <f t="shared" si="63"/>
        <v>0</v>
      </c>
    </row>
    <row r="513" spans="1:13" x14ac:dyDescent="0.3">
      <c r="A513" s="4">
        <v>9.9019999999999992</v>
      </c>
      <c r="B513" s="4">
        <v>472</v>
      </c>
      <c r="C513" s="4">
        <v>47</v>
      </c>
      <c r="D513" s="11">
        <v>1.0356467669469871</v>
      </c>
      <c r="E513" s="19">
        <f>610*'Forces Acting on Vehicle'!D513</f>
        <v>631.74452783766208</v>
      </c>
      <c r="F513" s="19">
        <f t="shared" si="56"/>
        <v>-19.638010000000001</v>
      </c>
      <c r="G513" s="19">
        <f t="shared" si="57"/>
        <v>-24.017286230000003</v>
      </c>
      <c r="H513" s="19">
        <f t="shared" si="58"/>
        <v>6003.73801</v>
      </c>
      <c r="I513" s="19">
        <f t="shared" si="59"/>
        <v>120.0747602</v>
      </c>
      <c r="J513" s="19">
        <f t="shared" si="60"/>
        <v>727.80200180766212</v>
      </c>
      <c r="K513" s="19">
        <f t="shared" si="61"/>
        <v>34206.694084960123</v>
      </c>
      <c r="L513" s="19">
        <f t="shared" si="62"/>
        <v>34206.694084960123</v>
      </c>
      <c r="M513" s="19">
        <f t="shared" si="63"/>
        <v>0</v>
      </c>
    </row>
    <row r="514" spans="1:13" x14ac:dyDescent="0.3">
      <c r="A514" s="4">
        <v>9.9220000000000006</v>
      </c>
      <c r="B514" s="4">
        <v>473</v>
      </c>
      <c r="C514" s="4">
        <v>47</v>
      </c>
      <c r="D514" s="11">
        <v>0.97928342804922652</v>
      </c>
      <c r="E514" s="19">
        <f>610*'Forces Acting on Vehicle'!D514</f>
        <v>597.36289111002816</v>
      </c>
      <c r="F514" s="19">
        <f t="shared" si="56"/>
        <v>-19.638010000000001</v>
      </c>
      <c r="G514" s="19">
        <f t="shared" si="57"/>
        <v>-24.017286230000003</v>
      </c>
      <c r="H514" s="19">
        <f t="shared" si="58"/>
        <v>6003.73801</v>
      </c>
      <c r="I514" s="19">
        <f t="shared" si="59"/>
        <v>120.0747602</v>
      </c>
      <c r="J514" s="19">
        <f t="shared" si="60"/>
        <v>693.4203650800282</v>
      </c>
      <c r="K514" s="19">
        <f t="shared" si="61"/>
        <v>32590.757158761327</v>
      </c>
      <c r="L514" s="19">
        <f t="shared" si="62"/>
        <v>32590.757158761327</v>
      </c>
      <c r="M514" s="19">
        <f t="shared" si="63"/>
        <v>0</v>
      </c>
    </row>
    <row r="515" spans="1:13" x14ac:dyDescent="0.3">
      <c r="A515" s="4">
        <v>9.9410000000000007</v>
      </c>
      <c r="B515" s="4">
        <v>473</v>
      </c>
      <c r="C515" s="4">
        <v>47</v>
      </c>
      <c r="D515" s="11">
        <v>0.98625396253166753</v>
      </c>
      <c r="E515" s="19">
        <f>610*'Forces Acting on Vehicle'!D515</f>
        <v>601.61491714431725</v>
      </c>
      <c r="F515" s="19">
        <f t="shared" si="56"/>
        <v>-19.638010000000001</v>
      </c>
      <c r="G515" s="19">
        <f t="shared" si="57"/>
        <v>-24.017286230000003</v>
      </c>
      <c r="H515" s="19">
        <f t="shared" si="58"/>
        <v>6003.73801</v>
      </c>
      <c r="I515" s="19">
        <f t="shared" si="59"/>
        <v>120.0747602</v>
      </c>
      <c r="J515" s="19">
        <f t="shared" si="60"/>
        <v>697.67239111431729</v>
      </c>
      <c r="K515" s="19">
        <f t="shared" si="61"/>
        <v>32790.602382372912</v>
      </c>
      <c r="L515" s="19">
        <f t="shared" si="62"/>
        <v>32790.602382372912</v>
      </c>
      <c r="M515" s="19">
        <f t="shared" si="63"/>
        <v>0</v>
      </c>
    </row>
    <row r="516" spans="1:13" x14ac:dyDescent="0.3">
      <c r="A516" s="4">
        <v>9.9610000000000003</v>
      </c>
      <c r="B516" s="4">
        <v>474</v>
      </c>
      <c r="C516" s="4">
        <v>47.1</v>
      </c>
      <c r="D516" s="11">
        <v>1.0544716072326279</v>
      </c>
      <c r="E516" s="19">
        <f>610*'Forces Acting on Vehicle'!D516</f>
        <v>643.22768041190307</v>
      </c>
      <c r="F516" s="19">
        <f t="shared" si="56"/>
        <v>-19.679793000000004</v>
      </c>
      <c r="G516" s="19">
        <f t="shared" si="57"/>
        <v>-24.068386839000006</v>
      </c>
      <c r="H516" s="19">
        <f t="shared" si="58"/>
        <v>6003.7797930000006</v>
      </c>
      <c r="I516" s="19">
        <f t="shared" si="59"/>
        <v>120.07559586000002</v>
      </c>
      <c r="J516" s="19">
        <f t="shared" si="60"/>
        <v>739.23488943290306</v>
      </c>
      <c r="K516" s="19">
        <f t="shared" si="61"/>
        <v>34817.963292289736</v>
      </c>
      <c r="L516" s="19">
        <f t="shared" si="62"/>
        <v>34817.963292289736</v>
      </c>
      <c r="M516" s="19">
        <f t="shared" si="63"/>
        <v>0</v>
      </c>
    </row>
    <row r="517" spans="1:13" x14ac:dyDescent="0.3">
      <c r="A517" s="4">
        <v>9.98</v>
      </c>
      <c r="B517" s="4">
        <v>475</v>
      </c>
      <c r="C517" s="4">
        <v>47.1</v>
      </c>
      <c r="D517" s="11">
        <v>1.1088111286090059</v>
      </c>
      <c r="E517" s="19">
        <f>610*'Forces Acting on Vehicle'!D517</f>
        <v>676.3747884514936</v>
      </c>
      <c r="F517" s="19">
        <f t="shared" si="56"/>
        <v>-19.679793000000004</v>
      </c>
      <c r="G517" s="19">
        <f t="shared" si="57"/>
        <v>-24.068386839000006</v>
      </c>
      <c r="H517" s="19">
        <f t="shared" si="58"/>
        <v>6003.7797930000006</v>
      </c>
      <c r="I517" s="19">
        <f t="shared" si="59"/>
        <v>120.07559586000002</v>
      </c>
      <c r="J517" s="19">
        <f t="shared" si="60"/>
        <v>772.38199747249359</v>
      </c>
      <c r="K517" s="19">
        <f t="shared" si="61"/>
        <v>36379.192080954446</v>
      </c>
      <c r="L517" s="19">
        <f t="shared" si="62"/>
        <v>36379.192080954446</v>
      </c>
      <c r="M517" s="19">
        <f t="shared" si="63"/>
        <v>0</v>
      </c>
    </row>
    <row r="518" spans="1:13" x14ac:dyDescent="0.3">
      <c r="A518" s="4">
        <v>10</v>
      </c>
      <c r="B518" s="4">
        <v>476</v>
      </c>
      <c r="C518" s="4">
        <v>47.1</v>
      </c>
      <c r="D518" s="11">
        <v>1.0971757643960565</v>
      </c>
      <c r="E518" s="19">
        <f>610*'Forces Acting on Vehicle'!D518</f>
        <v>669.27721628159441</v>
      </c>
      <c r="F518" s="19">
        <f t="shared" si="56"/>
        <v>-19.679793000000004</v>
      </c>
      <c r="G518" s="19">
        <f t="shared" si="57"/>
        <v>-24.068386839000006</v>
      </c>
      <c r="H518" s="19">
        <f t="shared" si="58"/>
        <v>6003.7797930000006</v>
      </c>
      <c r="I518" s="19">
        <f t="shared" si="59"/>
        <v>120.07559586000002</v>
      </c>
      <c r="J518" s="19">
        <f t="shared" si="60"/>
        <v>765.2844253025944</v>
      </c>
      <c r="K518" s="19">
        <f t="shared" si="61"/>
        <v>36044.896431752197</v>
      </c>
      <c r="L518" s="19">
        <f t="shared" si="62"/>
        <v>36044.896431752197</v>
      </c>
      <c r="M518" s="19">
        <f t="shared" si="63"/>
        <v>0</v>
      </c>
    </row>
    <row r="519" spans="1:13" x14ac:dyDescent="0.3">
      <c r="A519" s="4">
        <v>10.02</v>
      </c>
      <c r="B519" s="4">
        <v>477</v>
      </c>
      <c r="C519" s="4">
        <v>47.1</v>
      </c>
      <c r="D519" s="11">
        <v>1.0309979548925861</v>
      </c>
      <c r="E519" s="19">
        <f>610*'Forces Acting on Vehicle'!D519</f>
        <v>628.90875248447753</v>
      </c>
      <c r="F519" s="19">
        <f t="shared" ref="F519:F582" si="64">0.5*1.27*-0.658*C519</f>
        <v>-19.679793000000004</v>
      </c>
      <c r="G519" s="19">
        <f t="shared" ref="G519:G582" si="65">0.5*1.27*1.223*-0.658*C519+POWER(,2)</f>
        <v>-24.068386839000006</v>
      </c>
      <c r="H519" s="19">
        <f t="shared" ref="H519:H582" si="66">5984.1-F519</f>
        <v>6003.7797930000006</v>
      </c>
      <c r="I519" s="19">
        <f t="shared" ref="I519:I582" si="67">H519*0.02</f>
        <v>120.07559586000002</v>
      </c>
      <c r="J519" s="19">
        <f t="shared" ref="J519:J582" si="68">E519+G519+I519</f>
        <v>724.91596150547753</v>
      </c>
      <c r="K519" s="19">
        <f t="shared" ref="K519:K582" si="69">J519*C519</f>
        <v>34143.54178690799</v>
      </c>
      <c r="L519" s="19">
        <f t="shared" ref="L519:L582" si="70">IF(K519&lt;0,0,K519)</f>
        <v>34143.54178690799</v>
      </c>
      <c r="M519" s="19">
        <f t="shared" ref="M519:M582" si="71">IF(K519&gt;0,0,K519)</f>
        <v>0</v>
      </c>
    </row>
    <row r="520" spans="1:13" x14ac:dyDescent="0.3">
      <c r="A520" s="4">
        <v>10.039</v>
      </c>
      <c r="B520" s="4">
        <v>478</v>
      </c>
      <c r="C520" s="4">
        <v>47.2</v>
      </c>
      <c r="D520" s="11">
        <v>0.97629962985944119</v>
      </c>
      <c r="E520" s="19">
        <f>610*'Forces Acting on Vehicle'!D520</f>
        <v>595.54277421425911</v>
      </c>
      <c r="F520" s="19">
        <f t="shared" si="64"/>
        <v>-19.721576000000002</v>
      </c>
      <c r="G520" s="19">
        <f t="shared" si="65"/>
        <v>-24.119487448000005</v>
      </c>
      <c r="H520" s="19">
        <f t="shared" si="66"/>
        <v>6003.8215760000003</v>
      </c>
      <c r="I520" s="19">
        <f t="shared" si="67"/>
        <v>120.07643152000001</v>
      </c>
      <c r="J520" s="19">
        <f t="shared" si="68"/>
        <v>691.49971828625917</v>
      </c>
      <c r="K520" s="19">
        <f t="shared" si="69"/>
        <v>32638.786703111433</v>
      </c>
      <c r="L520" s="19">
        <f t="shared" si="70"/>
        <v>32638.786703111433</v>
      </c>
      <c r="M520" s="19">
        <f t="shared" si="71"/>
        <v>0</v>
      </c>
    </row>
    <row r="521" spans="1:13" x14ac:dyDescent="0.3">
      <c r="A521" s="4">
        <v>10.058999999999999</v>
      </c>
      <c r="B521" s="4">
        <v>479</v>
      </c>
      <c r="C521" s="4">
        <v>47.2</v>
      </c>
      <c r="D521" s="11">
        <v>0.96463650478939555</v>
      </c>
      <c r="E521" s="19">
        <f>610*'Forces Acting on Vehicle'!D521</f>
        <v>588.4282679215313</v>
      </c>
      <c r="F521" s="19">
        <f t="shared" si="64"/>
        <v>-19.721576000000002</v>
      </c>
      <c r="G521" s="19">
        <f t="shared" si="65"/>
        <v>-24.119487448000005</v>
      </c>
      <c r="H521" s="19">
        <f t="shared" si="66"/>
        <v>6003.8215760000003</v>
      </c>
      <c r="I521" s="19">
        <f t="shared" si="67"/>
        <v>120.07643152000001</v>
      </c>
      <c r="J521" s="19">
        <f t="shared" si="68"/>
        <v>684.38521199353136</v>
      </c>
      <c r="K521" s="19">
        <f t="shared" si="69"/>
        <v>32302.98200609468</v>
      </c>
      <c r="L521" s="19">
        <f t="shared" si="70"/>
        <v>32302.98200609468</v>
      </c>
      <c r="M521" s="19">
        <f t="shared" si="71"/>
        <v>0</v>
      </c>
    </row>
    <row r="522" spans="1:13" x14ac:dyDescent="0.3">
      <c r="A522" s="4">
        <v>10.077999999999999</v>
      </c>
      <c r="B522" s="4">
        <v>480</v>
      </c>
      <c r="C522" s="4">
        <v>47.2</v>
      </c>
      <c r="D522" s="11">
        <v>0.98101841222816744</v>
      </c>
      <c r="E522" s="19">
        <f>610*'Forces Acting on Vehicle'!D522</f>
        <v>598.42123145918208</v>
      </c>
      <c r="F522" s="19">
        <f t="shared" si="64"/>
        <v>-19.721576000000002</v>
      </c>
      <c r="G522" s="19">
        <f t="shared" si="65"/>
        <v>-24.119487448000005</v>
      </c>
      <c r="H522" s="19">
        <f t="shared" si="66"/>
        <v>6003.8215760000003</v>
      </c>
      <c r="I522" s="19">
        <f t="shared" si="67"/>
        <v>120.07643152000001</v>
      </c>
      <c r="J522" s="19">
        <f t="shared" si="68"/>
        <v>694.37817553118214</v>
      </c>
      <c r="K522" s="19">
        <f t="shared" si="69"/>
        <v>32774.649885071798</v>
      </c>
      <c r="L522" s="19">
        <f t="shared" si="70"/>
        <v>32774.649885071798</v>
      </c>
      <c r="M522" s="19">
        <f t="shared" si="71"/>
        <v>0</v>
      </c>
    </row>
    <row r="523" spans="1:13" x14ac:dyDescent="0.3">
      <c r="A523" s="4">
        <v>10.098000000000001</v>
      </c>
      <c r="B523" s="4">
        <v>481</v>
      </c>
      <c r="C523" s="4">
        <v>47.2</v>
      </c>
      <c r="D523" s="11">
        <v>0.98823687999304843</v>
      </c>
      <c r="E523" s="19">
        <f>610*'Forces Acting on Vehicle'!D523</f>
        <v>602.8244967957595</v>
      </c>
      <c r="F523" s="19">
        <f t="shared" si="64"/>
        <v>-19.721576000000002</v>
      </c>
      <c r="G523" s="19">
        <f t="shared" si="65"/>
        <v>-24.119487448000005</v>
      </c>
      <c r="H523" s="19">
        <f t="shared" si="66"/>
        <v>6003.8215760000003</v>
      </c>
      <c r="I523" s="19">
        <f t="shared" si="67"/>
        <v>120.07643152000001</v>
      </c>
      <c r="J523" s="19">
        <f t="shared" si="68"/>
        <v>698.78144086775956</v>
      </c>
      <c r="K523" s="19">
        <f t="shared" si="69"/>
        <v>32982.48400895825</v>
      </c>
      <c r="L523" s="19">
        <f t="shared" si="70"/>
        <v>32982.48400895825</v>
      </c>
      <c r="M523" s="19">
        <f t="shared" si="71"/>
        <v>0</v>
      </c>
    </row>
    <row r="524" spans="1:13" x14ac:dyDescent="0.3">
      <c r="A524" s="4">
        <v>10.117000000000001</v>
      </c>
      <c r="B524" s="4">
        <v>482</v>
      </c>
      <c r="C524" s="4">
        <v>47.3</v>
      </c>
      <c r="D524" s="11">
        <v>0.9768811093395865</v>
      </c>
      <c r="E524" s="19">
        <f>610*'Forces Acting on Vehicle'!D524</f>
        <v>595.89747669714779</v>
      </c>
      <c r="F524" s="19">
        <f t="shared" si="64"/>
        <v>-19.763359000000001</v>
      </c>
      <c r="G524" s="19">
        <f t="shared" si="65"/>
        <v>-24.170588057000003</v>
      </c>
      <c r="H524" s="19">
        <f t="shared" si="66"/>
        <v>6003.8633589999999</v>
      </c>
      <c r="I524" s="19">
        <f t="shared" si="67"/>
        <v>120.07726718000001</v>
      </c>
      <c r="J524" s="19">
        <f t="shared" si="68"/>
        <v>691.8041558201478</v>
      </c>
      <c r="K524" s="19">
        <f t="shared" si="69"/>
        <v>32722.336570292988</v>
      </c>
      <c r="L524" s="19">
        <f t="shared" si="70"/>
        <v>32722.336570292988</v>
      </c>
      <c r="M524" s="19">
        <f t="shared" si="71"/>
        <v>0</v>
      </c>
    </row>
    <row r="525" spans="1:13" x14ac:dyDescent="0.3">
      <c r="A525" s="4">
        <v>10.137</v>
      </c>
      <c r="B525" s="4">
        <v>483</v>
      </c>
      <c r="C525" s="4">
        <v>47.3</v>
      </c>
      <c r="D525" s="11">
        <v>0.95585215493226516</v>
      </c>
      <c r="E525" s="19">
        <f>610*'Forces Acting on Vehicle'!D525</f>
        <v>583.0698145086817</v>
      </c>
      <c r="F525" s="19">
        <f t="shared" si="64"/>
        <v>-19.763359000000001</v>
      </c>
      <c r="G525" s="19">
        <f t="shared" si="65"/>
        <v>-24.170588057000003</v>
      </c>
      <c r="H525" s="19">
        <f t="shared" si="66"/>
        <v>6003.8633589999999</v>
      </c>
      <c r="I525" s="19">
        <f t="shared" si="67"/>
        <v>120.07726718000001</v>
      </c>
      <c r="J525" s="19">
        <f t="shared" si="68"/>
        <v>678.97649363168171</v>
      </c>
      <c r="K525" s="19">
        <f t="shared" si="69"/>
        <v>32115.588148778545</v>
      </c>
      <c r="L525" s="19">
        <f t="shared" si="70"/>
        <v>32115.588148778545</v>
      </c>
      <c r="M525" s="19">
        <f t="shared" si="71"/>
        <v>0</v>
      </c>
    </row>
    <row r="526" spans="1:13" x14ac:dyDescent="0.3">
      <c r="A526" s="4">
        <v>10.156000000000001</v>
      </c>
      <c r="B526" s="4">
        <v>484</v>
      </c>
      <c r="C526" s="4">
        <v>47.3</v>
      </c>
      <c r="D526" s="11">
        <v>0.94648299301170014</v>
      </c>
      <c r="E526" s="19">
        <f>610*'Forces Acting on Vehicle'!D526</f>
        <v>577.3546257371371</v>
      </c>
      <c r="F526" s="19">
        <f t="shared" si="64"/>
        <v>-19.763359000000001</v>
      </c>
      <c r="G526" s="19">
        <f t="shared" si="65"/>
        <v>-24.170588057000003</v>
      </c>
      <c r="H526" s="19">
        <f t="shared" si="66"/>
        <v>6003.8633589999999</v>
      </c>
      <c r="I526" s="19">
        <f t="shared" si="67"/>
        <v>120.07726718000001</v>
      </c>
      <c r="J526" s="19">
        <f t="shared" si="68"/>
        <v>673.2613048601371</v>
      </c>
      <c r="K526" s="19">
        <f t="shared" si="69"/>
        <v>31845.259719884481</v>
      </c>
      <c r="L526" s="19">
        <f t="shared" si="70"/>
        <v>31845.259719884481</v>
      </c>
      <c r="M526" s="19">
        <f t="shared" si="71"/>
        <v>0</v>
      </c>
    </row>
    <row r="527" spans="1:13" x14ac:dyDescent="0.3">
      <c r="A527" s="4">
        <v>10.176</v>
      </c>
      <c r="B527" s="4">
        <v>485</v>
      </c>
      <c r="C527" s="4">
        <v>47.3</v>
      </c>
      <c r="D527" s="11">
        <v>0.94837662579749971</v>
      </c>
      <c r="E527" s="19">
        <f>610*'Forces Acting on Vehicle'!D527</f>
        <v>578.50974173647478</v>
      </c>
      <c r="F527" s="19">
        <f t="shared" si="64"/>
        <v>-19.763359000000001</v>
      </c>
      <c r="G527" s="19">
        <f t="shared" si="65"/>
        <v>-24.170588057000003</v>
      </c>
      <c r="H527" s="19">
        <f t="shared" si="66"/>
        <v>6003.8633589999999</v>
      </c>
      <c r="I527" s="19">
        <f t="shared" si="67"/>
        <v>120.07726718000001</v>
      </c>
      <c r="J527" s="19">
        <f t="shared" si="68"/>
        <v>674.41642085947478</v>
      </c>
      <c r="K527" s="19">
        <f t="shared" si="69"/>
        <v>31899.896706653155</v>
      </c>
      <c r="L527" s="19">
        <f t="shared" si="70"/>
        <v>31899.896706653155</v>
      </c>
      <c r="M527" s="19">
        <f t="shared" si="71"/>
        <v>0</v>
      </c>
    </row>
    <row r="528" spans="1:13" x14ac:dyDescent="0.3">
      <c r="A528" s="4">
        <v>10.195</v>
      </c>
      <c r="B528" s="4">
        <v>485</v>
      </c>
      <c r="C528" s="4">
        <v>47.4</v>
      </c>
      <c r="D528" s="11">
        <v>0.96803352738149195</v>
      </c>
      <c r="E528" s="19">
        <f>610*'Forces Acting on Vehicle'!D528</f>
        <v>590.50045170271005</v>
      </c>
      <c r="F528" s="19">
        <f t="shared" si="64"/>
        <v>-19.805142</v>
      </c>
      <c r="G528" s="19">
        <f t="shared" si="65"/>
        <v>-24.221688666000002</v>
      </c>
      <c r="H528" s="19">
        <f t="shared" si="66"/>
        <v>6003.9051420000005</v>
      </c>
      <c r="I528" s="19">
        <f t="shared" si="67"/>
        <v>120.07810284000001</v>
      </c>
      <c r="J528" s="19">
        <f t="shared" si="68"/>
        <v>686.35686587671012</v>
      </c>
      <c r="K528" s="19">
        <f t="shared" si="69"/>
        <v>32533.315442556057</v>
      </c>
      <c r="L528" s="19">
        <f t="shared" si="70"/>
        <v>32533.315442556057</v>
      </c>
      <c r="M528" s="19">
        <f t="shared" si="71"/>
        <v>0</v>
      </c>
    </row>
    <row r="529" spans="1:13" x14ac:dyDescent="0.3">
      <c r="A529" s="4">
        <v>10.215</v>
      </c>
      <c r="B529" s="4">
        <v>486</v>
      </c>
      <c r="C529" s="4">
        <v>47.4</v>
      </c>
      <c r="D529" s="11">
        <v>0.98579475617205325</v>
      </c>
      <c r="E529" s="19">
        <f>610*'Forces Acting on Vehicle'!D529</f>
        <v>601.33480126495249</v>
      </c>
      <c r="F529" s="19">
        <f t="shared" si="64"/>
        <v>-19.805142</v>
      </c>
      <c r="G529" s="19">
        <f t="shared" si="65"/>
        <v>-24.221688666000002</v>
      </c>
      <c r="H529" s="19">
        <f t="shared" si="66"/>
        <v>6003.9051420000005</v>
      </c>
      <c r="I529" s="19">
        <f t="shared" si="67"/>
        <v>120.07810284000001</v>
      </c>
      <c r="J529" s="19">
        <f t="shared" si="68"/>
        <v>697.19121543895255</v>
      </c>
      <c r="K529" s="19">
        <f t="shared" si="69"/>
        <v>33046.863611806351</v>
      </c>
      <c r="L529" s="19">
        <f t="shared" si="70"/>
        <v>33046.863611806351</v>
      </c>
      <c r="M529" s="19">
        <f t="shared" si="71"/>
        <v>0</v>
      </c>
    </row>
    <row r="530" spans="1:13" x14ac:dyDescent="0.3">
      <c r="A530" s="4">
        <v>10.234</v>
      </c>
      <c r="B530" s="4">
        <v>487</v>
      </c>
      <c r="C530" s="4">
        <v>47.4</v>
      </c>
      <c r="D530" s="11">
        <v>0.99904226803849427</v>
      </c>
      <c r="E530" s="19">
        <f>610*'Forces Acting on Vehicle'!D530</f>
        <v>609.41578350348152</v>
      </c>
      <c r="F530" s="19">
        <f t="shared" si="64"/>
        <v>-19.805142</v>
      </c>
      <c r="G530" s="19">
        <f t="shared" si="65"/>
        <v>-24.221688666000002</v>
      </c>
      <c r="H530" s="19">
        <f t="shared" si="66"/>
        <v>6003.9051420000005</v>
      </c>
      <c r="I530" s="19">
        <f t="shared" si="67"/>
        <v>120.07810284000001</v>
      </c>
      <c r="J530" s="19">
        <f t="shared" si="68"/>
        <v>705.27219767748159</v>
      </c>
      <c r="K530" s="19">
        <f t="shared" si="69"/>
        <v>33429.902169912624</v>
      </c>
      <c r="L530" s="19">
        <f t="shared" si="70"/>
        <v>33429.902169912624</v>
      </c>
      <c r="M530" s="19">
        <f t="shared" si="71"/>
        <v>0</v>
      </c>
    </row>
    <row r="531" spans="1:13" x14ac:dyDescent="0.3">
      <c r="A531" s="4">
        <v>10.254</v>
      </c>
      <c r="B531" s="4">
        <v>488</v>
      </c>
      <c r="C531" s="4">
        <v>47.4</v>
      </c>
      <c r="D531" s="11">
        <v>0.99645213702882707</v>
      </c>
      <c r="E531" s="19">
        <f>610*'Forces Acting on Vehicle'!D531</f>
        <v>607.83580358758456</v>
      </c>
      <c r="F531" s="19">
        <f t="shared" si="64"/>
        <v>-19.805142</v>
      </c>
      <c r="G531" s="19">
        <f t="shared" si="65"/>
        <v>-24.221688666000002</v>
      </c>
      <c r="H531" s="19">
        <f t="shared" si="66"/>
        <v>6003.9051420000005</v>
      </c>
      <c r="I531" s="19">
        <f t="shared" si="67"/>
        <v>120.07810284000001</v>
      </c>
      <c r="J531" s="19">
        <f t="shared" si="68"/>
        <v>703.69221776158463</v>
      </c>
      <c r="K531" s="19">
        <f t="shared" si="69"/>
        <v>33355.011121899108</v>
      </c>
      <c r="L531" s="19">
        <f t="shared" si="70"/>
        <v>33355.011121899108</v>
      </c>
      <c r="M531" s="19">
        <f t="shared" si="71"/>
        <v>0</v>
      </c>
    </row>
    <row r="532" spans="1:13" x14ac:dyDescent="0.3">
      <c r="A532" s="4">
        <v>10.273</v>
      </c>
      <c r="B532" s="4">
        <v>489</v>
      </c>
      <c r="C532" s="4">
        <v>47.5</v>
      </c>
      <c r="D532" s="11">
        <v>0.9470609367609919</v>
      </c>
      <c r="E532" s="19">
        <f>610*'Forces Acting on Vehicle'!D532</f>
        <v>577.70717142420506</v>
      </c>
      <c r="F532" s="19">
        <f t="shared" si="64"/>
        <v>-19.846925000000002</v>
      </c>
      <c r="G532" s="19">
        <f t="shared" si="65"/>
        <v>-24.272789275000004</v>
      </c>
      <c r="H532" s="19">
        <f t="shared" si="66"/>
        <v>6003.9469250000002</v>
      </c>
      <c r="I532" s="19">
        <f t="shared" si="67"/>
        <v>120.07893850000001</v>
      </c>
      <c r="J532" s="19">
        <f t="shared" si="68"/>
        <v>673.51332064920507</v>
      </c>
      <c r="K532" s="19">
        <f t="shared" si="69"/>
        <v>31991.882730837242</v>
      </c>
      <c r="L532" s="19">
        <f t="shared" si="70"/>
        <v>31991.882730837242</v>
      </c>
      <c r="M532" s="19">
        <f t="shared" si="71"/>
        <v>0</v>
      </c>
    </row>
    <row r="533" spans="1:13" x14ac:dyDescent="0.3">
      <c r="A533" s="4">
        <v>10.292999999999999</v>
      </c>
      <c r="B533" s="4">
        <v>490</v>
      </c>
      <c r="C533" s="4">
        <v>47.5</v>
      </c>
      <c r="D533" s="11">
        <v>0.89675926074167434</v>
      </c>
      <c r="E533" s="19">
        <f>610*'Forces Acting on Vehicle'!D533</f>
        <v>547.02314905242133</v>
      </c>
      <c r="F533" s="19">
        <f t="shared" si="64"/>
        <v>-19.846925000000002</v>
      </c>
      <c r="G533" s="19">
        <f t="shared" si="65"/>
        <v>-24.272789275000004</v>
      </c>
      <c r="H533" s="19">
        <f t="shared" si="66"/>
        <v>6003.9469250000002</v>
      </c>
      <c r="I533" s="19">
        <f t="shared" si="67"/>
        <v>120.07893850000001</v>
      </c>
      <c r="J533" s="19">
        <f t="shared" si="68"/>
        <v>642.82929827742134</v>
      </c>
      <c r="K533" s="19">
        <f t="shared" si="69"/>
        <v>30534.391668177515</v>
      </c>
      <c r="L533" s="19">
        <f t="shared" si="70"/>
        <v>30534.391668177515</v>
      </c>
      <c r="M533" s="19">
        <f t="shared" si="71"/>
        <v>0</v>
      </c>
    </row>
    <row r="534" spans="1:13" x14ac:dyDescent="0.3">
      <c r="A534" s="4">
        <v>10.313000000000001</v>
      </c>
      <c r="B534" s="4">
        <v>491</v>
      </c>
      <c r="C534" s="4">
        <v>47.5</v>
      </c>
      <c r="D534" s="11">
        <v>0.88071319374088342</v>
      </c>
      <c r="E534" s="19">
        <f>610*'Forces Acting on Vehicle'!D534</f>
        <v>537.23504818193885</v>
      </c>
      <c r="F534" s="19">
        <f t="shared" si="64"/>
        <v>-19.846925000000002</v>
      </c>
      <c r="G534" s="19">
        <f t="shared" si="65"/>
        <v>-24.272789275000004</v>
      </c>
      <c r="H534" s="19">
        <f t="shared" si="66"/>
        <v>6003.9469250000002</v>
      </c>
      <c r="I534" s="19">
        <f t="shared" si="67"/>
        <v>120.07893850000001</v>
      </c>
      <c r="J534" s="19">
        <f t="shared" si="68"/>
        <v>633.04119740693886</v>
      </c>
      <c r="K534" s="19">
        <f t="shared" si="69"/>
        <v>30069.456876829598</v>
      </c>
      <c r="L534" s="19">
        <f t="shared" si="70"/>
        <v>30069.456876829598</v>
      </c>
      <c r="M534" s="19">
        <f t="shared" si="71"/>
        <v>0</v>
      </c>
    </row>
    <row r="535" spans="1:13" x14ac:dyDescent="0.3">
      <c r="A535" s="4">
        <v>10.332000000000001</v>
      </c>
      <c r="B535" s="4">
        <v>492</v>
      </c>
      <c r="C535" s="4">
        <v>47.5</v>
      </c>
      <c r="D535" s="11">
        <v>0.91643923817499739</v>
      </c>
      <c r="E535" s="19">
        <f>610*'Forces Acting on Vehicle'!D535</f>
        <v>559.0279352867484</v>
      </c>
      <c r="F535" s="19">
        <f t="shared" si="64"/>
        <v>-19.846925000000002</v>
      </c>
      <c r="G535" s="19">
        <f t="shared" si="65"/>
        <v>-24.272789275000004</v>
      </c>
      <c r="H535" s="19">
        <f t="shared" si="66"/>
        <v>6003.9469250000002</v>
      </c>
      <c r="I535" s="19">
        <f t="shared" si="67"/>
        <v>120.07893850000001</v>
      </c>
      <c r="J535" s="19">
        <f t="shared" si="68"/>
        <v>654.83408451174842</v>
      </c>
      <c r="K535" s="19">
        <f t="shared" si="69"/>
        <v>31104.619014308049</v>
      </c>
      <c r="L535" s="19">
        <f t="shared" si="70"/>
        <v>31104.619014308049</v>
      </c>
      <c r="M535" s="19">
        <f t="shared" si="71"/>
        <v>0</v>
      </c>
    </row>
    <row r="536" spans="1:13" x14ac:dyDescent="0.3">
      <c r="A536" s="4">
        <v>10.352</v>
      </c>
      <c r="B536" s="4">
        <v>493</v>
      </c>
      <c r="C536" s="4">
        <v>47.6</v>
      </c>
      <c r="D536" s="11">
        <v>0.949701930276594</v>
      </c>
      <c r="E536" s="19">
        <f>610*'Forces Acting on Vehicle'!D536</f>
        <v>579.3181774687223</v>
      </c>
      <c r="F536" s="19">
        <f t="shared" si="64"/>
        <v>-19.888708000000001</v>
      </c>
      <c r="G536" s="19">
        <f t="shared" si="65"/>
        <v>-24.323889884000003</v>
      </c>
      <c r="H536" s="19">
        <f t="shared" si="66"/>
        <v>6003.9887080000008</v>
      </c>
      <c r="I536" s="19">
        <f t="shared" si="67"/>
        <v>120.07977416000001</v>
      </c>
      <c r="J536" s="19">
        <f t="shared" si="68"/>
        <v>675.07406174472237</v>
      </c>
      <c r="K536" s="19">
        <f t="shared" si="69"/>
        <v>32133.525339048785</v>
      </c>
      <c r="L536" s="19">
        <f t="shared" si="70"/>
        <v>32133.525339048785</v>
      </c>
      <c r="M536" s="19">
        <f t="shared" si="71"/>
        <v>0</v>
      </c>
    </row>
    <row r="537" spans="1:13" x14ac:dyDescent="0.3">
      <c r="A537" s="4">
        <v>10.371</v>
      </c>
      <c r="B537" s="4">
        <v>494</v>
      </c>
      <c r="C537" s="4">
        <v>47.6</v>
      </c>
      <c r="D537" s="11">
        <v>0.95218876085074888</v>
      </c>
      <c r="E537" s="19">
        <f>610*'Forces Acting on Vehicle'!D537</f>
        <v>580.8351441189568</v>
      </c>
      <c r="F537" s="19">
        <f t="shared" si="64"/>
        <v>-19.888708000000001</v>
      </c>
      <c r="G537" s="19">
        <f t="shared" si="65"/>
        <v>-24.323889884000003</v>
      </c>
      <c r="H537" s="19">
        <f t="shared" si="66"/>
        <v>6003.9887080000008</v>
      </c>
      <c r="I537" s="19">
        <f t="shared" si="67"/>
        <v>120.07977416000001</v>
      </c>
      <c r="J537" s="19">
        <f t="shared" si="68"/>
        <v>676.59102839495688</v>
      </c>
      <c r="K537" s="19">
        <f t="shared" si="69"/>
        <v>32205.732951599948</v>
      </c>
      <c r="L537" s="19">
        <f t="shared" si="70"/>
        <v>32205.732951599948</v>
      </c>
      <c r="M537" s="19">
        <f t="shared" si="71"/>
        <v>0</v>
      </c>
    </row>
    <row r="538" spans="1:13" x14ac:dyDescent="0.3">
      <c r="A538" s="4">
        <v>10.391</v>
      </c>
      <c r="B538" s="4">
        <v>495</v>
      </c>
      <c r="C538" s="4">
        <v>47.6</v>
      </c>
      <c r="D538" s="11">
        <v>0.89999865836048043</v>
      </c>
      <c r="E538" s="19">
        <f>610*'Forces Acting on Vehicle'!D538</f>
        <v>548.99918159989306</v>
      </c>
      <c r="F538" s="19">
        <f t="shared" si="64"/>
        <v>-19.888708000000001</v>
      </c>
      <c r="G538" s="19">
        <f t="shared" si="65"/>
        <v>-24.323889884000003</v>
      </c>
      <c r="H538" s="19">
        <f t="shared" si="66"/>
        <v>6003.9887080000008</v>
      </c>
      <c r="I538" s="19">
        <f t="shared" si="67"/>
        <v>120.07977416000001</v>
      </c>
      <c r="J538" s="19">
        <f t="shared" si="68"/>
        <v>644.75506587589314</v>
      </c>
      <c r="K538" s="19">
        <f t="shared" si="69"/>
        <v>30690.341135692513</v>
      </c>
      <c r="L538" s="19">
        <f t="shared" si="70"/>
        <v>30690.341135692513</v>
      </c>
      <c r="M538" s="19">
        <f t="shared" si="71"/>
        <v>0</v>
      </c>
    </row>
    <row r="539" spans="1:13" x14ac:dyDescent="0.3">
      <c r="A539" s="4">
        <v>10.41</v>
      </c>
      <c r="B539" s="4">
        <v>496</v>
      </c>
      <c r="C539" s="4">
        <v>47.6</v>
      </c>
      <c r="D539" s="11">
        <v>0.82435305505078682</v>
      </c>
      <c r="E539" s="19">
        <f>610*'Forces Acting on Vehicle'!D539</f>
        <v>502.85536358097994</v>
      </c>
      <c r="F539" s="19">
        <f t="shared" si="64"/>
        <v>-19.888708000000001</v>
      </c>
      <c r="G539" s="19">
        <f t="shared" si="65"/>
        <v>-24.323889884000003</v>
      </c>
      <c r="H539" s="19">
        <f t="shared" si="66"/>
        <v>6003.9887080000008</v>
      </c>
      <c r="I539" s="19">
        <f t="shared" si="67"/>
        <v>120.07977416000001</v>
      </c>
      <c r="J539" s="19">
        <f t="shared" si="68"/>
        <v>598.61124785697996</v>
      </c>
      <c r="K539" s="19">
        <f t="shared" si="69"/>
        <v>28493.895397992248</v>
      </c>
      <c r="L539" s="19">
        <f t="shared" si="70"/>
        <v>28493.895397992248</v>
      </c>
      <c r="M539" s="19">
        <f t="shared" si="71"/>
        <v>0</v>
      </c>
    </row>
    <row r="540" spans="1:13" x14ac:dyDescent="0.3">
      <c r="A540" s="4">
        <v>10.43</v>
      </c>
      <c r="B540" s="4">
        <v>497</v>
      </c>
      <c r="C540" s="4">
        <v>47.7</v>
      </c>
      <c r="D540" s="11">
        <v>0.79424365528031104</v>
      </c>
      <c r="E540" s="19">
        <f>610*'Forces Acting on Vehicle'!D540</f>
        <v>484.48862972098976</v>
      </c>
      <c r="F540" s="19">
        <f t="shared" si="64"/>
        <v>-19.930491000000004</v>
      </c>
      <c r="G540" s="19">
        <f t="shared" si="65"/>
        <v>-24.374990493000006</v>
      </c>
      <c r="H540" s="19">
        <f t="shared" si="66"/>
        <v>6004.0304910000004</v>
      </c>
      <c r="I540" s="19">
        <f t="shared" si="67"/>
        <v>120.08060982000001</v>
      </c>
      <c r="J540" s="19">
        <f t="shared" si="68"/>
        <v>580.19424904798984</v>
      </c>
      <c r="K540" s="19">
        <f t="shared" si="69"/>
        <v>27675.265679589116</v>
      </c>
      <c r="L540" s="19">
        <f t="shared" si="70"/>
        <v>27675.265679589116</v>
      </c>
      <c r="M540" s="19">
        <f t="shared" si="71"/>
        <v>0</v>
      </c>
    </row>
    <row r="541" spans="1:13" x14ac:dyDescent="0.3">
      <c r="A541" s="4">
        <v>10.449</v>
      </c>
      <c r="B541" s="4">
        <v>498</v>
      </c>
      <c r="C541" s="4">
        <v>47.7</v>
      </c>
      <c r="D541" s="11">
        <v>0.80383833273575545</v>
      </c>
      <c r="E541" s="19">
        <f>610*'Forces Acting on Vehicle'!D541</f>
        <v>490.34138296881082</v>
      </c>
      <c r="F541" s="19">
        <f t="shared" si="64"/>
        <v>-19.930491000000004</v>
      </c>
      <c r="G541" s="19">
        <f t="shared" si="65"/>
        <v>-24.374990493000006</v>
      </c>
      <c r="H541" s="19">
        <f t="shared" si="66"/>
        <v>6004.0304910000004</v>
      </c>
      <c r="I541" s="19">
        <f t="shared" si="67"/>
        <v>120.08060982000001</v>
      </c>
      <c r="J541" s="19">
        <f t="shared" si="68"/>
        <v>586.0470022958109</v>
      </c>
      <c r="K541" s="19">
        <f t="shared" si="69"/>
        <v>27954.442009510181</v>
      </c>
      <c r="L541" s="19">
        <f t="shared" si="70"/>
        <v>27954.442009510181</v>
      </c>
      <c r="M541" s="19">
        <f t="shared" si="71"/>
        <v>0</v>
      </c>
    </row>
    <row r="542" spans="1:13" x14ac:dyDescent="0.3">
      <c r="A542" s="4">
        <v>10.468999999999999</v>
      </c>
      <c r="B542" s="4">
        <v>498</v>
      </c>
      <c r="C542" s="4">
        <v>47.7</v>
      </c>
      <c r="D542" s="11">
        <v>0.81727794125676001</v>
      </c>
      <c r="E542" s="19">
        <f>610*'Forces Acting on Vehicle'!D542</f>
        <v>498.53954416662361</v>
      </c>
      <c r="F542" s="19">
        <f t="shared" si="64"/>
        <v>-19.930491000000004</v>
      </c>
      <c r="G542" s="19">
        <f t="shared" si="65"/>
        <v>-24.374990493000006</v>
      </c>
      <c r="H542" s="19">
        <f t="shared" si="66"/>
        <v>6004.0304910000004</v>
      </c>
      <c r="I542" s="19">
        <f t="shared" si="67"/>
        <v>120.08060982000001</v>
      </c>
      <c r="J542" s="19">
        <f t="shared" si="68"/>
        <v>594.24516349362364</v>
      </c>
      <c r="K542" s="19">
        <f t="shared" si="69"/>
        <v>28345.494298645848</v>
      </c>
      <c r="L542" s="19">
        <f t="shared" si="70"/>
        <v>28345.494298645848</v>
      </c>
      <c r="M542" s="19">
        <f t="shared" si="71"/>
        <v>0</v>
      </c>
    </row>
    <row r="543" spans="1:13" x14ac:dyDescent="0.3">
      <c r="A543" s="4">
        <v>10.488</v>
      </c>
      <c r="B543" s="4">
        <v>499</v>
      </c>
      <c r="C543" s="4">
        <v>47.7</v>
      </c>
      <c r="D543" s="11">
        <v>0.83703290700768651</v>
      </c>
      <c r="E543" s="19">
        <f>610*'Forces Acting on Vehicle'!D543</f>
        <v>510.59007327468879</v>
      </c>
      <c r="F543" s="19">
        <f t="shared" si="64"/>
        <v>-19.930491000000004</v>
      </c>
      <c r="G543" s="19">
        <f t="shared" si="65"/>
        <v>-24.374990493000006</v>
      </c>
      <c r="H543" s="19">
        <f t="shared" si="66"/>
        <v>6004.0304910000004</v>
      </c>
      <c r="I543" s="19">
        <f t="shared" si="67"/>
        <v>120.08060982000001</v>
      </c>
      <c r="J543" s="19">
        <f t="shared" si="68"/>
        <v>606.29569260168887</v>
      </c>
      <c r="K543" s="19">
        <f t="shared" si="69"/>
        <v>28920.304537100561</v>
      </c>
      <c r="L543" s="19">
        <f t="shared" si="70"/>
        <v>28920.304537100561</v>
      </c>
      <c r="M543" s="19">
        <f t="shared" si="71"/>
        <v>0</v>
      </c>
    </row>
    <row r="544" spans="1:13" x14ac:dyDescent="0.3">
      <c r="A544" s="4">
        <v>10.507999999999999</v>
      </c>
      <c r="B544" s="4">
        <v>500</v>
      </c>
      <c r="C544" s="4">
        <v>47.7</v>
      </c>
      <c r="D544" s="11">
        <v>0.88468813011438663</v>
      </c>
      <c r="E544" s="19">
        <f>610*'Forces Acting on Vehicle'!D544</f>
        <v>539.65975936977588</v>
      </c>
      <c r="F544" s="19">
        <f t="shared" si="64"/>
        <v>-19.930491000000004</v>
      </c>
      <c r="G544" s="19">
        <f t="shared" si="65"/>
        <v>-24.374990493000006</v>
      </c>
      <c r="H544" s="19">
        <f t="shared" si="66"/>
        <v>6004.0304910000004</v>
      </c>
      <c r="I544" s="19">
        <f t="shared" si="67"/>
        <v>120.08060982000001</v>
      </c>
      <c r="J544" s="19">
        <f t="shared" si="68"/>
        <v>635.36537869677591</v>
      </c>
      <c r="K544" s="19">
        <f t="shared" si="69"/>
        <v>30306.928563836213</v>
      </c>
      <c r="L544" s="19">
        <f t="shared" si="70"/>
        <v>30306.928563836213</v>
      </c>
      <c r="M544" s="19">
        <f t="shared" si="71"/>
        <v>0</v>
      </c>
    </row>
    <row r="545" spans="1:13" x14ac:dyDescent="0.3">
      <c r="A545" s="4">
        <v>10.526999999999999</v>
      </c>
      <c r="B545" s="4">
        <v>501</v>
      </c>
      <c r="C545" s="4">
        <v>47.8</v>
      </c>
      <c r="D545" s="11">
        <v>0.941832577086405</v>
      </c>
      <c r="E545" s="19">
        <f>610*'Forces Acting on Vehicle'!D545</f>
        <v>574.51787202270702</v>
      </c>
      <c r="F545" s="19">
        <f t="shared" si="64"/>
        <v>-19.972273999999999</v>
      </c>
      <c r="G545" s="19">
        <f t="shared" si="65"/>
        <v>-24.426091102000001</v>
      </c>
      <c r="H545" s="19">
        <f t="shared" si="66"/>
        <v>6004.0722740000001</v>
      </c>
      <c r="I545" s="19">
        <f t="shared" si="67"/>
        <v>120.08144548</v>
      </c>
      <c r="J545" s="19">
        <f t="shared" si="68"/>
        <v>670.17322640070699</v>
      </c>
      <c r="K545" s="19">
        <f t="shared" si="69"/>
        <v>32034.280221953792</v>
      </c>
      <c r="L545" s="19">
        <f t="shared" si="70"/>
        <v>32034.280221953792</v>
      </c>
      <c r="M545" s="19">
        <f t="shared" si="71"/>
        <v>0</v>
      </c>
    </row>
    <row r="546" spans="1:13" x14ac:dyDescent="0.3">
      <c r="A546" s="4">
        <v>10.547000000000001</v>
      </c>
      <c r="B546" s="4">
        <v>502</v>
      </c>
      <c r="C546" s="4">
        <v>47.8</v>
      </c>
      <c r="D546" s="11">
        <v>0.96059583329252307</v>
      </c>
      <c r="E546" s="19">
        <f>610*'Forces Acting on Vehicle'!D546</f>
        <v>585.96345830843904</v>
      </c>
      <c r="F546" s="19">
        <f t="shared" si="64"/>
        <v>-19.972273999999999</v>
      </c>
      <c r="G546" s="19">
        <f t="shared" si="65"/>
        <v>-24.426091102000001</v>
      </c>
      <c r="H546" s="19">
        <f t="shared" si="66"/>
        <v>6004.0722740000001</v>
      </c>
      <c r="I546" s="19">
        <f t="shared" si="67"/>
        <v>120.08144548</v>
      </c>
      <c r="J546" s="19">
        <f t="shared" si="68"/>
        <v>681.61881268643901</v>
      </c>
      <c r="K546" s="19">
        <f t="shared" si="69"/>
        <v>32581.379246411783</v>
      </c>
      <c r="L546" s="19">
        <f t="shared" si="70"/>
        <v>32581.379246411783</v>
      </c>
      <c r="M546" s="19">
        <f t="shared" si="71"/>
        <v>0</v>
      </c>
    </row>
    <row r="547" spans="1:13" x14ac:dyDescent="0.3">
      <c r="A547" s="4">
        <v>10.566000000000001</v>
      </c>
      <c r="B547" s="4">
        <v>503</v>
      </c>
      <c r="C547" s="4">
        <v>47.8</v>
      </c>
      <c r="D547" s="11">
        <v>0.92024574804817039</v>
      </c>
      <c r="E547" s="19">
        <f>610*'Forces Acting on Vehicle'!D547</f>
        <v>561.34990630938398</v>
      </c>
      <c r="F547" s="19">
        <f t="shared" si="64"/>
        <v>-19.972273999999999</v>
      </c>
      <c r="G547" s="19">
        <f t="shared" si="65"/>
        <v>-24.426091102000001</v>
      </c>
      <c r="H547" s="19">
        <f t="shared" si="66"/>
        <v>6004.0722740000001</v>
      </c>
      <c r="I547" s="19">
        <f t="shared" si="67"/>
        <v>120.08144548</v>
      </c>
      <c r="J547" s="19">
        <f t="shared" si="68"/>
        <v>657.00526068738395</v>
      </c>
      <c r="K547" s="19">
        <f t="shared" si="69"/>
        <v>31404.851460856949</v>
      </c>
      <c r="L547" s="19">
        <f t="shared" si="70"/>
        <v>31404.851460856949</v>
      </c>
      <c r="M547" s="19">
        <f t="shared" si="71"/>
        <v>0</v>
      </c>
    </row>
    <row r="548" spans="1:13" x14ac:dyDescent="0.3">
      <c r="A548" s="4">
        <v>10.586</v>
      </c>
      <c r="B548" s="4">
        <v>504</v>
      </c>
      <c r="C548" s="4">
        <v>47.8</v>
      </c>
      <c r="D548" s="11">
        <v>0.86297186871044829</v>
      </c>
      <c r="E548" s="19">
        <f>610*'Forces Acting on Vehicle'!D548</f>
        <v>526.41283991337343</v>
      </c>
      <c r="F548" s="19">
        <f t="shared" si="64"/>
        <v>-19.972273999999999</v>
      </c>
      <c r="G548" s="19">
        <f t="shared" si="65"/>
        <v>-24.426091102000001</v>
      </c>
      <c r="H548" s="19">
        <f t="shared" si="66"/>
        <v>6004.0722740000001</v>
      </c>
      <c r="I548" s="19">
        <f t="shared" si="67"/>
        <v>120.08144548</v>
      </c>
      <c r="J548" s="19">
        <f t="shared" si="68"/>
        <v>622.0681942913734</v>
      </c>
      <c r="K548" s="19">
        <f t="shared" si="69"/>
        <v>29734.859687127646</v>
      </c>
      <c r="L548" s="19">
        <f t="shared" si="70"/>
        <v>29734.859687127646</v>
      </c>
      <c r="M548" s="19">
        <f t="shared" si="71"/>
        <v>0</v>
      </c>
    </row>
    <row r="549" spans="1:13" x14ac:dyDescent="0.3">
      <c r="A549" s="4">
        <v>10.605</v>
      </c>
      <c r="B549" s="4">
        <v>505</v>
      </c>
      <c r="C549" s="4">
        <v>47.9</v>
      </c>
      <c r="D549" s="11">
        <v>0.88220047745575247</v>
      </c>
      <c r="E549" s="19">
        <f>610*'Forces Acting on Vehicle'!D549</f>
        <v>538.14229124800897</v>
      </c>
      <c r="F549" s="19">
        <f t="shared" si="64"/>
        <v>-20.014057000000001</v>
      </c>
      <c r="G549" s="19">
        <f t="shared" si="65"/>
        <v>-24.477191711000003</v>
      </c>
      <c r="H549" s="19">
        <f t="shared" si="66"/>
        <v>6004.1140570000007</v>
      </c>
      <c r="I549" s="19">
        <f t="shared" si="67"/>
        <v>120.08228114000002</v>
      </c>
      <c r="J549" s="19">
        <f t="shared" si="68"/>
        <v>633.74738067700901</v>
      </c>
      <c r="K549" s="19">
        <f t="shared" si="69"/>
        <v>30356.499534428731</v>
      </c>
      <c r="L549" s="19">
        <f t="shared" si="70"/>
        <v>30356.499534428731</v>
      </c>
      <c r="M549" s="19">
        <f t="shared" si="71"/>
        <v>0</v>
      </c>
    </row>
    <row r="550" spans="1:13" x14ac:dyDescent="0.3">
      <c r="A550" s="4">
        <v>10.625</v>
      </c>
      <c r="B550" s="4">
        <v>506</v>
      </c>
      <c r="C550" s="4">
        <v>47.9</v>
      </c>
      <c r="D550" s="11">
        <v>0.93636524366566465</v>
      </c>
      <c r="E550" s="19">
        <f>610*'Forces Acting on Vehicle'!D550</f>
        <v>571.1827986360554</v>
      </c>
      <c r="F550" s="19">
        <f t="shared" si="64"/>
        <v>-20.014057000000001</v>
      </c>
      <c r="G550" s="19">
        <f t="shared" si="65"/>
        <v>-24.477191711000003</v>
      </c>
      <c r="H550" s="19">
        <f t="shared" si="66"/>
        <v>6004.1140570000007</v>
      </c>
      <c r="I550" s="19">
        <f t="shared" si="67"/>
        <v>120.08228114000002</v>
      </c>
      <c r="J550" s="19">
        <f t="shared" si="68"/>
        <v>666.78788806505531</v>
      </c>
      <c r="K550" s="19">
        <f t="shared" si="69"/>
        <v>31939.139838316147</v>
      </c>
      <c r="L550" s="19">
        <f t="shared" si="70"/>
        <v>31939.139838316147</v>
      </c>
      <c r="M550" s="19">
        <f t="shared" si="71"/>
        <v>0</v>
      </c>
    </row>
    <row r="551" spans="1:13" x14ac:dyDescent="0.3">
      <c r="A551" s="4">
        <v>10.645</v>
      </c>
      <c r="B551" s="4">
        <v>507</v>
      </c>
      <c r="C551" s="4">
        <v>47.9</v>
      </c>
      <c r="D551" s="11">
        <v>0.95199506153841784</v>
      </c>
      <c r="E551" s="19">
        <f>610*'Forces Acting on Vehicle'!D551</f>
        <v>580.71698753843486</v>
      </c>
      <c r="F551" s="19">
        <f t="shared" si="64"/>
        <v>-20.014057000000001</v>
      </c>
      <c r="G551" s="19">
        <f t="shared" si="65"/>
        <v>-24.477191711000003</v>
      </c>
      <c r="H551" s="19">
        <f t="shared" si="66"/>
        <v>6004.1140570000007</v>
      </c>
      <c r="I551" s="19">
        <f t="shared" si="67"/>
        <v>120.08228114000002</v>
      </c>
      <c r="J551" s="19">
        <f t="shared" si="68"/>
        <v>676.3220769674349</v>
      </c>
      <c r="K551" s="19">
        <f t="shared" si="69"/>
        <v>32395.827486740131</v>
      </c>
      <c r="L551" s="19">
        <f t="shared" si="70"/>
        <v>32395.827486740131</v>
      </c>
      <c r="M551" s="19">
        <f t="shared" si="71"/>
        <v>0</v>
      </c>
    </row>
    <row r="552" spans="1:13" x14ac:dyDescent="0.3">
      <c r="A552" s="4">
        <v>10.664</v>
      </c>
      <c r="B552" s="4">
        <v>508</v>
      </c>
      <c r="C552" s="4">
        <v>47.9</v>
      </c>
      <c r="D552" s="11">
        <v>0.8634500039184636</v>
      </c>
      <c r="E552" s="19">
        <f>610*'Forces Acting on Vehicle'!D552</f>
        <v>526.70450239026275</v>
      </c>
      <c r="F552" s="19">
        <f t="shared" si="64"/>
        <v>-20.014057000000001</v>
      </c>
      <c r="G552" s="19">
        <f t="shared" si="65"/>
        <v>-24.477191711000003</v>
      </c>
      <c r="H552" s="19">
        <f t="shared" si="66"/>
        <v>6004.1140570000007</v>
      </c>
      <c r="I552" s="19">
        <f t="shared" si="67"/>
        <v>120.08228114000002</v>
      </c>
      <c r="J552" s="19">
        <f t="shared" si="68"/>
        <v>622.30959181926278</v>
      </c>
      <c r="K552" s="19">
        <f t="shared" si="69"/>
        <v>29808.629448142685</v>
      </c>
      <c r="L552" s="19">
        <f t="shared" si="70"/>
        <v>29808.629448142685</v>
      </c>
      <c r="M552" s="19">
        <f t="shared" si="71"/>
        <v>0</v>
      </c>
    </row>
    <row r="553" spans="1:13" x14ac:dyDescent="0.3">
      <c r="A553" s="4">
        <v>10.683999999999999</v>
      </c>
      <c r="B553" s="4">
        <v>509</v>
      </c>
      <c r="C553" s="4">
        <v>48</v>
      </c>
      <c r="D553" s="11">
        <v>0.74257461606064923</v>
      </c>
      <c r="E553" s="19">
        <f>610*'Forces Acting on Vehicle'!D553</f>
        <v>452.97051579699604</v>
      </c>
      <c r="F553" s="19">
        <f t="shared" si="64"/>
        <v>-20.055840000000003</v>
      </c>
      <c r="G553" s="19">
        <f t="shared" si="65"/>
        <v>-24.528292320000006</v>
      </c>
      <c r="H553" s="19">
        <f t="shared" si="66"/>
        <v>6004.1558400000004</v>
      </c>
      <c r="I553" s="19">
        <f t="shared" si="67"/>
        <v>120.08311680000001</v>
      </c>
      <c r="J553" s="19">
        <f t="shared" si="68"/>
        <v>548.52534027699608</v>
      </c>
      <c r="K553" s="19">
        <f t="shared" si="69"/>
        <v>26329.216333295812</v>
      </c>
      <c r="L553" s="19">
        <f t="shared" si="70"/>
        <v>26329.216333295812</v>
      </c>
      <c r="M553" s="19">
        <f t="shared" si="71"/>
        <v>0</v>
      </c>
    </row>
    <row r="554" spans="1:13" x14ac:dyDescent="0.3">
      <c r="A554" s="4">
        <v>10.702999999999999</v>
      </c>
      <c r="B554" s="4">
        <v>510</v>
      </c>
      <c r="C554" s="4">
        <v>48</v>
      </c>
      <c r="D554" s="11">
        <v>0.66950164639280529</v>
      </c>
      <c r="E554" s="19">
        <f>610*'Forces Acting on Vehicle'!D554</f>
        <v>408.39600429961121</v>
      </c>
      <c r="F554" s="19">
        <f t="shared" si="64"/>
        <v>-20.055840000000003</v>
      </c>
      <c r="G554" s="19">
        <f t="shared" si="65"/>
        <v>-24.528292320000006</v>
      </c>
      <c r="H554" s="19">
        <f t="shared" si="66"/>
        <v>6004.1558400000004</v>
      </c>
      <c r="I554" s="19">
        <f t="shared" si="67"/>
        <v>120.08311680000001</v>
      </c>
      <c r="J554" s="19">
        <f t="shared" si="68"/>
        <v>503.95082877961124</v>
      </c>
      <c r="K554" s="19">
        <f t="shared" si="69"/>
        <v>24189.639781421341</v>
      </c>
      <c r="L554" s="19">
        <f t="shared" si="70"/>
        <v>24189.639781421341</v>
      </c>
      <c r="M554" s="19">
        <f t="shared" si="71"/>
        <v>0</v>
      </c>
    </row>
    <row r="555" spans="1:13" x14ac:dyDescent="0.3">
      <c r="A555" s="4">
        <v>10.723000000000001</v>
      </c>
      <c r="B555" s="4">
        <v>511</v>
      </c>
      <c r="C555" s="4">
        <v>48</v>
      </c>
      <c r="D555" s="11">
        <v>0.67972549091795753</v>
      </c>
      <c r="E555" s="19">
        <f>610*'Forces Acting on Vehicle'!D555</f>
        <v>414.63254945995408</v>
      </c>
      <c r="F555" s="19">
        <f t="shared" si="64"/>
        <v>-20.055840000000003</v>
      </c>
      <c r="G555" s="19">
        <f t="shared" si="65"/>
        <v>-24.528292320000006</v>
      </c>
      <c r="H555" s="19">
        <f t="shared" si="66"/>
        <v>6004.1558400000004</v>
      </c>
      <c r="I555" s="19">
        <f t="shared" si="67"/>
        <v>120.08311680000001</v>
      </c>
      <c r="J555" s="19">
        <f t="shared" si="68"/>
        <v>510.18737393995411</v>
      </c>
      <c r="K555" s="19">
        <f t="shared" si="69"/>
        <v>24488.993949117797</v>
      </c>
      <c r="L555" s="19">
        <f t="shared" si="70"/>
        <v>24488.993949117797</v>
      </c>
      <c r="M555" s="19">
        <f t="shared" si="71"/>
        <v>0</v>
      </c>
    </row>
    <row r="556" spans="1:13" x14ac:dyDescent="0.3">
      <c r="A556" s="4">
        <v>10.742000000000001</v>
      </c>
      <c r="B556" s="4">
        <v>512</v>
      </c>
      <c r="C556" s="4">
        <v>48</v>
      </c>
      <c r="D556" s="11">
        <v>0.72200600502646328</v>
      </c>
      <c r="E556" s="19">
        <f>610*'Forces Acting on Vehicle'!D556</f>
        <v>440.42366306614258</v>
      </c>
      <c r="F556" s="19">
        <f t="shared" si="64"/>
        <v>-20.055840000000003</v>
      </c>
      <c r="G556" s="19">
        <f t="shared" si="65"/>
        <v>-24.528292320000006</v>
      </c>
      <c r="H556" s="19">
        <f t="shared" si="66"/>
        <v>6004.1558400000004</v>
      </c>
      <c r="I556" s="19">
        <f t="shared" si="67"/>
        <v>120.08311680000001</v>
      </c>
      <c r="J556" s="19">
        <f t="shared" si="68"/>
        <v>535.97848754614256</v>
      </c>
      <c r="K556" s="19">
        <f t="shared" si="69"/>
        <v>25726.967402214843</v>
      </c>
      <c r="L556" s="19">
        <f t="shared" si="70"/>
        <v>25726.967402214843</v>
      </c>
      <c r="M556" s="19">
        <f t="shared" si="71"/>
        <v>0</v>
      </c>
    </row>
    <row r="557" spans="1:13" x14ac:dyDescent="0.3">
      <c r="A557" s="4">
        <v>10.762</v>
      </c>
      <c r="B557" s="4">
        <v>512</v>
      </c>
      <c r="C557" s="4">
        <v>48</v>
      </c>
      <c r="D557" s="11">
        <v>0.69541673483481281</v>
      </c>
      <c r="E557" s="19">
        <f>610*'Forces Acting on Vehicle'!D557</f>
        <v>424.20420824923582</v>
      </c>
      <c r="F557" s="19">
        <f t="shared" si="64"/>
        <v>-20.055840000000003</v>
      </c>
      <c r="G557" s="19">
        <f t="shared" si="65"/>
        <v>-24.528292320000006</v>
      </c>
      <c r="H557" s="19">
        <f t="shared" si="66"/>
        <v>6004.1558400000004</v>
      </c>
      <c r="I557" s="19">
        <f t="shared" si="67"/>
        <v>120.08311680000001</v>
      </c>
      <c r="J557" s="19">
        <f t="shared" si="68"/>
        <v>519.75903272923586</v>
      </c>
      <c r="K557" s="19">
        <f t="shared" si="69"/>
        <v>24948.433571003319</v>
      </c>
      <c r="L557" s="19">
        <f t="shared" si="70"/>
        <v>24948.433571003319</v>
      </c>
      <c r="M557" s="19">
        <f t="shared" si="71"/>
        <v>0</v>
      </c>
    </row>
    <row r="558" spans="1:13" x14ac:dyDescent="0.3">
      <c r="A558" s="4">
        <v>10.781000000000001</v>
      </c>
      <c r="B558" s="4">
        <v>513</v>
      </c>
      <c r="C558" s="4">
        <v>48</v>
      </c>
      <c r="D558" s="11">
        <v>0.59356678073401636</v>
      </c>
      <c r="E558" s="19">
        <f>610*'Forces Acting on Vehicle'!D558</f>
        <v>362.07573624775</v>
      </c>
      <c r="F558" s="19">
        <f t="shared" si="64"/>
        <v>-20.055840000000003</v>
      </c>
      <c r="G558" s="19">
        <f t="shared" si="65"/>
        <v>-24.528292320000006</v>
      </c>
      <c r="H558" s="19">
        <f t="shared" si="66"/>
        <v>6004.1558400000004</v>
      </c>
      <c r="I558" s="19">
        <f t="shared" si="67"/>
        <v>120.08311680000001</v>
      </c>
      <c r="J558" s="19">
        <f t="shared" si="68"/>
        <v>457.63056072775004</v>
      </c>
      <c r="K558" s="19">
        <f t="shared" si="69"/>
        <v>21966.266914932003</v>
      </c>
      <c r="L558" s="19">
        <f t="shared" si="70"/>
        <v>21966.266914932003</v>
      </c>
      <c r="M558" s="19">
        <f t="shared" si="71"/>
        <v>0</v>
      </c>
    </row>
    <row r="559" spans="1:13" x14ac:dyDescent="0.3">
      <c r="A559" s="4">
        <v>10.801</v>
      </c>
      <c r="B559" s="4">
        <v>514</v>
      </c>
      <c r="C559" s="4">
        <v>48.1</v>
      </c>
      <c r="D559" s="11">
        <v>0.51752672380961062</v>
      </c>
      <c r="E559" s="19">
        <f>610*'Forces Acting on Vehicle'!D559</f>
        <v>315.69130152386248</v>
      </c>
      <c r="F559" s="19">
        <f t="shared" si="64"/>
        <v>-20.097623000000002</v>
      </c>
      <c r="G559" s="19">
        <f t="shared" si="65"/>
        <v>-24.579392929000004</v>
      </c>
      <c r="H559" s="19">
        <f t="shared" si="66"/>
        <v>6004.197623</v>
      </c>
      <c r="I559" s="19">
        <f t="shared" si="67"/>
        <v>120.08395246000001</v>
      </c>
      <c r="J559" s="19">
        <f t="shared" si="68"/>
        <v>411.19586105486246</v>
      </c>
      <c r="K559" s="19">
        <f t="shared" si="69"/>
        <v>19778.520916738886</v>
      </c>
      <c r="L559" s="19">
        <f t="shared" si="70"/>
        <v>19778.520916738886</v>
      </c>
      <c r="M559" s="19">
        <f t="shared" si="71"/>
        <v>0</v>
      </c>
    </row>
    <row r="560" spans="1:13" x14ac:dyDescent="0.3">
      <c r="A560" s="4">
        <v>10.82</v>
      </c>
      <c r="B560" s="4">
        <v>515</v>
      </c>
      <c r="C560" s="4">
        <v>48.1</v>
      </c>
      <c r="D560" s="11">
        <v>0.51739920752077639</v>
      </c>
      <c r="E560" s="19">
        <f>610*'Forces Acting on Vehicle'!D560</f>
        <v>315.61351658767359</v>
      </c>
      <c r="F560" s="19">
        <f t="shared" si="64"/>
        <v>-20.097623000000002</v>
      </c>
      <c r="G560" s="19">
        <f t="shared" si="65"/>
        <v>-24.579392929000004</v>
      </c>
      <c r="H560" s="19">
        <f t="shared" si="66"/>
        <v>6004.197623</v>
      </c>
      <c r="I560" s="19">
        <f t="shared" si="67"/>
        <v>120.08395246000001</v>
      </c>
      <c r="J560" s="19">
        <f t="shared" si="68"/>
        <v>411.11807611867357</v>
      </c>
      <c r="K560" s="19">
        <f t="shared" si="69"/>
        <v>19774.779461308201</v>
      </c>
      <c r="L560" s="19">
        <f t="shared" si="70"/>
        <v>19774.779461308201</v>
      </c>
      <c r="M560" s="19">
        <f t="shared" si="71"/>
        <v>0</v>
      </c>
    </row>
    <row r="561" spans="1:13" x14ac:dyDescent="0.3">
      <c r="A561" s="4">
        <v>10.84</v>
      </c>
      <c r="B561" s="4">
        <v>516</v>
      </c>
      <c r="C561" s="4">
        <v>48.1</v>
      </c>
      <c r="D561" s="11">
        <v>0.52661965894512652</v>
      </c>
      <c r="E561" s="19">
        <f>610*'Forces Acting on Vehicle'!D561</f>
        <v>321.2379919565272</v>
      </c>
      <c r="F561" s="19">
        <f t="shared" si="64"/>
        <v>-20.097623000000002</v>
      </c>
      <c r="G561" s="19">
        <f t="shared" si="65"/>
        <v>-24.579392929000004</v>
      </c>
      <c r="H561" s="19">
        <f t="shared" si="66"/>
        <v>6004.197623</v>
      </c>
      <c r="I561" s="19">
        <f t="shared" si="67"/>
        <v>120.08395246000001</v>
      </c>
      <c r="J561" s="19">
        <f t="shared" si="68"/>
        <v>416.74255148752718</v>
      </c>
      <c r="K561" s="19">
        <f t="shared" si="69"/>
        <v>20045.31672655006</v>
      </c>
      <c r="L561" s="19">
        <f t="shared" si="70"/>
        <v>20045.31672655006</v>
      </c>
      <c r="M561" s="19">
        <f t="shared" si="71"/>
        <v>0</v>
      </c>
    </row>
    <row r="562" spans="1:13" x14ac:dyDescent="0.3">
      <c r="A562" s="4">
        <v>10.859</v>
      </c>
      <c r="B562" s="4">
        <v>517</v>
      </c>
      <c r="C562" s="4">
        <v>48.1</v>
      </c>
      <c r="D562" s="11">
        <v>-2.4636325666334048E-2</v>
      </c>
      <c r="E562" s="19">
        <f>610*'Forces Acting on Vehicle'!D562</f>
        <v>-15.028158656463768</v>
      </c>
      <c r="F562" s="19">
        <f t="shared" si="64"/>
        <v>-20.097623000000002</v>
      </c>
      <c r="G562" s="19">
        <f t="shared" si="65"/>
        <v>-24.579392929000004</v>
      </c>
      <c r="H562" s="19">
        <f t="shared" si="66"/>
        <v>6004.197623</v>
      </c>
      <c r="I562" s="19">
        <f t="shared" si="67"/>
        <v>120.08395246000001</v>
      </c>
      <c r="J562" s="19">
        <f t="shared" si="68"/>
        <v>80.476400874536239</v>
      </c>
      <c r="K562" s="19">
        <f t="shared" si="69"/>
        <v>3870.9148820651931</v>
      </c>
      <c r="L562" s="19">
        <f t="shared" si="70"/>
        <v>3870.9148820651931</v>
      </c>
      <c r="M562" s="19">
        <f t="shared" si="71"/>
        <v>0</v>
      </c>
    </row>
    <row r="563" spans="1:13" x14ac:dyDescent="0.3">
      <c r="A563" s="4">
        <v>10.879</v>
      </c>
      <c r="B563" s="4">
        <v>518</v>
      </c>
      <c r="C563" s="4">
        <v>48.1</v>
      </c>
      <c r="D563" s="11">
        <v>-0.49661602632778112</v>
      </c>
      <c r="E563" s="19">
        <f>610*'Forces Acting on Vehicle'!D563</f>
        <v>-302.93577605994648</v>
      </c>
      <c r="F563" s="19">
        <f t="shared" si="64"/>
        <v>-20.097623000000002</v>
      </c>
      <c r="G563" s="19">
        <f t="shared" si="65"/>
        <v>-24.579392929000004</v>
      </c>
      <c r="H563" s="19">
        <f t="shared" si="66"/>
        <v>6004.197623</v>
      </c>
      <c r="I563" s="19">
        <f t="shared" si="67"/>
        <v>120.08395246000001</v>
      </c>
      <c r="J563" s="19">
        <f t="shared" si="68"/>
        <v>-207.43121652894646</v>
      </c>
      <c r="K563" s="19">
        <f t="shared" si="69"/>
        <v>-9977.4415150423247</v>
      </c>
      <c r="L563" s="19">
        <f t="shared" si="70"/>
        <v>0</v>
      </c>
      <c r="M563" s="19">
        <f t="shared" si="71"/>
        <v>-9977.4415150423247</v>
      </c>
    </row>
    <row r="564" spans="1:13" x14ac:dyDescent="0.3">
      <c r="A564" s="4">
        <v>10.898</v>
      </c>
      <c r="B564" s="4">
        <v>519</v>
      </c>
      <c r="C564" s="4">
        <v>48.1</v>
      </c>
      <c r="D564" s="11">
        <v>-0.94245234158860791</v>
      </c>
      <c r="E564" s="19">
        <f>610*'Forces Acting on Vehicle'!D564</f>
        <v>-574.89592836905081</v>
      </c>
      <c r="F564" s="19">
        <f t="shared" si="64"/>
        <v>-20.097623000000002</v>
      </c>
      <c r="G564" s="19">
        <f t="shared" si="65"/>
        <v>-24.579392929000004</v>
      </c>
      <c r="H564" s="19">
        <f t="shared" si="66"/>
        <v>6004.197623</v>
      </c>
      <c r="I564" s="19">
        <f t="shared" si="67"/>
        <v>120.08395246000001</v>
      </c>
      <c r="J564" s="19">
        <f t="shared" si="68"/>
        <v>-479.39136883805088</v>
      </c>
      <c r="K564" s="19">
        <f t="shared" si="69"/>
        <v>-23058.724841110248</v>
      </c>
      <c r="L564" s="19">
        <f t="shared" si="70"/>
        <v>0</v>
      </c>
      <c r="M564" s="19">
        <f t="shared" si="71"/>
        <v>-23058.724841110248</v>
      </c>
    </row>
    <row r="565" spans="1:13" x14ac:dyDescent="0.3">
      <c r="A565" s="4">
        <v>10.917999999999999</v>
      </c>
      <c r="B565" s="4">
        <v>520</v>
      </c>
      <c r="C565" s="4">
        <v>48.1</v>
      </c>
      <c r="D565" s="11">
        <v>-1.3254687619243501</v>
      </c>
      <c r="E565" s="19">
        <f>610*'Forces Acting on Vehicle'!D565</f>
        <v>-808.53594477385354</v>
      </c>
      <c r="F565" s="19">
        <f t="shared" si="64"/>
        <v>-20.097623000000002</v>
      </c>
      <c r="G565" s="19">
        <f t="shared" si="65"/>
        <v>-24.579392929000004</v>
      </c>
      <c r="H565" s="19">
        <f t="shared" si="66"/>
        <v>6004.197623</v>
      </c>
      <c r="I565" s="19">
        <f t="shared" si="67"/>
        <v>120.08395246000001</v>
      </c>
      <c r="J565" s="19">
        <f t="shared" si="68"/>
        <v>-713.03138524285362</v>
      </c>
      <c r="K565" s="19">
        <f t="shared" si="69"/>
        <v>-34296.809630181262</v>
      </c>
      <c r="L565" s="19">
        <f t="shared" si="70"/>
        <v>0</v>
      </c>
      <c r="M565" s="19">
        <f t="shared" si="71"/>
        <v>-34296.809630181262</v>
      </c>
    </row>
    <row r="566" spans="1:13" x14ac:dyDescent="0.3">
      <c r="A566" s="4">
        <v>10.938000000000001</v>
      </c>
      <c r="B566" s="4">
        <v>521</v>
      </c>
      <c r="C566" s="4">
        <v>48</v>
      </c>
      <c r="D566" s="11">
        <v>-2.2350832697859868</v>
      </c>
      <c r="E566" s="19">
        <f>610*'Forces Acting on Vehicle'!D566</f>
        <v>-1363.400794569452</v>
      </c>
      <c r="F566" s="19">
        <f t="shared" si="64"/>
        <v>-20.055840000000003</v>
      </c>
      <c r="G566" s="19">
        <f t="shared" si="65"/>
        <v>-24.528292320000006</v>
      </c>
      <c r="H566" s="19">
        <f t="shared" si="66"/>
        <v>6004.1558400000004</v>
      </c>
      <c r="I566" s="19">
        <f t="shared" si="67"/>
        <v>120.08311680000001</v>
      </c>
      <c r="J566" s="19">
        <f t="shared" si="68"/>
        <v>-1267.8459700894521</v>
      </c>
      <c r="K566" s="19">
        <f t="shared" si="69"/>
        <v>-60856.606564293703</v>
      </c>
      <c r="L566" s="19">
        <f t="shared" si="70"/>
        <v>0</v>
      </c>
      <c r="M566" s="19">
        <f t="shared" si="71"/>
        <v>-60856.606564293703</v>
      </c>
    </row>
    <row r="567" spans="1:13" x14ac:dyDescent="0.3">
      <c r="A567" s="4">
        <v>10.957000000000001</v>
      </c>
      <c r="B567" s="4">
        <v>522</v>
      </c>
      <c r="C567" s="4">
        <v>48</v>
      </c>
      <c r="D567" s="11">
        <v>-3.1453320724718887</v>
      </c>
      <c r="E567" s="19">
        <f>610*'Forces Acting on Vehicle'!D567</f>
        <v>-1918.652564207852</v>
      </c>
      <c r="F567" s="19">
        <f t="shared" si="64"/>
        <v>-20.055840000000003</v>
      </c>
      <c r="G567" s="19">
        <f t="shared" si="65"/>
        <v>-24.528292320000006</v>
      </c>
      <c r="H567" s="19">
        <f t="shared" si="66"/>
        <v>6004.1558400000004</v>
      </c>
      <c r="I567" s="19">
        <f t="shared" si="67"/>
        <v>120.08311680000001</v>
      </c>
      <c r="J567" s="19">
        <f t="shared" si="68"/>
        <v>-1823.0977397278521</v>
      </c>
      <c r="K567" s="19">
        <f t="shared" si="69"/>
        <v>-87508.691506936899</v>
      </c>
      <c r="L567" s="19">
        <f t="shared" si="70"/>
        <v>0</v>
      </c>
      <c r="M567" s="19">
        <f t="shared" si="71"/>
        <v>-87508.691506936899</v>
      </c>
    </row>
    <row r="568" spans="1:13" x14ac:dyDescent="0.3">
      <c r="A568" s="4">
        <v>10.977</v>
      </c>
      <c r="B568" s="4">
        <v>523</v>
      </c>
      <c r="C568" s="4">
        <v>47.9</v>
      </c>
      <c r="D568" s="11">
        <v>-4.0958644651683791</v>
      </c>
      <c r="E568" s="19">
        <f>610*'Forces Acting on Vehicle'!D568</f>
        <v>-2498.4773237527111</v>
      </c>
      <c r="F568" s="19">
        <f t="shared" si="64"/>
        <v>-20.014057000000001</v>
      </c>
      <c r="G568" s="19">
        <f t="shared" si="65"/>
        <v>-24.477191711000003</v>
      </c>
      <c r="H568" s="19">
        <f t="shared" si="66"/>
        <v>6004.1140570000007</v>
      </c>
      <c r="I568" s="19">
        <f t="shared" si="67"/>
        <v>120.08228114000002</v>
      </c>
      <c r="J568" s="19">
        <f t="shared" si="68"/>
        <v>-2402.8722343237114</v>
      </c>
      <c r="K568" s="19">
        <f t="shared" si="69"/>
        <v>-115097.58002410577</v>
      </c>
      <c r="L568" s="19">
        <f t="shared" si="70"/>
        <v>0</v>
      </c>
      <c r="M568" s="19">
        <f t="shared" si="71"/>
        <v>-115097.58002410577</v>
      </c>
    </row>
    <row r="569" spans="1:13" x14ac:dyDescent="0.3">
      <c r="A569" s="4">
        <v>10.996</v>
      </c>
      <c r="B569" s="4">
        <v>524</v>
      </c>
      <c r="C569" s="4">
        <v>47.8</v>
      </c>
      <c r="D569" s="11">
        <v>-5.1945571232172822</v>
      </c>
      <c r="E569" s="19">
        <f>610*'Forces Acting on Vehicle'!D569</f>
        <v>-3168.6798451625423</v>
      </c>
      <c r="F569" s="19">
        <f t="shared" si="64"/>
        <v>-19.972273999999999</v>
      </c>
      <c r="G569" s="19">
        <f t="shared" si="65"/>
        <v>-24.426091102000001</v>
      </c>
      <c r="H569" s="19">
        <f t="shared" si="66"/>
        <v>6004.0722740000001</v>
      </c>
      <c r="I569" s="19">
        <f t="shared" si="67"/>
        <v>120.08144548</v>
      </c>
      <c r="J569" s="19">
        <f t="shared" si="68"/>
        <v>-3073.0244907845422</v>
      </c>
      <c r="K569" s="19">
        <f t="shared" si="69"/>
        <v>-146890.5706595011</v>
      </c>
      <c r="L569" s="19">
        <f t="shared" si="70"/>
        <v>0</v>
      </c>
      <c r="M569" s="19">
        <f t="shared" si="71"/>
        <v>-146890.5706595011</v>
      </c>
    </row>
    <row r="570" spans="1:13" x14ac:dyDescent="0.3">
      <c r="A570" s="4">
        <v>11.016</v>
      </c>
      <c r="B570" s="4">
        <v>525</v>
      </c>
      <c r="C570" s="4">
        <v>47.6</v>
      </c>
      <c r="D570" s="11">
        <v>-6.4245095221816753</v>
      </c>
      <c r="E570" s="19">
        <f>610*'Forces Acting on Vehicle'!D570</f>
        <v>-3918.9508085308221</v>
      </c>
      <c r="F570" s="19">
        <f t="shared" si="64"/>
        <v>-19.888708000000001</v>
      </c>
      <c r="G570" s="19">
        <f t="shared" si="65"/>
        <v>-24.323889884000003</v>
      </c>
      <c r="H570" s="19">
        <f t="shared" si="66"/>
        <v>6003.9887080000008</v>
      </c>
      <c r="I570" s="19">
        <f t="shared" si="67"/>
        <v>120.07977416000001</v>
      </c>
      <c r="J570" s="19">
        <f t="shared" si="68"/>
        <v>-3823.1949242548221</v>
      </c>
      <c r="K570" s="19">
        <f t="shared" si="69"/>
        <v>-181984.07839452953</v>
      </c>
      <c r="L570" s="19">
        <f t="shared" si="70"/>
        <v>0</v>
      </c>
      <c r="M570" s="19">
        <f t="shared" si="71"/>
        <v>-181984.07839452953</v>
      </c>
    </row>
    <row r="571" spans="1:13" x14ac:dyDescent="0.3">
      <c r="A571" s="4">
        <v>11.035</v>
      </c>
      <c r="B571" s="4">
        <v>526</v>
      </c>
      <c r="C571" s="4">
        <v>47.4</v>
      </c>
      <c r="D571" s="11">
        <v>-7.6922603513862278</v>
      </c>
      <c r="E571" s="19">
        <f>610*'Forces Acting on Vehicle'!D571</f>
        <v>-4692.2788143455991</v>
      </c>
      <c r="F571" s="19">
        <f t="shared" si="64"/>
        <v>-19.805142</v>
      </c>
      <c r="G571" s="19">
        <f t="shared" si="65"/>
        <v>-24.221688666000002</v>
      </c>
      <c r="H571" s="19">
        <f t="shared" si="66"/>
        <v>6003.9051420000005</v>
      </c>
      <c r="I571" s="19">
        <f t="shared" si="67"/>
        <v>120.07810284000001</v>
      </c>
      <c r="J571" s="19">
        <f t="shared" si="68"/>
        <v>-4596.4224001715993</v>
      </c>
      <c r="K571" s="19">
        <f t="shared" si="69"/>
        <v>-217870.42176813379</v>
      </c>
      <c r="L571" s="19">
        <f t="shared" si="70"/>
        <v>0</v>
      </c>
      <c r="M571" s="19">
        <f t="shared" si="71"/>
        <v>-217870.42176813379</v>
      </c>
    </row>
    <row r="572" spans="1:13" x14ac:dyDescent="0.3">
      <c r="A572" s="4">
        <v>11.055</v>
      </c>
      <c r="B572" s="4">
        <v>527</v>
      </c>
      <c r="C572" s="4">
        <v>47.2</v>
      </c>
      <c r="D572" s="11">
        <v>-8.3293199289841962</v>
      </c>
      <c r="E572" s="19">
        <f>610*'Forces Acting on Vehicle'!D572</f>
        <v>-5080.8851566803596</v>
      </c>
      <c r="F572" s="19">
        <f t="shared" si="64"/>
        <v>-19.721576000000002</v>
      </c>
      <c r="G572" s="19">
        <f t="shared" si="65"/>
        <v>-24.119487448000005</v>
      </c>
      <c r="H572" s="19">
        <f t="shared" si="66"/>
        <v>6003.8215760000003</v>
      </c>
      <c r="I572" s="19">
        <f t="shared" si="67"/>
        <v>120.07643152000001</v>
      </c>
      <c r="J572" s="19">
        <f t="shared" si="68"/>
        <v>-4984.928212608359</v>
      </c>
      <c r="K572" s="19">
        <f t="shared" si="69"/>
        <v>-235288.61163511456</v>
      </c>
      <c r="L572" s="19">
        <f t="shared" si="70"/>
        <v>0</v>
      </c>
      <c r="M572" s="19">
        <f t="shared" si="71"/>
        <v>-235288.61163511456</v>
      </c>
    </row>
    <row r="573" spans="1:13" x14ac:dyDescent="0.3">
      <c r="A573" s="4">
        <v>11.074</v>
      </c>
      <c r="B573" s="4">
        <v>527</v>
      </c>
      <c r="C573" s="4">
        <v>47</v>
      </c>
      <c r="D573" s="11">
        <v>-9.0785323953917505</v>
      </c>
      <c r="E573" s="19">
        <f>610*'Forces Acting on Vehicle'!D573</f>
        <v>-5537.9047611889682</v>
      </c>
      <c r="F573" s="19">
        <f t="shared" si="64"/>
        <v>-19.638010000000001</v>
      </c>
      <c r="G573" s="19">
        <f t="shared" si="65"/>
        <v>-24.017286230000003</v>
      </c>
      <c r="H573" s="19">
        <f t="shared" si="66"/>
        <v>6003.73801</v>
      </c>
      <c r="I573" s="19">
        <f t="shared" si="67"/>
        <v>120.0747602</v>
      </c>
      <c r="J573" s="19">
        <f t="shared" si="68"/>
        <v>-5441.8472872189677</v>
      </c>
      <c r="K573" s="19">
        <f t="shared" si="69"/>
        <v>-255766.82249929148</v>
      </c>
      <c r="L573" s="19">
        <f t="shared" si="70"/>
        <v>0</v>
      </c>
      <c r="M573" s="19">
        <f t="shared" si="71"/>
        <v>-255766.82249929148</v>
      </c>
    </row>
    <row r="574" spans="1:13" x14ac:dyDescent="0.3">
      <c r="A574" s="4">
        <v>11.093999999999999</v>
      </c>
      <c r="B574" s="4">
        <v>528</v>
      </c>
      <c r="C574" s="4">
        <v>46.7</v>
      </c>
      <c r="D574" s="11">
        <v>-9.693015679607683</v>
      </c>
      <c r="E574" s="19">
        <f>610*'Forces Acting on Vehicle'!D574</f>
        <v>-5912.7395645606866</v>
      </c>
      <c r="F574" s="19">
        <f t="shared" si="64"/>
        <v>-19.512661000000001</v>
      </c>
      <c r="G574" s="19">
        <f t="shared" si="65"/>
        <v>-23.863984403000003</v>
      </c>
      <c r="H574" s="19">
        <f t="shared" si="66"/>
        <v>6003.6126610000001</v>
      </c>
      <c r="I574" s="19">
        <f t="shared" si="67"/>
        <v>120.07225322000001</v>
      </c>
      <c r="J574" s="19">
        <f t="shared" si="68"/>
        <v>-5816.5312957436872</v>
      </c>
      <c r="K574" s="19">
        <f t="shared" si="69"/>
        <v>-271632.0115112302</v>
      </c>
      <c r="L574" s="19">
        <f t="shared" si="70"/>
        <v>0</v>
      </c>
      <c r="M574" s="19">
        <f t="shared" si="71"/>
        <v>-271632.0115112302</v>
      </c>
    </row>
    <row r="575" spans="1:13" x14ac:dyDescent="0.3">
      <c r="A575" s="4">
        <v>11.113</v>
      </c>
      <c r="B575" s="4">
        <v>529</v>
      </c>
      <c r="C575" s="4">
        <v>46.5</v>
      </c>
      <c r="D575" s="11">
        <v>-10.182137987240637</v>
      </c>
      <c r="E575" s="19">
        <f>610*'Forces Acting on Vehicle'!D575</f>
        <v>-6211.1041722167884</v>
      </c>
      <c r="F575" s="19">
        <f t="shared" si="64"/>
        <v>-19.429095</v>
      </c>
      <c r="G575" s="19">
        <f t="shared" si="65"/>
        <v>-23.761783185000002</v>
      </c>
      <c r="H575" s="19">
        <f t="shared" si="66"/>
        <v>6003.5290950000008</v>
      </c>
      <c r="I575" s="19">
        <f t="shared" si="67"/>
        <v>120.07058190000002</v>
      </c>
      <c r="J575" s="19">
        <f t="shared" si="68"/>
        <v>-6114.7953735017882</v>
      </c>
      <c r="K575" s="19">
        <f t="shared" si="69"/>
        <v>-284337.98486783315</v>
      </c>
      <c r="L575" s="19">
        <f t="shared" si="70"/>
        <v>0</v>
      </c>
      <c r="M575" s="19">
        <f t="shared" si="71"/>
        <v>-284337.98486783315</v>
      </c>
    </row>
    <row r="576" spans="1:13" x14ac:dyDescent="0.3">
      <c r="A576" s="4">
        <v>11.132999999999999</v>
      </c>
      <c r="B576" s="4">
        <v>530</v>
      </c>
      <c r="C576" s="4">
        <v>46.2</v>
      </c>
      <c r="D576" s="11">
        <v>-10.353058234581191</v>
      </c>
      <c r="E576" s="19">
        <f>610*'Forces Acting on Vehicle'!D576</f>
        <v>-6315.365523094526</v>
      </c>
      <c r="F576" s="19">
        <f t="shared" si="64"/>
        <v>-19.303746000000004</v>
      </c>
      <c r="G576" s="19">
        <f t="shared" si="65"/>
        <v>-23.608481358000006</v>
      </c>
      <c r="H576" s="19">
        <f t="shared" si="66"/>
        <v>6003.403746</v>
      </c>
      <c r="I576" s="19">
        <f t="shared" si="67"/>
        <v>120.06807492</v>
      </c>
      <c r="J576" s="19">
        <f t="shared" si="68"/>
        <v>-6218.905929532526</v>
      </c>
      <c r="K576" s="19">
        <f t="shared" si="69"/>
        <v>-287313.45394440275</v>
      </c>
      <c r="L576" s="19">
        <f t="shared" si="70"/>
        <v>0</v>
      </c>
      <c r="M576" s="19">
        <f t="shared" si="71"/>
        <v>-287313.45394440275</v>
      </c>
    </row>
    <row r="577" spans="1:13" x14ac:dyDescent="0.3">
      <c r="A577" s="4">
        <v>11.151999999999999</v>
      </c>
      <c r="B577" s="4">
        <v>531</v>
      </c>
      <c r="C577" s="4">
        <v>45.9</v>
      </c>
      <c r="D577" s="11">
        <v>-10.50198580042245</v>
      </c>
      <c r="E577" s="19">
        <f>610*'Forces Acting on Vehicle'!D577</f>
        <v>-6406.2113382576945</v>
      </c>
      <c r="F577" s="19">
        <f t="shared" si="64"/>
        <v>-19.178397</v>
      </c>
      <c r="G577" s="19">
        <f t="shared" si="65"/>
        <v>-23.455179531000002</v>
      </c>
      <c r="H577" s="19">
        <f t="shared" si="66"/>
        <v>6003.278397</v>
      </c>
      <c r="I577" s="19">
        <f t="shared" si="67"/>
        <v>120.06556794000001</v>
      </c>
      <c r="J577" s="19">
        <f t="shared" si="68"/>
        <v>-6309.6009498486947</v>
      </c>
      <c r="K577" s="19">
        <f t="shared" si="69"/>
        <v>-289610.6835980551</v>
      </c>
      <c r="L577" s="19">
        <f t="shared" si="70"/>
        <v>0</v>
      </c>
      <c r="M577" s="19">
        <f t="shared" si="71"/>
        <v>-289610.6835980551</v>
      </c>
    </row>
    <row r="578" spans="1:13" x14ac:dyDescent="0.3">
      <c r="A578" s="4">
        <v>11.172000000000001</v>
      </c>
      <c r="B578" s="4">
        <v>532</v>
      </c>
      <c r="C578" s="4">
        <v>45.6</v>
      </c>
      <c r="D578" s="11">
        <v>-10.607919591629706</v>
      </c>
      <c r="E578" s="19">
        <f>610*'Forces Acting on Vehicle'!D578</f>
        <v>-6470.8309508941211</v>
      </c>
      <c r="F578" s="19">
        <f t="shared" si="64"/>
        <v>-19.053048</v>
      </c>
      <c r="G578" s="19">
        <f t="shared" si="65"/>
        <v>-23.301877704000006</v>
      </c>
      <c r="H578" s="19">
        <f t="shared" si="66"/>
        <v>6003.1530480000001</v>
      </c>
      <c r="I578" s="19">
        <f t="shared" si="67"/>
        <v>120.06306096</v>
      </c>
      <c r="J578" s="19">
        <f t="shared" si="68"/>
        <v>-6374.0697676381205</v>
      </c>
      <c r="K578" s="19">
        <f t="shared" si="69"/>
        <v>-290657.58140429831</v>
      </c>
      <c r="L578" s="19">
        <f t="shared" si="70"/>
        <v>0</v>
      </c>
      <c r="M578" s="19">
        <f t="shared" si="71"/>
        <v>-290657.58140429831</v>
      </c>
    </row>
    <row r="579" spans="1:13" x14ac:dyDescent="0.3">
      <c r="A579" s="4">
        <v>11.191000000000001</v>
      </c>
      <c r="B579" s="4">
        <v>533</v>
      </c>
      <c r="C579" s="4">
        <v>45.3</v>
      </c>
      <c r="D579" s="11">
        <v>-10.731070880743419</v>
      </c>
      <c r="E579" s="19">
        <f>610*'Forces Acting on Vehicle'!D579</f>
        <v>-6545.953237253485</v>
      </c>
      <c r="F579" s="19">
        <f t="shared" si="64"/>
        <v>-18.927699</v>
      </c>
      <c r="G579" s="19">
        <f t="shared" si="65"/>
        <v>-23.148575877000003</v>
      </c>
      <c r="H579" s="19">
        <f t="shared" si="66"/>
        <v>6003.0276990000002</v>
      </c>
      <c r="I579" s="19">
        <f t="shared" si="67"/>
        <v>120.06055398000001</v>
      </c>
      <c r="J579" s="19">
        <f t="shared" si="68"/>
        <v>-6449.0412591504855</v>
      </c>
      <c r="K579" s="19">
        <f t="shared" si="69"/>
        <v>-292141.56903951697</v>
      </c>
      <c r="L579" s="19">
        <f t="shared" si="70"/>
        <v>0</v>
      </c>
      <c r="M579" s="19">
        <f t="shared" si="71"/>
        <v>-292141.56903951697</v>
      </c>
    </row>
    <row r="580" spans="1:13" x14ac:dyDescent="0.3">
      <c r="A580" s="4">
        <v>11.211</v>
      </c>
      <c r="B580" s="4">
        <v>534</v>
      </c>
      <c r="C580" s="4">
        <v>45.1</v>
      </c>
      <c r="D580" s="11">
        <v>-10.820843101413615</v>
      </c>
      <c r="E580" s="19">
        <f>610*'Forces Acting on Vehicle'!D580</f>
        <v>-6600.7142918623049</v>
      </c>
      <c r="F580" s="19">
        <f t="shared" si="64"/>
        <v>-18.844133000000003</v>
      </c>
      <c r="G580" s="19">
        <f t="shared" si="65"/>
        <v>-23.046374659000005</v>
      </c>
      <c r="H580" s="19">
        <f t="shared" si="66"/>
        <v>6002.944133</v>
      </c>
      <c r="I580" s="19">
        <f t="shared" si="67"/>
        <v>120.05888265999999</v>
      </c>
      <c r="J580" s="19">
        <f t="shared" si="68"/>
        <v>-6503.7017838613056</v>
      </c>
      <c r="K580" s="19">
        <f t="shared" si="69"/>
        <v>-293316.9504521449</v>
      </c>
      <c r="L580" s="19">
        <f t="shared" si="70"/>
        <v>0</v>
      </c>
      <c r="M580" s="19">
        <f t="shared" si="71"/>
        <v>-293316.9504521449</v>
      </c>
    </row>
    <row r="581" spans="1:13" x14ac:dyDescent="0.3">
      <c r="A581" s="4">
        <v>11.23</v>
      </c>
      <c r="B581" s="4">
        <v>535</v>
      </c>
      <c r="C581" s="4">
        <v>44.8</v>
      </c>
      <c r="D581" s="11">
        <v>-10.866260638267752</v>
      </c>
      <c r="E581" s="19">
        <f>610*'Forces Acting on Vehicle'!D581</f>
        <v>-6628.4189893433286</v>
      </c>
      <c r="F581" s="19">
        <f t="shared" si="64"/>
        <v>-18.718783999999999</v>
      </c>
      <c r="G581" s="19">
        <f t="shared" si="65"/>
        <v>-22.893072832000001</v>
      </c>
      <c r="H581" s="19">
        <f t="shared" si="66"/>
        <v>6002.8187840000001</v>
      </c>
      <c r="I581" s="19">
        <f t="shared" si="67"/>
        <v>120.05637568</v>
      </c>
      <c r="J581" s="19">
        <f t="shared" si="68"/>
        <v>-6531.2556864953285</v>
      </c>
      <c r="K581" s="19">
        <f t="shared" si="69"/>
        <v>-292600.25475499069</v>
      </c>
      <c r="L581" s="19">
        <f t="shared" si="70"/>
        <v>0</v>
      </c>
      <c r="M581" s="19">
        <f t="shared" si="71"/>
        <v>-292600.25475499069</v>
      </c>
    </row>
    <row r="582" spans="1:13" x14ac:dyDescent="0.3">
      <c r="A582" s="4">
        <v>11.25</v>
      </c>
      <c r="B582" s="4">
        <v>535</v>
      </c>
      <c r="C582" s="4">
        <v>44.5</v>
      </c>
      <c r="D582" s="11">
        <v>-10.868248142560935</v>
      </c>
      <c r="E582" s="19">
        <f>610*'Forces Acting on Vehicle'!D582</f>
        <v>-6629.6313669621704</v>
      </c>
      <c r="F582" s="19">
        <f t="shared" si="64"/>
        <v>-18.593435000000003</v>
      </c>
      <c r="G582" s="19">
        <f t="shared" si="65"/>
        <v>-22.739771005000005</v>
      </c>
      <c r="H582" s="19">
        <f t="shared" si="66"/>
        <v>6002.6934350000001</v>
      </c>
      <c r="I582" s="19">
        <f t="shared" si="67"/>
        <v>120.05386870000001</v>
      </c>
      <c r="J582" s="19">
        <f t="shared" si="68"/>
        <v>-6532.3172692671706</v>
      </c>
      <c r="K582" s="19">
        <f t="shared" si="69"/>
        <v>-290688.11848238908</v>
      </c>
      <c r="L582" s="19">
        <f t="shared" si="70"/>
        <v>0</v>
      </c>
      <c r="M582" s="19">
        <f t="shared" si="71"/>
        <v>-290688.11848238908</v>
      </c>
    </row>
    <row r="583" spans="1:13" x14ac:dyDescent="0.3">
      <c r="A583" s="4">
        <v>11.27</v>
      </c>
      <c r="B583" s="4">
        <v>536</v>
      </c>
      <c r="C583" s="4">
        <v>44.2</v>
      </c>
      <c r="D583" s="11">
        <v>-10.827622152211299</v>
      </c>
      <c r="E583" s="19">
        <f>610*'Forces Acting on Vehicle'!D583</f>
        <v>-6604.849512848893</v>
      </c>
      <c r="F583" s="19">
        <f t="shared" ref="F583:F646" si="72">0.5*1.27*-0.658*C583</f>
        <v>-18.468086000000003</v>
      </c>
      <c r="G583" s="19">
        <f t="shared" ref="G583:G646" si="73">0.5*1.27*1.223*-0.658*C583+POWER(,2)</f>
        <v>-22.586469178000005</v>
      </c>
      <c r="H583" s="19">
        <f t="shared" ref="H583:H646" si="74">5984.1-F583</f>
        <v>6002.5680860000002</v>
      </c>
      <c r="I583" s="19">
        <f t="shared" ref="I583:I646" si="75">H583*0.02</f>
        <v>120.05136172</v>
      </c>
      <c r="J583" s="19">
        <f t="shared" ref="J583:J646" si="76">E583+G583+I583</f>
        <v>-6507.3846203068924</v>
      </c>
      <c r="K583" s="19">
        <f t="shared" ref="K583:K646" si="77">J583*C583</f>
        <v>-287626.40021756466</v>
      </c>
      <c r="L583" s="19">
        <f t="shared" ref="L583:L646" si="78">IF(K583&lt;0,0,K583)</f>
        <v>0</v>
      </c>
      <c r="M583" s="19">
        <f t="shared" ref="M583:M646" si="79">IF(K583&gt;0,0,K583)</f>
        <v>-287626.40021756466</v>
      </c>
    </row>
    <row r="584" spans="1:13" x14ac:dyDescent="0.3">
      <c r="A584" s="4">
        <v>11.289</v>
      </c>
      <c r="B584" s="4">
        <v>537</v>
      </c>
      <c r="C584" s="4">
        <v>43.9</v>
      </c>
      <c r="D584" s="11">
        <v>-10.717095273987228</v>
      </c>
      <c r="E584" s="19">
        <f>610*'Forces Acting on Vehicle'!D584</f>
        <v>-6537.4281171322091</v>
      </c>
      <c r="F584" s="19">
        <f t="shared" si="72"/>
        <v>-18.342737</v>
      </c>
      <c r="G584" s="19">
        <f t="shared" si="73"/>
        <v>-22.433167351000002</v>
      </c>
      <c r="H584" s="19">
        <f t="shared" si="74"/>
        <v>6002.4427370000003</v>
      </c>
      <c r="I584" s="19">
        <f t="shared" si="75"/>
        <v>120.04885474000001</v>
      </c>
      <c r="J584" s="19">
        <f t="shared" si="76"/>
        <v>-6439.8124297432087</v>
      </c>
      <c r="K584" s="19">
        <f t="shared" si="77"/>
        <v>-282707.76566572685</v>
      </c>
      <c r="L584" s="19">
        <f t="shared" si="78"/>
        <v>0</v>
      </c>
      <c r="M584" s="19">
        <f t="shared" si="79"/>
        <v>-282707.76566572685</v>
      </c>
    </row>
    <row r="585" spans="1:13" x14ac:dyDescent="0.3">
      <c r="A585" s="4">
        <v>11.308999999999999</v>
      </c>
      <c r="B585" s="4">
        <v>538</v>
      </c>
      <c r="C585" s="4">
        <v>43.6</v>
      </c>
      <c r="D585" s="11">
        <v>-10.602437771904439</v>
      </c>
      <c r="E585" s="19">
        <f>610*'Forces Acting on Vehicle'!D585</f>
        <v>-6467.487040861708</v>
      </c>
      <c r="F585" s="19">
        <f t="shared" si="72"/>
        <v>-18.217388000000003</v>
      </c>
      <c r="G585" s="19">
        <f t="shared" si="73"/>
        <v>-22.279865524000005</v>
      </c>
      <c r="H585" s="19">
        <f t="shared" si="74"/>
        <v>6002.3173880000004</v>
      </c>
      <c r="I585" s="19">
        <f t="shared" si="75"/>
        <v>120.04634776</v>
      </c>
      <c r="J585" s="19">
        <f t="shared" si="76"/>
        <v>-6369.7205586257087</v>
      </c>
      <c r="K585" s="19">
        <f t="shared" si="77"/>
        <v>-277719.81635608093</v>
      </c>
      <c r="L585" s="19">
        <f t="shared" si="78"/>
        <v>0</v>
      </c>
      <c r="M585" s="19">
        <f t="shared" si="79"/>
        <v>-277719.81635608093</v>
      </c>
    </row>
    <row r="586" spans="1:13" x14ac:dyDescent="0.3">
      <c r="A586" s="4">
        <v>11.327999999999999</v>
      </c>
      <c r="B586" s="4">
        <v>539</v>
      </c>
      <c r="C586" s="4">
        <v>43.4</v>
      </c>
      <c r="D586" s="11">
        <v>-11.025345687369674</v>
      </c>
      <c r="E586" s="19">
        <f>610*'Forces Acting on Vehicle'!D586</f>
        <v>-6725.4608692955007</v>
      </c>
      <c r="F586" s="19">
        <f t="shared" si="72"/>
        <v>-18.133822000000002</v>
      </c>
      <c r="G586" s="19">
        <f t="shared" si="73"/>
        <v>-22.177664306000004</v>
      </c>
      <c r="H586" s="19">
        <f t="shared" si="74"/>
        <v>6002.2338220000001</v>
      </c>
      <c r="I586" s="19">
        <f t="shared" si="75"/>
        <v>120.04467644</v>
      </c>
      <c r="J586" s="19">
        <f t="shared" si="76"/>
        <v>-6627.5938571615006</v>
      </c>
      <c r="K586" s="19">
        <f t="shared" si="77"/>
        <v>-287637.57340080914</v>
      </c>
      <c r="L586" s="19">
        <f t="shared" si="78"/>
        <v>0</v>
      </c>
      <c r="M586" s="19">
        <f t="shared" si="79"/>
        <v>-287637.57340080914</v>
      </c>
    </row>
    <row r="587" spans="1:13" x14ac:dyDescent="0.3">
      <c r="A587" s="4">
        <v>11.348000000000001</v>
      </c>
      <c r="B587" s="4">
        <v>540</v>
      </c>
      <c r="C587" s="4">
        <v>43</v>
      </c>
      <c r="D587" s="11">
        <v>-11.314528479264279</v>
      </c>
      <c r="E587" s="19">
        <f>610*'Forces Acting on Vehicle'!D587</f>
        <v>-6901.8623723512101</v>
      </c>
      <c r="F587" s="19">
        <f t="shared" si="72"/>
        <v>-17.96669</v>
      </c>
      <c r="G587" s="19">
        <f t="shared" si="73"/>
        <v>-21.973261870000002</v>
      </c>
      <c r="H587" s="19">
        <f t="shared" si="74"/>
        <v>6002.0666900000006</v>
      </c>
      <c r="I587" s="19">
        <f t="shared" si="75"/>
        <v>120.04133380000002</v>
      </c>
      <c r="J587" s="19">
        <f t="shared" si="76"/>
        <v>-6803.7943004212102</v>
      </c>
      <c r="K587" s="19">
        <f t="shared" si="77"/>
        <v>-292563.15491811204</v>
      </c>
      <c r="L587" s="19">
        <f t="shared" si="78"/>
        <v>0</v>
      </c>
      <c r="M587" s="19">
        <f t="shared" si="79"/>
        <v>-292563.15491811204</v>
      </c>
    </row>
    <row r="588" spans="1:13" x14ac:dyDescent="0.3">
      <c r="A588" s="4">
        <v>11.367000000000001</v>
      </c>
      <c r="B588" s="4">
        <v>541</v>
      </c>
      <c r="C588" s="4">
        <v>42.7</v>
      </c>
      <c r="D588" s="11">
        <v>-11.548766627890782</v>
      </c>
      <c r="E588" s="19">
        <f>610*'Forces Acting on Vehicle'!D588</f>
        <v>-7044.7476430133765</v>
      </c>
      <c r="F588" s="19">
        <f t="shared" si="72"/>
        <v>-17.841341000000003</v>
      </c>
      <c r="G588" s="19">
        <f t="shared" si="73"/>
        <v>-21.819960043000005</v>
      </c>
      <c r="H588" s="19">
        <f t="shared" si="74"/>
        <v>6001.9413410000006</v>
      </c>
      <c r="I588" s="19">
        <f t="shared" si="75"/>
        <v>120.03882682000001</v>
      </c>
      <c r="J588" s="19">
        <f t="shared" si="76"/>
        <v>-6946.528776236376</v>
      </c>
      <c r="K588" s="19">
        <f t="shared" si="77"/>
        <v>-296616.77874529327</v>
      </c>
      <c r="L588" s="19">
        <f t="shared" si="78"/>
        <v>0</v>
      </c>
      <c r="M588" s="19">
        <f t="shared" si="79"/>
        <v>-296616.77874529327</v>
      </c>
    </row>
    <row r="589" spans="1:13" x14ac:dyDescent="0.3">
      <c r="A589" s="4">
        <v>11.387</v>
      </c>
      <c r="B589" s="4">
        <v>541</v>
      </c>
      <c r="C589" s="4">
        <v>42.4</v>
      </c>
      <c r="D589" s="11">
        <v>-11.941827065516089</v>
      </c>
      <c r="E589" s="19">
        <f>610*'Forces Acting on Vehicle'!D589</f>
        <v>-7284.5145099648144</v>
      </c>
      <c r="F589" s="19">
        <f t="shared" si="72"/>
        <v>-17.715992</v>
      </c>
      <c r="G589" s="19">
        <f t="shared" si="73"/>
        <v>-21.666658216000002</v>
      </c>
      <c r="H589" s="19">
        <f t="shared" si="74"/>
        <v>6001.8159920000007</v>
      </c>
      <c r="I589" s="19">
        <f t="shared" si="75"/>
        <v>120.03631984000002</v>
      </c>
      <c r="J589" s="19">
        <f t="shared" si="76"/>
        <v>-7186.144848340814</v>
      </c>
      <c r="K589" s="19">
        <f t="shared" si="77"/>
        <v>-304692.54156965052</v>
      </c>
      <c r="L589" s="19">
        <f t="shared" si="78"/>
        <v>0</v>
      </c>
      <c r="M589" s="19">
        <f t="shared" si="79"/>
        <v>-304692.54156965052</v>
      </c>
    </row>
    <row r="590" spans="1:13" x14ac:dyDescent="0.3">
      <c r="A590" s="4">
        <v>11.406000000000001</v>
      </c>
      <c r="B590" s="4">
        <v>542</v>
      </c>
      <c r="C590" s="4">
        <v>42.1</v>
      </c>
      <c r="D590" s="11">
        <v>-11.811306597707027</v>
      </c>
      <c r="E590" s="19">
        <f>610*'Forces Acting on Vehicle'!D590</f>
        <v>-7204.8970246012868</v>
      </c>
      <c r="F590" s="19">
        <f t="shared" si="72"/>
        <v>-17.590643000000004</v>
      </c>
      <c r="G590" s="19">
        <f t="shared" si="73"/>
        <v>-21.513356389000005</v>
      </c>
      <c r="H590" s="19">
        <f t="shared" si="74"/>
        <v>6001.6906430000008</v>
      </c>
      <c r="I590" s="19">
        <f t="shared" si="75"/>
        <v>120.03381286000001</v>
      </c>
      <c r="J590" s="19">
        <f t="shared" si="76"/>
        <v>-7106.3765681302875</v>
      </c>
      <c r="K590" s="19">
        <f t="shared" si="77"/>
        <v>-299178.45351828513</v>
      </c>
      <c r="L590" s="19">
        <f t="shared" si="78"/>
        <v>0</v>
      </c>
      <c r="M590" s="19">
        <f t="shared" si="79"/>
        <v>-299178.45351828513</v>
      </c>
    </row>
    <row r="591" spans="1:13" x14ac:dyDescent="0.3">
      <c r="A591" s="4">
        <v>11.426</v>
      </c>
      <c r="B591" s="4">
        <v>543</v>
      </c>
      <c r="C591" s="4">
        <v>41.8</v>
      </c>
      <c r="D591" s="11">
        <v>-11.709399058656436</v>
      </c>
      <c r="E591" s="19">
        <f>610*'Forces Acting on Vehicle'!D591</f>
        <v>-7142.7334257804259</v>
      </c>
      <c r="F591" s="19">
        <f t="shared" si="72"/>
        <v>-17.465294</v>
      </c>
      <c r="G591" s="19">
        <f t="shared" si="73"/>
        <v>-21.360054562000002</v>
      </c>
      <c r="H591" s="19">
        <f t="shared" si="74"/>
        <v>6001.565294</v>
      </c>
      <c r="I591" s="19">
        <f t="shared" si="75"/>
        <v>120.03130588000001</v>
      </c>
      <c r="J591" s="19">
        <f t="shared" si="76"/>
        <v>-7044.0621744624259</v>
      </c>
      <c r="K591" s="19">
        <f t="shared" si="77"/>
        <v>-294441.79889252939</v>
      </c>
      <c r="L591" s="19">
        <f t="shared" si="78"/>
        <v>0</v>
      </c>
      <c r="M591" s="19">
        <f t="shared" si="79"/>
        <v>-294441.79889252939</v>
      </c>
    </row>
    <row r="592" spans="1:13" x14ac:dyDescent="0.3">
      <c r="A592" s="4">
        <v>11.445</v>
      </c>
      <c r="B592" s="4">
        <v>544</v>
      </c>
      <c r="C592" s="4">
        <v>41.5</v>
      </c>
      <c r="D592" s="11">
        <v>-11.679289924200074</v>
      </c>
      <c r="E592" s="19">
        <f>610*'Forces Acting on Vehicle'!D592</f>
        <v>-7124.3668537620451</v>
      </c>
      <c r="F592" s="19">
        <f t="shared" si="72"/>
        <v>-17.339945</v>
      </c>
      <c r="G592" s="19">
        <f t="shared" si="73"/>
        <v>-21.206752735000002</v>
      </c>
      <c r="H592" s="19">
        <f t="shared" si="74"/>
        <v>6001.4399450000001</v>
      </c>
      <c r="I592" s="19">
        <f t="shared" si="75"/>
        <v>120.0287989</v>
      </c>
      <c r="J592" s="19">
        <f t="shared" si="76"/>
        <v>-7025.5448075970453</v>
      </c>
      <c r="K592" s="19">
        <f t="shared" si="77"/>
        <v>-291560.10951527738</v>
      </c>
      <c r="L592" s="19">
        <f t="shared" si="78"/>
        <v>0</v>
      </c>
      <c r="M592" s="19">
        <f t="shared" si="79"/>
        <v>-291560.10951527738</v>
      </c>
    </row>
    <row r="593" spans="1:13" x14ac:dyDescent="0.3">
      <c r="A593" s="4">
        <v>11.465</v>
      </c>
      <c r="B593" s="4">
        <v>545</v>
      </c>
      <c r="C593" s="4">
        <v>41.2</v>
      </c>
      <c r="D593" s="11">
        <v>-11.749668777800526</v>
      </c>
      <c r="E593" s="19">
        <f>610*'Forces Acting on Vehicle'!D593</f>
        <v>-7167.2979544583204</v>
      </c>
      <c r="F593" s="19">
        <f t="shared" si="72"/>
        <v>-17.214596000000004</v>
      </c>
      <c r="G593" s="19">
        <f t="shared" si="73"/>
        <v>-21.053450908000006</v>
      </c>
      <c r="H593" s="19">
        <f t="shared" si="74"/>
        <v>6001.3145960000002</v>
      </c>
      <c r="I593" s="19">
        <f t="shared" si="75"/>
        <v>120.02629192000001</v>
      </c>
      <c r="J593" s="19">
        <f t="shared" si="76"/>
        <v>-7068.3251134463198</v>
      </c>
      <c r="K593" s="19">
        <f t="shared" si="77"/>
        <v>-291214.99467398837</v>
      </c>
      <c r="L593" s="19">
        <f t="shared" si="78"/>
        <v>0</v>
      </c>
      <c r="M593" s="19">
        <f t="shared" si="79"/>
        <v>-291214.99467398837</v>
      </c>
    </row>
    <row r="594" spans="1:13" x14ac:dyDescent="0.3">
      <c r="A594" s="4">
        <v>11.484</v>
      </c>
      <c r="B594" s="4">
        <v>545</v>
      </c>
      <c r="C594" s="4">
        <v>40.9</v>
      </c>
      <c r="D594" s="11">
        <v>-11.871788883123561</v>
      </c>
      <c r="E594" s="19">
        <f>610*'Forces Acting on Vehicle'!D594</f>
        <v>-7241.7912187053716</v>
      </c>
      <c r="F594" s="19">
        <f t="shared" si="72"/>
        <v>-17.089247</v>
      </c>
      <c r="G594" s="19">
        <f t="shared" si="73"/>
        <v>-20.900149081000002</v>
      </c>
      <c r="H594" s="19">
        <f t="shared" si="74"/>
        <v>6001.1892470000003</v>
      </c>
      <c r="I594" s="19">
        <f t="shared" si="75"/>
        <v>120.02378494000001</v>
      </c>
      <c r="J594" s="19">
        <f t="shared" si="76"/>
        <v>-7142.6675828463713</v>
      </c>
      <c r="K594" s="19">
        <f t="shared" si="77"/>
        <v>-292135.10413841659</v>
      </c>
      <c r="L594" s="19">
        <f t="shared" si="78"/>
        <v>0</v>
      </c>
      <c r="M594" s="19">
        <f t="shared" si="79"/>
        <v>-292135.10413841659</v>
      </c>
    </row>
    <row r="595" spans="1:13" x14ac:dyDescent="0.3">
      <c r="A595" s="4">
        <v>11.504</v>
      </c>
      <c r="B595" s="4">
        <v>546</v>
      </c>
      <c r="C595" s="4">
        <v>40.6</v>
      </c>
      <c r="D595" s="11">
        <v>-11.8199957403684</v>
      </c>
      <c r="E595" s="19">
        <f>610*'Forces Acting on Vehicle'!D595</f>
        <v>-7210.1974016247241</v>
      </c>
      <c r="F595" s="19">
        <f t="shared" si="72"/>
        <v>-16.963898</v>
      </c>
      <c r="G595" s="19">
        <f t="shared" si="73"/>
        <v>-20.746847254000002</v>
      </c>
      <c r="H595" s="19">
        <f t="shared" si="74"/>
        <v>6001.0638980000003</v>
      </c>
      <c r="I595" s="19">
        <f t="shared" si="75"/>
        <v>120.02127796000001</v>
      </c>
      <c r="J595" s="19">
        <f t="shared" si="76"/>
        <v>-7110.9229709187248</v>
      </c>
      <c r="K595" s="19">
        <f t="shared" si="77"/>
        <v>-288703.47261930024</v>
      </c>
      <c r="L595" s="19">
        <f t="shared" si="78"/>
        <v>0</v>
      </c>
      <c r="M595" s="19">
        <f t="shared" si="79"/>
        <v>-288703.47261930024</v>
      </c>
    </row>
    <row r="596" spans="1:13" x14ac:dyDescent="0.3">
      <c r="A596" s="4">
        <v>11.523</v>
      </c>
      <c r="B596" s="4">
        <v>547</v>
      </c>
      <c r="C596" s="4">
        <v>40.299999999999997</v>
      </c>
      <c r="D596" s="11">
        <v>-11.743261747765299</v>
      </c>
      <c r="E596" s="19">
        <f>610*'Forces Acting on Vehicle'!D596</f>
        <v>-7163.3896661368326</v>
      </c>
      <c r="F596" s="19">
        <f t="shared" si="72"/>
        <v>-16.838549</v>
      </c>
      <c r="G596" s="19">
        <f t="shared" si="73"/>
        <v>-20.593545427000002</v>
      </c>
      <c r="H596" s="19">
        <f t="shared" si="74"/>
        <v>6000.9385490000004</v>
      </c>
      <c r="I596" s="19">
        <f t="shared" si="75"/>
        <v>120.01877098000001</v>
      </c>
      <c r="J596" s="19">
        <f t="shared" si="76"/>
        <v>-7063.9644405838326</v>
      </c>
      <c r="K596" s="19">
        <f t="shared" si="77"/>
        <v>-284677.76695552841</v>
      </c>
      <c r="L596" s="19">
        <f t="shared" si="78"/>
        <v>0</v>
      </c>
      <c r="M596" s="19">
        <f t="shared" si="79"/>
        <v>-284677.76695552841</v>
      </c>
    </row>
    <row r="597" spans="1:13" x14ac:dyDescent="0.3">
      <c r="A597" s="4">
        <v>11.542999999999999</v>
      </c>
      <c r="B597" s="4">
        <v>548</v>
      </c>
      <c r="C597" s="4">
        <v>39.9</v>
      </c>
      <c r="D597" s="11">
        <v>-11.218108126946641</v>
      </c>
      <c r="E597" s="19">
        <f>610*'Forces Acting on Vehicle'!D597</f>
        <v>-6843.0459574374509</v>
      </c>
      <c r="F597" s="19">
        <f t="shared" si="72"/>
        <v>-16.671417000000002</v>
      </c>
      <c r="G597" s="19">
        <f t="shared" si="73"/>
        <v>-20.389142991000003</v>
      </c>
      <c r="H597" s="19">
        <f t="shared" si="74"/>
        <v>6000.7714169999999</v>
      </c>
      <c r="I597" s="19">
        <f t="shared" si="75"/>
        <v>120.01542834</v>
      </c>
      <c r="J597" s="19">
        <f t="shared" si="76"/>
        <v>-6743.4196720884511</v>
      </c>
      <c r="K597" s="19">
        <f t="shared" si="77"/>
        <v>-269062.44491632917</v>
      </c>
      <c r="L597" s="19">
        <f t="shared" si="78"/>
        <v>0</v>
      </c>
      <c r="M597" s="19">
        <f t="shared" si="79"/>
        <v>-269062.44491632917</v>
      </c>
    </row>
    <row r="598" spans="1:13" x14ac:dyDescent="0.3">
      <c r="A598" s="4">
        <v>11.563000000000001</v>
      </c>
      <c r="B598" s="4">
        <v>549</v>
      </c>
      <c r="C598" s="4">
        <v>39.700000000000003</v>
      </c>
      <c r="D598" s="11">
        <v>-10.646521414555428</v>
      </c>
      <c r="E598" s="19">
        <f>610*'Forces Acting on Vehicle'!D598</f>
        <v>-6494.3780628788109</v>
      </c>
      <c r="F598" s="19">
        <f t="shared" si="72"/>
        <v>-16.587851000000004</v>
      </c>
      <c r="G598" s="19">
        <f t="shared" si="73"/>
        <v>-20.286941773000006</v>
      </c>
      <c r="H598" s="19">
        <f t="shared" si="74"/>
        <v>6000.6878510000006</v>
      </c>
      <c r="I598" s="19">
        <f t="shared" si="75"/>
        <v>120.01375702000001</v>
      </c>
      <c r="J598" s="19">
        <f t="shared" si="76"/>
        <v>-6394.6512476318103</v>
      </c>
      <c r="K598" s="19">
        <f t="shared" si="77"/>
        <v>-253867.65453098289</v>
      </c>
      <c r="L598" s="19">
        <f t="shared" si="78"/>
        <v>0</v>
      </c>
      <c r="M598" s="19">
        <f t="shared" si="79"/>
        <v>-253867.65453098289</v>
      </c>
    </row>
    <row r="599" spans="1:13" x14ac:dyDescent="0.3">
      <c r="A599" s="4">
        <v>11.582000000000001</v>
      </c>
      <c r="B599" s="4">
        <v>549</v>
      </c>
      <c r="C599" s="4">
        <v>39.4</v>
      </c>
      <c r="D599" s="11">
        <v>-10.217840825393008</v>
      </c>
      <c r="E599" s="19">
        <f>610*'Forces Acting on Vehicle'!D599</f>
        <v>-6232.8829034897344</v>
      </c>
      <c r="F599" s="19">
        <f t="shared" si="72"/>
        <v>-16.462502000000001</v>
      </c>
      <c r="G599" s="19">
        <f t="shared" si="73"/>
        <v>-20.133639946000002</v>
      </c>
      <c r="H599" s="19">
        <f t="shared" si="74"/>
        <v>6000.5625020000007</v>
      </c>
      <c r="I599" s="19">
        <f t="shared" si="75"/>
        <v>120.01125004000002</v>
      </c>
      <c r="J599" s="19">
        <f t="shared" si="76"/>
        <v>-6133.005293395734</v>
      </c>
      <c r="K599" s="19">
        <f t="shared" si="77"/>
        <v>-241640.40855979192</v>
      </c>
      <c r="L599" s="19">
        <f t="shared" si="78"/>
        <v>0</v>
      </c>
      <c r="M599" s="19">
        <f t="shared" si="79"/>
        <v>-241640.40855979192</v>
      </c>
    </row>
    <row r="600" spans="1:13" x14ac:dyDescent="0.3">
      <c r="A600" s="4">
        <v>11.602</v>
      </c>
      <c r="B600" s="4">
        <v>550</v>
      </c>
      <c r="C600" s="4">
        <v>39.1</v>
      </c>
      <c r="D600" s="11">
        <v>-9.8442372512663532</v>
      </c>
      <c r="E600" s="19">
        <f>610*'Forces Acting on Vehicle'!D600</f>
        <v>-6004.9847232724751</v>
      </c>
      <c r="F600" s="19">
        <f t="shared" si="72"/>
        <v>-16.337153000000001</v>
      </c>
      <c r="G600" s="19">
        <f t="shared" si="73"/>
        <v>-19.980338119000002</v>
      </c>
      <c r="H600" s="19">
        <f t="shared" si="74"/>
        <v>6000.4371530000008</v>
      </c>
      <c r="I600" s="19">
        <f t="shared" si="75"/>
        <v>120.00874306000001</v>
      </c>
      <c r="J600" s="19">
        <f t="shared" si="76"/>
        <v>-5904.9563183314758</v>
      </c>
      <c r="K600" s="19">
        <f t="shared" si="77"/>
        <v>-230883.7920467607</v>
      </c>
      <c r="L600" s="19">
        <f t="shared" si="78"/>
        <v>0</v>
      </c>
      <c r="M600" s="19">
        <f t="shared" si="79"/>
        <v>-230883.7920467607</v>
      </c>
    </row>
    <row r="601" spans="1:13" x14ac:dyDescent="0.3">
      <c r="A601" s="4">
        <v>11.621</v>
      </c>
      <c r="B601" s="4">
        <v>551</v>
      </c>
      <c r="C601" s="4">
        <v>38.9</v>
      </c>
      <c r="D601" s="11">
        <v>-9.650605143827125</v>
      </c>
      <c r="E601" s="19">
        <f>610*'Forces Acting on Vehicle'!D601</f>
        <v>-5886.8691377345458</v>
      </c>
      <c r="F601" s="19">
        <f t="shared" si="72"/>
        <v>-16.253587</v>
      </c>
      <c r="G601" s="19">
        <f t="shared" si="73"/>
        <v>-19.878136901000001</v>
      </c>
      <c r="H601" s="19">
        <f t="shared" si="74"/>
        <v>6000.3535870000005</v>
      </c>
      <c r="I601" s="19">
        <f t="shared" si="75"/>
        <v>120.00707174000001</v>
      </c>
      <c r="J601" s="19">
        <f t="shared" si="76"/>
        <v>-5786.7402028955457</v>
      </c>
      <c r="K601" s="19">
        <f t="shared" si="77"/>
        <v>-225104.19389263671</v>
      </c>
      <c r="L601" s="19">
        <f t="shared" si="78"/>
        <v>0</v>
      </c>
      <c r="M601" s="19">
        <f t="shared" si="79"/>
        <v>-225104.19389263671</v>
      </c>
    </row>
    <row r="602" spans="1:13" x14ac:dyDescent="0.3">
      <c r="A602" s="4">
        <v>11.641</v>
      </c>
      <c r="B602" s="4">
        <v>552</v>
      </c>
      <c r="C602" s="4">
        <v>38.6</v>
      </c>
      <c r="D602" s="11">
        <v>-9.5321866956297665</v>
      </c>
      <c r="E602" s="19">
        <f>610*'Forces Acting on Vehicle'!D602</f>
        <v>-5814.6338843341573</v>
      </c>
      <c r="F602" s="19">
        <f t="shared" si="72"/>
        <v>-16.128238000000003</v>
      </c>
      <c r="G602" s="19">
        <f t="shared" si="73"/>
        <v>-19.724835074000005</v>
      </c>
      <c r="H602" s="19">
        <f t="shared" si="74"/>
        <v>6000.2282380000006</v>
      </c>
      <c r="I602" s="19">
        <f t="shared" si="75"/>
        <v>120.00456476000001</v>
      </c>
      <c r="J602" s="19">
        <f t="shared" si="76"/>
        <v>-5714.3541546481574</v>
      </c>
      <c r="K602" s="19">
        <f t="shared" si="77"/>
        <v>-220574.07036941889</v>
      </c>
      <c r="L602" s="19">
        <f t="shared" si="78"/>
        <v>0</v>
      </c>
      <c r="M602" s="19">
        <f t="shared" si="79"/>
        <v>-220574.07036941889</v>
      </c>
    </row>
    <row r="603" spans="1:13" x14ac:dyDescent="0.3">
      <c r="A603" s="4">
        <v>11.66</v>
      </c>
      <c r="B603" s="4">
        <v>552</v>
      </c>
      <c r="C603" s="4">
        <v>38.4</v>
      </c>
      <c r="D603" s="11">
        <v>-9.5426686405649654</v>
      </c>
      <c r="E603" s="19">
        <f>610*'Forces Acting on Vehicle'!D603</f>
        <v>-5821.0278707446287</v>
      </c>
      <c r="F603" s="19">
        <f t="shared" si="72"/>
        <v>-16.044672000000002</v>
      </c>
      <c r="G603" s="19">
        <f t="shared" si="73"/>
        <v>-19.622633856000004</v>
      </c>
      <c r="H603" s="19">
        <f t="shared" si="74"/>
        <v>6000.1446720000004</v>
      </c>
      <c r="I603" s="19">
        <f t="shared" si="75"/>
        <v>120.00289344000001</v>
      </c>
      <c r="J603" s="19">
        <f t="shared" si="76"/>
        <v>-5720.6476111606289</v>
      </c>
      <c r="K603" s="19">
        <f t="shared" si="77"/>
        <v>-219672.86826856816</v>
      </c>
      <c r="L603" s="19">
        <f t="shared" si="78"/>
        <v>0</v>
      </c>
      <c r="M603" s="19">
        <f t="shared" si="79"/>
        <v>-219672.86826856816</v>
      </c>
    </row>
    <row r="604" spans="1:13" x14ac:dyDescent="0.3">
      <c r="A604" s="4">
        <v>11.68</v>
      </c>
      <c r="B604" s="4">
        <v>553</v>
      </c>
      <c r="C604" s="4">
        <v>38.1</v>
      </c>
      <c r="D604" s="11">
        <v>-9.6149043399396312</v>
      </c>
      <c r="E604" s="19">
        <f>610*'Forces Acting on Vehicle'!D604</f>
        <v>-5865.0916473631751</v>
      </c>
      <c r="F604" s="19">
        <f t="shared" si="72"/>
        <v>-15.919323000000002</v>
      </c>
      <c r="G604" s="19">
        <f t="shared" si="73"/>
        <v>-19.469332029000004</v>
      </c>
      <c r="H604" s="19">
        <f t="shared" si="74"/>
        <v>6000.0193230000004</v>
      </c>
      <c r="I604" s="19">
        <f t="shared" si="75"/>
        <v>120.00038646000002</v>
      </c>
      <c r="J604" s="19">
        <f t="shared" si="76"/>
        <v>-5764.5605929321746</v>
      </c>
      <c r="K604" s="19">
        <f t="shared" si="77"/>
        <v>-219629.75859071585</v>
      </c>
      <c r="L604" s="19">
        <f t="shared" si="78"/>
        <v>0</v>
      </c>
      <c r="M604" s="19">
        <f t="shared" si="79"/>
        <v>-219629.75859071585</v>
      </c>
    </row>
    <row r="605" spans="1:13" x14ac:dyDescent="0.3">
      <c r="A605" s="4">
        <v>11.699</v>
      </c>
      <c r="B605" s="4">
        <v>554</v>
      </c>
      <c r="C605" s="4">
        <v>37.9</v>
      </c>
      <c r="D605" s="11">
        <v>-9.5707593786405951</v>
      </c>
      <c r="E605" s="19">
        <f>610*'Forces Acting on Vehicle'!D605</f>
        <v>-5838.1632209707632</v>
      </c>
      <c r="F605" s="19">
        <f t="shared" si="72"/>
        <v>-15.835757000000001</v>
      </c>
      <c r="G605" s="19">
        <f t="shared" si="73"/>
        <v>-19.367130811000003</v>
      </c>
      <c r="H605" s="19">
        <f t="shared" si="74"/>
        <v>5999.9357570000002</v>
      </c>
      <c r="I605" s="19">
        <f t="shared" si="75"/>
        <v>119.99871514</v>
      </c>
      <c r="J605" s="19">
        <f t="shared" si="76"/>
        <v>-5737.5316366417628</v>
      </c>
      <c r="K605" s="19">
        <f t="shared" si="77"/>
        <v>-217452.4490287228</v>
      </c>
      <c r="L605" s="19">
        <f t="shared" si="78"/>
        <v>0</v>
      </c>
      <c r="M605" s="19">
        <f t="shared" si="79"/>
        <v>-217452.4490287228</v>
      </c>
    </row>
    <row r="606" spans="1:13" x14ac:dyDescent="0.3">
      <c r="A606" s="4">
        <v>11.718999999999999</v>
      </c>
      <c r="B606" s="4">
        <v>555</v>
      </c>
      <c r="C606" s="4">
        <v>37.6</v>
      </c>
      <c r="D606" s="11">
        <v>-9.555367133007298</v>
      </c>
      <c r="E606" s="19">
        <f>610*'Forces Acting on Vehicle'!D606</f>
        <v>-5828.7739511344516</v>
      </c>
      <c r="F606" s="19">
        <f t="shared" si="72"/>
        <v>-15.710408000000001</v>
      </c>
      <c r="G606" s="19">
        <f t="shared" si="73"/>
        <v>-19.213828984000003</v>
      </c>
      <c r="H606" s="19">
        <f t="shared" si="74"/>
        <v>5999.8104080000003</v>
      </c>
      <c r="I606" s="19">
        <f t="shared" si="75"/>
        <v>119.99620816000001</v>
      </c>
      <c r="J606" s="19">
        <f t="shared" si="76"/>
        <v>-5727.9915719584524</v>
      </c>
      <c r="K606" s="19">
        <f t="shared" si="77"/>
        <v>-215372.48310563783</v>
      </c>
      <c r="L606" s="19">
        <f t="shared" si="78"/>
        <v>0</v>
      </c>
      <c r="M606" s="19">
        <f t="shared" si="79"/>
        <v>-215372.48310563783</v>
      </c>
    </row>
    <row r="607" spans="1:13" x14ac:dyDescent="0.3">
      <c r="A607" s="4">
        <v>11.738</v>
      </c>
      <c r="B607" s="4">
        <v>555</v>
      </c>
      <c r="C607" s="4">
        <v>37.4</v>
      </c>
      <c r="D607" s="11">
        <v>-9.5275920123718354</v>
      </c>
      <c r="E607" s="19">
        <f>610*'Forces Acting on Vehicle'!D607</f>
        <v>-5811.8311275468195</v>
      </c>
      <c r="F607" s="19">
        <f t="shared" si="72"/>
        <v>-15.626842</v>
      </c>
      <c r="G607" s="19">
        <f t="shared" si="73"/>
        <v>-19.111627766000002</v>
      </c>
      <c r="H607" s="19">
        <f t="shared" si="74"/>
        <v>5999.726842</v>
      </c>
      <c r="I607" s="19">
        <f t="shared" si="75"/>
        <v>119.99453684000001</v>
      </c>
      <c r="J607" s="19">
        <f t="shared" si="76"/>
        <v>-5710.9482184728195</v>
      </c>
      <c r="K607" s="19">
        <f t="shared" si="77"/>
        <v>-213589.46337088343</v>
      </c>
      <c r="L607" s="19">
        <f t="shared" si="78"/>
        <v>0</v>
      </c>
      <c r="M607" s="19">
        <f t="shared" si="79"/>
        <v>-213589.46337088343</v>
      </c>
    </row>
    <row r="608" spans="1:13" x14ac:dyDescent="0.3">
      <c r="A608" s="4">
        <v>11.757999999999999</v>
      </c>
      <c r="B608" s="4">
        <v>556</v>
      </c>
      <c r="C608" s="4">
        <v>37.1</v>
      </c>
      <c r="D608" s="11">
        <v>-9.523887310853187</v>
      </c>
      <c r="E608" s="19">
        <f>610*'Forces Acting on Vehicle'!D608</f>
        <v>-5809.5712596204439</v>
      </c>
      <c r="F608" s="19">
        <f t="shared" si="72"/>
        <v>-15.501493000000002</v>
      </c>
      <c r="G608" s="19">
        <f t="shared" si="73"/>
        <v>-18.958325939000005</v>
      </c>
      <c r="H608" s="19">
        <f t="shared" si="74"/>
        <v>5999.6014930000001</v>
      </c>
      <c r="I608" s="19">
        <f t="shared" si="75"/>
        <v>119.99202986</v>
      </c>
      <c r="J608" s="19">
        <f t="shared" si="76"/>
        <v>-5708.5375556994441</v>
      </c>
      <c r="K608" s="19">
        <f t="shared" si="77"/>
        <v>-211786.74331644937</v>
      </c>
      <c r="L608" s="19">
        <f t="shared" si="78"/>
        <v>0</v>
      </c>
      <c r="M608" s="19">
        <f t="shared" si="79"/>
        <v>-211786.74331644937</v>
      </c>
    </row>
    <row r="609" spans="1:13" x14ac:dyDescent="0.3">
      <c r="A609" s="4">
        <v>11.776999999999999</v>
      </c>
      <c r="B609" s="4">
        <v>557</v>
      </c>
      <c r="C609" s="4">
        <v>36.9</v>
      </c>
      <c r="D609" s="11">
        <v>-9.5265460974555065</v>
      </c>
      <c r="E609" s="19">
        <f>610*'Forces Acting on Vehicle'!D609</f>
        <v>-5811.1931194478593</v>
      </c>
      <c r="F609" s="19">
        <f t="shared" si="72"/>
        <v>-15.417927000000001</v>
      </c>
      <c r="G609" s="19">
        <f t="shared" si="73"/>
        <v>-18.856124721</v>
      </c>
      <c r="H609" s="19">
        <f t="shared" si="74"/>
        <v>5999.5179270000008</v>
      </c>
      <c r="I609" s="19">
        <f t="shared" si="75"/>
        <v>119.99035854000002</v>
      </c>
      <c r="J609" s="19">
        <f t="shared" si="76"/>
        <v>-5710.0588856288596</v>
      </c>
      <c r="K609" s="19">
        <f t="shared" si="77"/>
        <v>-210701.17287970491</v>
      </c>
      <c r="L609" s="19">
        <f t="shared" si="78"/>
        <v>0</v>
      </c>
      <c r="M609" s="19">
        <f t="shared" si="79"/>
        <v>-210701.17287970491</v>
      </c>
    </row>
    <row r="610" spans="1:13" x14ac:dyDescent="0.3">
      <c r="A610" s="4">
        <v>11.797000000000001</v>
      </c>
      <c r="B610" s="4">
        <v>557</v>
      </c>
      <c r="C610" s="4">
        <v>36.6</v>
      </c>
      <c r="D610" s="11">
        <v>-9.5563918809790636</v>
      </c>
      <c r="E610" s="19">
        <f>610*'Forces Acting on Vehicle'!D610</f>
        <v>-5829.399047397229</v>
      </c>
      <c r="F610" s="19">
        <f t="shared" si="72"/>
        <v>-15.292578000000002</v>
      </c>
      <c r="G610" s="19">
        <f t="shared" si="73"/>
        <v>-18.702822894000004</v>
      </c>
      <c r="H610" s="19">
        <f t="shared" si="74"/>
        <v>5999.392578</v>
      </c>
      <c r="I610" s="19">
        <f t="shared" si="75"/>
        <v>119.98785156</v>
      </c>
      <c r="J610" s="19">
        <f t="shared" si="76"/>
        <v>-5728.1140187312285</v>
      </c>
      <c r="K610" s="19">
        <f t="shared" si="77"/>
        <v>-209648.97308556296</v>
      </c>
      <c r="L610" s="19">
        <f t="shared" si="78"/>
        <v>0</v>
      </c>
      <c r="M610" s="19">
        <f t="shared" si="79"/>
        <v>-209648.97308556296</v>
      </c>
    </row>
    <row r="611" spans="1:13" x14ac:dyDescent="0.3">
      <c r="A611" s="4">
        <v>11.816000000000001</v>
      </c>
      <c r="B611" s="4">
        <v>558</v>
      </c>
      <c r="C611" s="4">
        <v>36.4</v>
      </c>
      <c r="D611" s="11">
        <v>-8.8693657213295936</v>
      </c>
      <c r="E611" s="19">
        <f>610*'Forces Acting on Vehicle'!D611</f>
        <v>-5410.3130900110518</v>
      </c>
      <c r="F611" s="19">
        <f t="shared" si="72"/>
        <v>-15.209012000000001</v>
      </c>
      <c r="G611" s="19">
        <f t="shared" si="73"/>
        <v>-18.600621676000003</v>
      </c>
      <c r="H611" s="19">
        <f t="shared" si="74"/>
        <v>5999.3090120000006</v>
      </c>
      <c r="I611" s="19">
        <f t="shared" si="75"/>
        <v>119.98618024000001</v>
      </c>
      <c r="J611" s="19">
        <f t="shared" si="76"/>
        <v>-5308.9275314470515</v>
      </c>
      <c r="K611" s="19">
        <f t="shared" si="77"/>
        <v>-193244.96214467267</v>
      </c>
      <c r="L611" s="19">
        <f t="shared" si="78"/>
        <v>0</v>
      </c>
      <c r="M611" s="19">
        <f t="shared" si="79"/>
        <v>-193244.96214467267</v>
      </c>
    </row>
    <row r="612" spans="1:13" x14ac:dyDescent="0.3">
      <c r="A612" s="4">
        <v>11.836</v>
      </c>
      <c r="B612" s="4">
        <v>559</v>
      </c>
      <c r="C612" s="4">
        <v>36.1</v>
      </c>
      <c r="D612" s="11">
        <v>-8.643629570723812</v>
      </c>
      <c r="E612" s="19">
        <f>610*'Forces Acting on Vehicle'!D612</f>
        <v>-5272.6140381415253</v>
      </c>
      <c r="F612" s="19">
        <f t="shared" si="72"/>
        <v>-15.083663000000001</v>
      </c>
      <c r="G612" s="19">
        <f t="shared" si="73"/>
        <v>-18.447319849000003</v>
      </c>
      <c r="H612" s="19">
        <f t="shared" si="74"/>
        <v>5999.1836630000007</v>
      </c>
      <c r="I612" s="19">
        <f t="shared" si="75"/>
        <v>119.98367326000002</v>
      </c>
      <c r="J612" s="19">
        <f t="shared" si="76"/>
        <v>-5171.077684730526</v>
      </c>
      <c r="K612" s="19">
        <f t="shared" si="77"/>
        <v>-186675.904418772</v>
      </c>
      <c r="L612" s="19">
        <f t="shared" si="78"/>
        <v>0</v>
      </c>
      <c r="M612" s="19">
        <f t="shared" si="79"/>
        <v>-186675.904418772</v>
      </c>
    </row>
    <row r="613" spans="1:13" x14ac:dyDescent="0.3">
      <c r="A613" s="4">
        <v>11.855</v>
      </c>
      <c r="B613" s="4">
        <v>560</v>
      </c>
      <c r="C613" s="4">
        <v>35.9</v>
      </c>
      <c r="D613" s="11">
        <v>-8.4340535801185972</v>
      </c>
      <c r="E613" s="19">
        <f>610*'Forces Acting on Vehicle'!D613</f>
        <v>-5144.7726838723447</v>
      </c>
      <c r="F613" s="19">
        <f t="shared" si="72"/>
        <v>-15.000097</v>
      </c>
      <c r="G613" s="19">
        <f t="shared" si="73"/>
        <v>-18.345118631000002</v>
      </c>
      <c r="H613" s="19">
        <f t="shared" si="74"/>
        <v>5999.1000970000005</v>
      </c>
      <c r="I613" s="19">
        <f t="shared" si="75"/>
        <v>119.98200194000002</v>
      </c>
      <c r="J613" s="19">
        <f t="shared" si="76"/>
        <v>-5043.1358005633447</v>
      </c>
      <c r="K613" s="19">
        <f t="shared" si="77"/>
        <v>-181048.57524022408</v>
      </c>
      <c r="L613" s="19">
        <f t="shared" si="78"/>
        <v>0</v>
      </c>
      <c r="M613" s="19">
        <f t="shared" si="79"/>
        <v>-181048.57524022408</v>
      </c>
    </row>
    <row r="614" spans="1:13" x14ac:dyDescent="0.3">
      <c r="A614" s="4">
        <v>11.875</v>
      </c>
      <c r="B614" s="4">
        <v>560</v>
      </c>
      <c r="C614" s="4">
        <v>35.700000000000003</v>
      </c>
      <c r="D614" s="11">
        <v>-8.4077416226137291</v>
      </c>
      <c r="E614" s="19">
        <f>610*'Forces Acting on Vehicle'!D614</f>
        <v>-5128.722389794375</v>
      </c>
      <c r="F614" s="19">
        <f t="shared" si="72"/>
        <v>-14.916531000000003</v>
      </c>
      <c r="G614" s="19">
        <f t="shared" si="73"/>
        <v>-18.242917413000004</v>
      </c>
      <c r="H614" s="19">
        <f t="shared" si="74"/>
        <v>5999.0165310000002</v>
      </c>
      <c r="I614" s="19">
        <f t="shared" si="75"/>
        <v>119.98033062</v>
      </c>
      <c r="J614" s="19">
        <f t="shared" si="76"/>
        <v>-5026.9849765873751</v>
      </c>
      <c r="K614" s="19">
        <f t="shared" si="77"/>
        <v>-179463.3636641693</v>
      </c>
      <c r="L614" s="19">
        <f t="shared" si="78"/>
        <v>0</v>
      </c>
      <c r="M614" s="19">
        <f t="shared" si="79"/>
        <v>-179463.3636641693</v>
      </c>
    </row>
    <row r="615" spans="1:13" x14ac:dyDescent="0.3">
      <c r="A615" s="4">
        <v>11.895</v>
      </c>
      <c r="B615" s="4">
        <v>561</v>
      </c>
      <c r="C615" s="4">
        <v>35.4</v>
      </c>
      <c r="D615" s="11">
        <v>-8.4010315249017928</v>
      </c>
      <c r="E615" s="19">
        <f>610*'Forces Acting on Vehicle'!D615</f>
        <v>-5124.6292301900939</v>
      </c>
      <c r="F615" s="19">
        <f t="shared" si="72"/>
        <v>-14.791182000000001</v>
      </c>
      <c r="G615" s="19">
        <f t="shared" si="73"/>
        <v>-18.089615586000001</v>
      </c>
      <c r="H615" s="19">
        <f t="shared" si="74"/>
        <v>5998.8911820000003</v>
      </c>
      <c r="I615" s="19">
        <f t="shared" si="75"/>
        <v>119.97782364000001</v>
      </c>
      <c r="J615" s="19">
        <f t="shared" si="76"/>
        <v>-5022.7410221360942</v>
      </c>
      <c r="K615" s="19">
        <f t="shared" si="77"/>
        <v>-177805.03218361773</v>
      </c>
      <c r="L615" s="19">
        <f t="shared" si="78"/>
        <v>0</v>
      </c>
      <c r="M615" s="19">
        <f t="shared" si="79"/>
        <v>-177805.03218361773</v>
      </c>
    </row>
    <row r="616" spans="1:13" x14ac:dyDescent="0.3">
      <c r="A616" s="4">
        <v>11.914</v>
      </c>
      <c r="B616" s="4">
        <v>562</v>
      </c>
      <c r="C616" s="4">
        <v>35.200000000000003</v>
      </c>
      <c r="D616" s="11">
        <v>-8.2124040355483459</v>
      </c>
      <c r="E616" s="19">
        <f>610*'Forces Acting on Vehicle'!D616</f>
        <v>-5009.5664616844906</v>
      </c>
      <c r="F616" s="19">
        <f t="shared" si="72"/>
        <v>-14.707616000000002</v>
      </c>
      <c r="G616" s="19">
        <f t="shared" si="73"/>
        <v>-17.987414368000003</v>
      </c>
      <c r="H616" s="19">
        <f t="shared" si="74"/>
        <v>5998.8076160000001</v>
      </c>
      <c r="I616" s="19">
        <f t="shared" si="75"/>
        <v>119.97615232</v>
      </c>
      <c r="J616" s="19">
        <f t="shared" si="76"/>
        <v>-4907.5777237324901</v>
      </c>
      <c r="K616" s="19">
        <f t="shared" si="77"/>
        <v>-172746.73587538366</v>
      </c>
      <c r="L616" s="19">
        <f t="shared" si="78"/>
        <v>0</v>
      </c>
      <c r="M616" s="19">
        <f t="shared" si="79"/>
        <v>-172746.73587538366</v>
      </c>
    </row>
    <row r="617" spans="1:13" x14ac:dyDescent="0.3">
      <c r="A617" s="4">
        <v>11.933999999999999</v>
      </c>
      <c r="B617" s="4">
        <v>562</v>
      </c>
      <c r="C617" s="4">
        <v>35</v>
      </c>
      <c r="D617" s="11">
        <v>-8.1679951467268133</v>
      </c>
      <c r="E617" s="19">
        <f>610*'Forces Acting on Vehicle'!D617</f>
        <v>-4982.4770395033565</v>
      </c>
      <c r="F617" s="19">
        <f t="shared" si="72"/>
        <v>-14.62405</v>
      </c>
      <c r="G617" s="19">
        <f t="shared" si="73"/>
        <v>-17.885213150000002</v>
      </c>
      <c r="H617" s="19">
        <f t="shared" si="74"/>
        <v>5998.7240500000007</v>
      </c>
      <c r="I617" s="19">
        <f t="shared" si="75"/>
        <v>119.97448100000001</v>
      </c>
      <c r="J617" s="19">
        <f t="shared" si="76"/>
        <v>-4880.3877716533561</v>
      </c>
      <c r="K617" s="19">
        <f t="shared" si="77"/>
        <v>-170813.57200786748</v>
      </c>
      <c r="L617" s="19">
        <f t="shared" si="78"/>
        <v>0</v>
      </c>
      <c r="M617" s="19">
        <f t="shared" si="79"/>
        <v>-170813.57200786748</v>
      </c>
    </row>
    <row r="618" spans="1:13" x14ac:dyDescent="0.3">
      <c r="A618" s="4">
        <v>11.952999999999999</v>
      </c>
      <c r="B618" s="4">
        <v>563</v>
      </c>
      <c r="C618" s="4">
        <v>34.9</v>
      </c>
      <c r="D618" s="11">
        <v>-8.2499715699012341</v>
      </c>
      <c r="E618" s="19">
        <f>610*'Forces Acting on Vehicle'!D618</f>
        <v>-5032.4826576397527</v>
      </c>
      <c r="F618" s="19">
        <f t="shared" si="72"/>
        <v>-14.582267</v>
      </c>
      <c r="G618" s="19">
        <f t="shared" si="73"/>
        <v>-17.834112541000003</v>
      </c>
      <c r="H618" s="19">
        <f t="shared" si="74"/>
        <v>5998.6822670000001</v>
      </c>
      <c r="I618" s="19">
        <f t="shared" si="75"/>
        <v>119.97364534</v>
      </c>
      <c r="J618" s="19">
        <f t="shared" si="76"/>
        <v>-4930.3431248407524</v>
      </c>
      <c r="K618" s="19">
        <f t="shared" si="77"/>
        <v>-172068.97505694226</v>
      </c>
      <c r="L618" s="19">
        <f t="shared" si="78"/>
        <v>0</v>
      </c>
      <c r="M618" s="19">
        <f t="shared" si="79"/>
        <v>-172068.97505694226</v>
      </c>
    </row>
    <row r="619" spans="1:13" x14ac:dyDescent="0.3">
      <c r="A619" s="4">
        <v>11.973000000000001</v>
      </c>
      <c r="B619" s="4">
        <v>564</v>
      </c>
      <c r="C619" s="4">
        <v>34.700000000000003</v>
      </c>
      <c r="D619" s="11">
        <v>-8.3424074583893315</v>
      </c>
      <c r="E619" s="19">
        <f>610*'Forces Acting on Vehicle'!D619</f>
        <v>-5088.8685496174921</v>
      </c>
      <c r="F619" s="19">
        <f t="shared" si="72"/>
        <v>-14.498701000000002</v>
      </c>
      <c r="G619" s="19">
        <f t="shared" si="73"/>
        <v>-17.731911323000006</v>
      </c>
      <c r="H619" s="19">
        <f t="shared" si="74"/>
        <v>5998.5987010000008</v>
      </c>
      <c r="I619" s="19">
        <f t="shared" si="75"/>
        <v>119.97197402000002</v>
      </c>
      <c r="J619" s="19">
        <f t="shared" si="76"/>
        <v>-4986.6284869204919</v>
      </c>
      <c r="K619" s="19">
        <f t="shared" si="77"/>
        <v>-173036.00849614109</v>
      </c>
      <c r="L619" s="19">
        <f t="shared" si="78"/>
        <v>0</v>
      </c>
      <c r="M619" s="19">
        <f t="shared" si="79"/>
        <v>-173036.00849614109</v>
      </c>
    </row>
    <row r="620" spans="1:13" x14ac:dyDescent="0.3">
      <c r="A620" s="4">
        <v>11.992000000000001</v>
      </c>
      <c r="B620" s="4">
        <v>564</v>
      </c>
      <c r="C620" s="4">
        <v>34.5</v>
      </c>
      <c r="D620" s="11">
        <v>-8.4340190966414994</v>
      </c>
      <c r="E620" s="19">
        <f>610*'Forces Acting on Vehicle'!D620</f>
        <v>-5144.7516489513146</v>
      </c>
      <c r="F620" s="19">
        <f t="shared" si="72"/>
        <v>-14.415135000000001</v>
      </c>
      <c r="G620" s="19">
        <f t="shared" si="73"/>
        <v>-17.629710105000004</v>
      </c>
      <c r="H620" s="19">
        <f t="shared" si="74"/>
        <v>5998.5151350000006</v>
      </c>
      <c r="I620" s="19">
        <f t="shared" si="75"/>
        <v>119.97030270000002</v>
      </c>
      <c r="J620" s="19">
        <f t="shared" si="76"/>
        <v>-5042.4110563563154</v>
      </c>
      <c r="K620" s="19">
        <f t="shared" si="77"/>
        <v>-173963.18144429289</v>
      </c>
      <c r="L620" s="19">
        <f t="shared" si="78"/>
        <v>0</v>
      </c>
      <c r="M620" s="19">
        <f t="shared" si="79"/>
        <v>-173963.18144429289</v>
      </c>
    </row>
    <row r="621" spans="1:13" x14ac:dyDescent="0.3">
      <c r="A621" s="4">
        <v>12.012</v>
      </c>
      <c r="B621" s="4">
        <v>565</v>
      </c>
      <c r="C621" s="4">
        <v>34.299999999999997</v>
      </c>
      <c r="D621" s="11">
        <v>-8.521995942788104</v>
      </c>
      <c r="E621" s="19">
        <f>610*'Forces Acting on Vehicle'!D621</f>
        <v>-5198.4175251007437</v>
      </c>
      <c r="F621" s="19">
        <f t="shared" si="72"/>
        <v>-14.331569</v>
      </c>
      <c r="G621" s="19">
        <f t="shared" si="73"/>
        <v>-17.527508887</v>
      </c>
      <c r="H621" s="19">
        <f t="shared" si="74"/>
        <v>5998.4315690000003</v>
      </c>
      <c r="I621" s="19">
        <f t="shared" si="75"/>
        <v>119.96863138000001</v>
      </c>
      <c r="J621" s="19">
        <f t="shared" si="76"/>
        <v>-5095.9764026077437</v>
      </c>
      <c r="K621" s="19">
        <f t="shared" si="77"/>
        <v>-174791.99060944558</v>
      </c>
      <c r="L621" s="19">
        <f t="shared" si="78"/>
        <v>0</v>
      </c>
      <c r="M621" s="19">
        <f t="shared" si="79"/>
        <v>-174791.99060944558</v>
      </c>
    </row>
    <row r="622" spans="1:13" x14ac:dyDescent="0.3">
      <c r="A622" s="4">
        <v>12.031000000000001</v>
      </c>
      <c r="B622" s="4">
        <v>566</v>
      </c>
      <c r="C622" s="4">
        <v>34</v>
      </c>
      <c r="D622" s="11">
        <v>-8.6154966260199632</v>
      </c>
      <c r="E622" s="19">
        <f>610*'Forces Acting on Vehicle'!D622</f>
        <v>-5255.4529418721777</v>
      </c>
      <c r="F622" s="19">
        <f t="shared" si="72"/>
        <v>-14.206220000000002</v>
      </c>
      <c r="G622" s="19">
        <f t="shared" si="73"/>
        <v>-17.374207060000003</v>
      </c>
      <c r="H622" s="19">
        <f t="shared" si="74"/>
        <v>5998.3062200000004</v>
      </c>
      <c r="I622" s="19">
        <f t="shared" si="75"/>
        <v>119.96612440000001</v>
      </c>
      <c r="J622" s="19">
        <f t="shared" si="76"/>
        <v>-5152.8610245321779</v>
      </c>
      <c r="K622" s="19">
        <f t="shared" si="77"/>
        <v>-175197.27483409405</v>
      </c>
      <c r="L622" s="19">
        <f t="shared" si="78"/>
        <v>0</v>
      </c>
      <c r="M622" s="19">
        <f t="shared" si="79"/>
        <v>-175197.27483409405</v>
      </c>
    </row>
    <row r="623" spans="1:13" x14ac:dyDescent="0.3">
      <c r="A623" s="4">
        <v>12.051</v>
      </c>
      <c r="B623" s="4">
        <v>566</v>
      </c>
      <c r="C623" s="4">
        <v>33.799999999999997</v>
      </c>
      <c r="D623" s="11">
        <v>-8.7123916092199423</v>
      </c>
      <c r="E623" s="19">
        <f>610*'Forces Acting on Vehicle'!D623</f>
        <v>-5314.5588816241652</v>
      </c>
      <c r="F623" s="19">
        <f t="shared" si="72"/>
        <v>-14.122654000000001</v>
      </c>
      <c r="G623" s="19">
        <f t="shared" si="73"/>
        <v>-17.272005842000002</v>
      </c>
      <c r="H623" s="19">
        <f t="shared" si="74"/>
        <v>5998.2226540000001</v>
      </c>
      <c r="I623" s="19">
        <f t="shared" si="75"/>
        <v>119.96445308</v>
      </c>
      <c r="J623" s="19">
        <f t="shared" si="76"/>
        <v>-5211.8664343861656</v>
      </c>
      <c r="K623" s="19">
        <f t="shared" si="77"/>
        <v>-176161.08548225238</v>
      </c>
      <c r="L623" s="19">
        <f t="shared" si="78"/>
        <v>0</v>
      </c>
      <c r="M623" s="19">
        <f t="shared" si="79"/>
        <v>-176161.08548225238</v>
      </c>
    </row>
    <row r="624" spans="1:13" x14ac:dyDescent="0.3">
      <c r="A624" s="4">
        <v>12.07</v>
      </c>
      <c r="B624" s="4">
        <v>567</v>
      </c>
      <c r="C624" s="4">
        <v>33.5</v>
      </c>
      <c r="D624" s="11">
        <v>-8.8159825248830845</v>
      </c>
      <c r="E624" s="19">
        <f>610*'Forces Acting on Vehicle'!D624</f>
        <v>-5377.7493401786815</v>
      </c>
      <c r="F624" s="19">
        <f t="shared" si="72"/>
        <v>-13.997305000000001</v>
      </c>
      <c r="G624" s="19">
        <f t="shared" si="73"/>
        <v>-17.118704015000002</v>
      </c>
      <c r="H624" s="19">
        <f t="shared" si="74"/>
        <v>5998.0973050000002</v>
      </c>
      <c r="I624" s="19">
        <f t="shared" si="75"/>
        <v>119.96194610000001</v>
      </c>
      <c r="J624" s="19">
        <f t="shared" si="76"/>
        <v>-5274.9060980936811</v>
      </c>
      <c r="K624" s="19">
        <f t="shared" si="77"/>
        <v>-176709.35428613832</v>
      </c>
      <c r="L624" s="19">
        <f t="shared" si="78"/>
        <v>0</v>
      </c>
      <c r="M624" s="19">
        <f t="shared" si="79"/>
        <v>-176709.35428613832</v>
      </c>
    </row>
    <row r="625" spans="1:13" x14ac:dyDescent="0.3">
      <c r="A625" s="4">
        <v>12.09</v>
      </c>
      <c r="B625" s="4">
        <v>568</v>
      </c>
      <c r="C625" s="4">
        <v>33.299999999999997</v>
      </c>
      <c r="D625" s="11">
        <v>-8.9145421884444254</v>
      </c>
      <c r="E625" s="19">
        <f>610*'Forces Acting on Vehicle'!D625</f>
        <v>-5437.8707349510996</v>
      </c>
      <c r="F625" s="19">
        <f t="shared" si="72"/>
        <v>-13.913739</v>
      </c>
      <c r="G625" s="19">
        <f t="shared" si="73"/>
        <v>-17.016502797000001</v>
      </c>
      <c r="H625" s="19">
        <f t="shared" si="74"/>
        <v>5998.013739</v>
      </c>
      <c r="I625" s="19">
        <f t="shared" si="75"/>
        <v>119.96027478000001</v>
      </c>
      <c r="J625" s="19">
        <f t="shared" si="76"/>
        <v>-5334.9269629680994</v>
      </c>
      <c r="K625" s="19">
        <f t="shared" si="77"/>
        <v>-177653.06786683769</v>
      </c>
      <c r="L625" s="19">
        <f t="shared" si="78"/>
        <v>0</v>
      </c>
      <c r="M625" s="19">
        <f t="shared" si="79"/>
        <v>-177653.06786683769</v>
      </c>
    </row>
    <row r="626" spans="1:13" x14ac:dyDescent="0.3">
      <c r="A626" s="4">
        <v>12.109</v>
      </c>
      <c r="B626" s="4">
        <v>568</v>
      </c>
      <c r="C626" s="4">
        <v>33</v>
      </c>
      <c r="D626" s="11">
        <v>-9.0032131881580302</v>
      </c>
      <c r="E626" s="19">
        <f>610*'Forces Acting on Vehicle'!D626</f>
        <v>-5491.9600447763987</v>
      </c>
      <c r="F626" s="19">
        <f t="shared" si="72"/>
        <v>-13.788390000000001</v>
      </c>
      <c r="G626" s="19">
        <f t="shared" si="73"/>
        <v>-16.863200970000001</v>
      </c>
      <c r="H626" s="19">
        <f t="shared" si="74"/>
        <v>5997.8883900000001</v>
      </c>
      <c r="I626" s="19">
        <f t="shared" si="75"/>
        <v>119.9577678</v>
      </c>
      <c r="J626" s="19">
        <f t="shared" si="76"/>
        <v>-5388.8654779463996</v>
      </c>
      <c r="K626" s="19">
        <f t="shared" si="77"/>
        <v>-177832.5607722312</v>
      </c>
      <c r="L626" s="19">
        <f t="shared" si="78"/>
        <v>0</v>
      </c>
      <c r="M626" s="19">
        <f t="shared" si="79"/>
        <v>-177832.5607722312</v>
      </c>
    </row>
    <row r="627" spans="1:13" x14ac:dyDescent="0.3">
      <c r="A627" s="4">
        <v>12.129</v>
      </c>
      <c r="B627" s="4">
        <v>569</v>
      </c>
      <c r="C627" s="4">
        <v>32.799999999999997</v>
      </c>
      <c r="D627" s="11">
        <v>-9.0909883907152782</v>
      </c>
      <c r="E627" s="19">
        <f>610*'Forces Acting on Vehicle'!D627</f>
        <v>-5545.5029183363195</v>
      </c>
      <c r="F627" s="19">
        <f t="shared" si="72"/>
        <v>-13.704824</v>
      </c>
      <c r="G627" s="19">
        <f t="shared" si="73"/>
        <v>-16.760999752</v>
      </c>
      <c r="H627" s="19">
        <f t="shared" si="74"/>
        <v>5997.8048240000007</v>
      </c>
      <c r="I627" s="19">
        <f t="shared" si="75"/>
        <v>119.95609648000001</v>
      </c>
      <c r="J627" s="19">
        <f t="shared" si="76"/>
        <v>-5442.3078216083195</v>
      </c>
      <c r="K627" s="19">
        <f t="shared" si="77"/>
        <v>-178507.69654875287</v>
      </c>
      <c r="L627" s="19">
        <f t="shared" si="78"/>
        <v>0</v>
      </c>
      <c r="M627" s="19">
        <f t="shared" si="79"/>
        <v>-178507.69654875287</v>
      </c>
    </row>
    <row r="628" spans="1:13" x14ac:dyDescent="0.3">
      <c r="A628" s="4">
        <v>12.148</v>
      </c>
      <c r="B628" s="4">
        <v>570</v>
      </c>
      <c r="C628" s="4">
        <v>32.6</v>
      </c>
      <c r="D628" s="11">
        <v>-9.1767299016937631</v>
      </c>
      <c r="E628" s="19">
        <f>610*'Forces Acting on Vehicle'!D628</f>
        <v>-5597.8052400331953</v>
      </c>
      <c r="F628" s="19">
        <f t="shared" si="72"/>
        <v>-13.621258000000001</v>
      </c>
      <c r="G628" s="19">
        <f t="shared" si="73"/>
        <v>-16.658798534000002</v>
      </c>
      <c r="H628" s="19">
        <f t="shared" si="74"/>
        <v>5997.7212580000005</v>
      </c>
      <c r="I628" s="19">
        <f t="shared" si="75"/>
        <v>119.95442516000001</v>
      </c>
      <c r="J628" s="19">
        <f t="shared" si="76"/>
        <v>-5494.5096134071955</v>
      </c>
      <c r="K628" s="19">
        <f t="shared" si="77"/>
        <v>-179121.0133970746</v>
      </c>
      <c r="L628" s="19">
        <f t="shared" si="78"/>
        <v>0</v>
      </c>
      <c r="M628" s="19">
        <f t="shared" si="79"/>
        <v>-179121.0133970746</v>
      </c>
    </row>
    <row r="629" spans="1:13" x14ac:dyDescent="0.3">
      <c r="A629" s="4">
        <v>12.167999999999999</v>
      </c>
      <c r="B629" s="4">
        <v>570</v>
      </c>
      <c r="C629" s="4">
        <v>32.299999999999997</v>
      </c>
      <c r="D629" s="11">
        <v>-9.2683913188804112</v>
      </c>
      <c r="E629" s="19">
        <f>610*'Forces Acting on Vehicle'!D629</f>
        <v>-5653.7187045170513</v>
      </c>
      <c r="F629" s="19">
        <f t="shared" si="72"/>
        <v>-13.495908999999999</v>
      </c>
      <c r="G629" s="19">
        <f t="shared" si="73"/>
        <v>-16.505496707000002</v>
      </c>
      <c r="H629" s="19">
        <f t="shared" si="74"/>
        <v>5997.5959090000006</v>
      </c>
      <c r="I629" s="19">
        <f t="shared" si="75"/>
        <v>119.95191818000001</v>
      </c>
      <c r="J629" s="19">
        <f t="shared" si="76"/>
        <v>-5550.2722830440516</v>
      </c>
      <c r="K629" s="19">
        <f t="shared" si="77"/>
        <v>-179273.79474232285</v>
      </c>
      <c r="L629" s="19">
        <f t="shared" si="78"/>
        <v>0</v>
      </c>
      <c r="M629" s="19">
        <f t="shared" si="79"/>
        <v>-179273.79474232285</v>
      </c>
    </row>
    <row r="630" spans="1:13" x14ac:dyDescent="0.3">
      <c r="A630" s="4">
        <v>12.188000000000001</v>
      </c>
      <c r="B630" s="4">
        <v>571</v>
      </c>
      <c r="C630" s="4">
        <v>32.1</v>
      </c>
      <c r="D630" s="11">
        <v>-9.3538339038956657</v>
      </c>
      <c r="E630" s="19">
        <f>610*'Forces Acting on Vehicle'!D630</f>
        <v>-5705.8386813763564</v>
      </c>
      <c r="F630" s="19">
        <f t="shared" si="72"/>
        <v>-13.412343000000002</v>
      </c>
      <c r="G630" s="19">
        <f t="shared" si="73"/>
        <v>-16.403295489000005</v>
      </c>
      <c r="H630" s="19">
        <f t="shared" si="74"/>
        <v>5997.5123430000003</v>
      </c>
      <c r="I630" s="19">
        <f t="shared" si="75"/>
        <v>119.95024686000001</v>
      </c>
      <c r="J630" s="19">
        <f t="shared" si="76"/>
        <v>-5602.2917300053559</v>
      </c>
      <c r="K630" s="19">
        <f t="shared" si="77"/>
        <v>-179833.56453317194</v>
      </c>
      <c r="L630" s="19">
        <f t="shared" si="78"/>
        <v>0</v>
      </c>
      <c r="M630" s="19">
        <f t="shared" si="79"/>
        <v>-179833.56453317194</v>
      </c>
    </row>
    <row r="631" spans="1:13" x14ac:dyDescent="0.3">
      <c r="A631" s="4">
        <v>12.207000000000001</v>
      </c>
      <c r="B631" s="4">
        <v>571</v>
      </c>
      <c r="C631" s="4">
        <v>31.8</v>
      </c>
      <c r="D631" s="11">
        <v>-9.2802402154973613</v>
      </c>
      <c r="E631" s="19">
        <f>610*'Forces Acting on Vehicle'!D631</f>
        <v>-5660.94653145339</v>
      </c>
      <c r="F631" s="19">
        <f t="shared" si="72"/>
        <v>-13.286994000000002</v>
      </c>
      <c r="G631" s="19">
        <f t="shared" si="73"/>
        <v>-16.249993662000001</v>
      </c>
      <c r="H631" s="19">
        <f t="shared" si="74"/>
        <v>5997.3869940000004</v>
      </c>
      <c r="I631" s="19">
        <f t="shared" si="75"/>
        <v>119.94773988000001</v>
      </c>
      <c r="J631" s="19">
        <f t="shared" si="76"/>
        <v>-5557.2487852353897</v>
      </c>
      <c r="K631" s="19">
        <f t="shared" si="77"/>
        <v>-176720.51137048539</v>
      </c>
      <c r="L631" s="19">
        <f t="shared" si="78"/>
        <v>0</v>
      </c>
      <c r="M631" s="19">
        <f t="shared" si="79"/>
        <v>-176720.51137048539</v>
      </c>
    </row>
    <row r="632" spans="1:13" x14ac:dyDescent="0.3">
      <c r="A632" s="4">
        <v>12.227</v>
      </c>
      <c r="B632" s="4">
        <v>572</v>
      </c>
      <c r="C632" s="4">
        <v>31.6</v>
      </c>
      <c r="D632" s="11">
        <v>-9.2508801730597643</v>
      </c>
      <c r="E632" s="19">
        <f>610*'Forces Acting on Vehicle'!D632</f>
        <v>-5643.036905566456</v>
      </c>
      <c r="F632" s="19">
        <f t="shared" si="72"/>
        <v>-13.203428000000002</v>
      </c>
      <c r="G632" s="19">
        <f t="shared" si="73"/>
        <v>-16.147792444000004</v>
      </c>
      <c r="H632" s="19">
        <f t="shared" si="74"/>
        <v>5997.3034280000002</v>
      </c>
      <c r="I632" s="19">
        <f t="shared" si="75"/>
        <v>119.94606856</v>
      </c>
      <c r="J632" s="19">
        <f t="shared" si="76"/>
        <v>-5539.2386294504558</v>
      </c>
      <c r="K632" s="19">
        <f t="shared" si="77"/>
        <v>-175039.94069063442</v>
      </c>
      <c r="L632" s="19">
        <f t="shared" si="78"/>
        <v>0</v>
      </c>
      <c r="M632" s="19">
        <f t="shared" si="79"/>
        <v>-175039.94069063442</v>
      </c>
    </row>
    <row r="633" spans="1:13" x14ac:dyDescent="0.3">
      <c r="A633" s="4">
        <v>12.246</v>
      </c>
      <c r="B633" s="4">
        <v>573</v>
      </c>
      <c r="C633" s="4">
        <v>31.3</v>
      </c>
      <c r="D633" s="11">
        <v>-9.2317637947952704</v>
      </c>
      <c r="E633" s="19">
        <f>610*'Forces Acting on Vehicle'!D633</f>
        <v>-5631.3759148251147</v>
      </c>
      <c r="F633" s="19">
        <f t="shared" si="72"/>
        <v>-13.078079000000001</v>
      </c>
      <c r="G633" s="19">
        <f t="shared" si="73"/>
        <v>-15.994490617000002</v>
      </c>
      <c r="H633" s="19">
        <f t="shared" si="74"/>
        <v>5997.1780790000003</v>
      </c>
      <c r="I633" s="19">
        <f t="shared" si="75"/>
        <v>119.94356158000001</v>
      </c>
      <c r="J633" s="19">
        <f t="shared" si="76"/>
        <v>-5527.4268438621148</v>
      </c>
      <c r="K633" s="19">
        <f t="shared" si="77"/>
        <v>-173008.46021288421</v>
      </c>
      <c r="L633" s="19">
        <f t="shared" si="78"/>
        <v>0</v>
      </c>
      <c r="M633" s="19">
        <f t="shared" si="79"/>
        <v>-173008.46021288421</v>
      </c>
    </row>
    <row r="634" spans="1:13" x14ac:dyDescent="0.3">
      <c r="A634" s="4">
        <v>12.266</v>
      </c>
      <c r="B634" s="4">
        <v>573</v>
      </c>
      <c r="C634" s="4">
        <v>31.1</v>
      </c>
      <c r="D634" s="11">
        <v>-9.2037406274316425</v>
      </c>
      <c r="E634" s="19">
        <f>610*'Forces Acting on Vehicle'!D634</f>
        <v>-5614.281782733302</v>
      </c>
      <c r="F634" s="19">
        <f t="shared" si="72"/>
        <v>-12.994513000000001</v>
      </c>
      <c r="G634" s="19">
        <f t="shared" si="73"/>
        <v>-15.892289399000003</v>
      </c>
      <c r="H634" s="19">
        <f t="shared" si="74"/>
        <v>5997.094513</v>
      </c>
      <c r="I634" s="19">
        <f t="shared" si="75"/>
        <v>119.94189026000001</v>
      </c>
      <c r="J634" s="19">
        <f t="shared" si="76"/>
        <v>-5510.2321818723021</v>
      </c>
      <c r="K634" s="19">
        <f t="shared" si="77"/>
        <v>-171368.22085622861</v>
      </c>
      <c r="L634" s="19">
        <f t="shared" si="78"/>
        <v>0</v>
      </c>
      <c r="M634" s="19">
        <f t="shared" si="79"/>
        <v>-171368.22085622861</v>
      </c>
    </row>
    <row r="635" spans="1:13" x14ac:dyDescent="0.3">
      <c r="A635" s="4">
        <v>12.285</v>
      </c>
      <c r="B635" s="4">
        <v>574</v>
      </c>
      <c r="C635" s="4">
        <v>30.8</v>
      </c>
      <c r="D635" s="11">
        <v>-9.1778843840593964</v>
      </c>
      <c r="E635" s="19">
        <f>610*'Forces Acting on Vehicle'!D635</f>
        <v>-5598.5094742762321</v>
      </c>
      <c r="F635" s="19">
        <f t="shared" si="72"/>
        <v>-12.869164000000001</v>
      </c>
      <c r="G635" s="19">
        <f t="shared" si="73"/>
        <v>-15.738987572000003</v>
      </c>
      <c r="H635" s="19">
        <f t="shared" si="74"/>
        <v>5996.9691640000001</v>
      </c>
      <c r="I635" s="19">
        <f t="shared" si="75"/>
        <v>119.93938328</v>
      </c>
      <c r="J635" s="19">
        <f t="shared" si="76"/>
        <v>-5494.3090785682325</v>
      </c>
      <c r="K635" s="19">
        <f t="shared" si="77"/>
        <v>-169224.71961990156</v>
      </c>
      <c r="L635" s="19">
        <f t="shared" si="78"/>
        <v>0</v>
      </c>
      <c r="M635" s="19">
        <f t="shared" si="79"/>
        <v>-169224.71961990156</v>
      </c>
    </row>
    <row r="636" spans="1:13" x14ac:dyDescent="0.3">
      <c r="A636" s="4">
        <v>12.305</v>
      </c>
      <c r="B636" s="4">
        <v>575</v>
      </c>
      <c r="C636" s="4">
        <v>30.6</v>
      </c>
      <c r="D636" s="11">
        <v>-8.980100938023627</v>
      </c>
      <c r="E636" s="19">
        <f>610*'Forces Acting on Vehicle'!D636</f>
        <v>-5477.8615721944125</v>
      </c>
      <c r="F636" s="19">
        <f t="shared" si="72"/>
        <v>-12.785598000000002</v>
      </c>
      <c r="G636" s="19">
        <f t="shared" si="73"/>
        <v>-15.636786354000003</v>
      </c>
      <c r="H636" s="19">
        <f t="shared" si="74"/>
        <v>5996.8855980000008</v>
      </c>
      <c r="I636" s="19">
        <f t="shared" si="75"/>
        <v>119.93771196000002</v>
      </c>
      <c r="J636" s="19">
        <f t="shared" si="76"/>
        <v>-5373.5606465884121</v>
      </c>
      <c r="K636" s="19">
        <f t="shared" si="77"/>
        <v>-164430.95578560542</v>
      </c>
      <c r="L636" s="19">
        <f t="shared" si="78"/>
        <v>0</v>
      </c>
      <c r="M636" s="19">
        <f t="shared" si="79"/>
        <v>-164430.95578560542</v>
      </c>
    </row>
    <row r="637" spans="1:13" x14ac:dyDescent="0.3">
      <c r="A637" s="4">
        <v>12.324</v>
      </c>
      <c r="B637" s="4">
        <v>575</v>
      </c>
      <c r="C637" s="4">
        <v>30.3</v>
      </c>
      <c r="D637" s="11">
        <v>-8.8498973330393369</v>
      </c>
      <c r="E637" s="19">
        <f>610*'Forces Acting on Vehicle'!D637</f>
        <v>-5398.4373731539954</v>
      </c>
      <c r="F637" s="19">
        <f t="shared" si="72"/>
        <v>-12.660249000000002</v>
      </c>
      <c r="G637" s="19">
        <f t="shared" si="73"/>
        <v>-15.483484527000003</v>
      </c>
      <c r="H637" s="19">
        <f t="shared" si="74"/>
        <v>5996.7602489999999</v>
      </c>
      <c r="I637" s="19">
        <f t="shared" si="75"/>
        <v>119.93520497999999</v>
      </c>
      <c r="J637" s="19">
        <f t="shared" si="76"/>
        <v>-5293.9856527009952</v>
      </c>
      <c r="K637" s="19">
        <f t="shared" si="77"/>
        <v>-160407.76527684016</v>
      </c>
      <c r="L637" s="19">
        <f t="shared" si="78"/>
        <v>0</v>
      </c>
      <c r="M637" s="19">
        <f t="shared" si="79"/>
        <v>-160407.76527684016</v>
      </c>
    </row>
    <row r="638" spans="1:13" x14ac:dyDescent="0.3">
      <c r="A638" s="4">
        <v>12.343999999999999</v>
      </c>
      <c r="B638" s="4">
        <v>576</v>
      </c>
      <c r="C638" s="4">
        <v>30.1</v>
      </c>
      <c r="D638" s="11">
        <v>-8.6850864871389124</v>
      </c>
      <c r="E638" s="19">
        <f>610*'Forces Acting on Vehicle'!D638</f>
        <v>-5297.9027571547367</v>
      </c>
      <c r="F638" s="19">
        <f t="shared" si="72"/>
        <v>-12.576683000000001</v>
      </c>
      <c r="G638" s="19">
        <f t="shared" si="73"/>
        <v>-15.381283309000002</v>
      </c>
      <c r="H638" s="19">
        <f t="shared" si="74"/>
        <v>5996.6766830000006</v>
      </c>
      <c r="I638" s="19">
        <f t="shared" si="75"/>
        <v>119.93353366000001</v>
      </c>
      <c r="J638" s="19">
        <f t="shared" si="76"/>
        <v>-5193.3505068037366</v>
      </c>
      <c r="K638" s="19">
        <f t="shared" si="77"/>
        <v>-156319.85025479249</v>
      </c>
      <c r="L638" s="19">
        <f t="shared" si="78"/>
        <v>0</v>
      </c>
      <c r="M638" s="19">
        <f t="shared" si="79"/>
        <v>-156319.85025479249</v>
      </c>
    </row>
    <row r="639" spans="1:13" x14ac:dyDescent="0.3">
      <c r="A639" s="4">
        <v>12.363</v>
      </c>
      <c r="B639" s="4">
        <v>576</v>
      </c>
      <c r="C639" s="4">
        <v>29.8</v>
      </c>
      <c r="D639" s="11">
        <v>-8.5351793682766761</v>
      </c>
      <c r="E639" s="19">
        <f>610*'Forces Acting on Vehicle'!D639</f>
        <v>-5206.4594146487725</v>
      </c>
      <c r="F639" s="19">
        <f t="shared" si="72"/>
        <v>-12.451334000000001</v>
      </c>
      <c r="G639" s="19">
        <f t="shared" si="73"/>
        <v>-15.227981482000002</v>
      </c>
      <c r="H639" s="19">
        <f t="shared" si="74"/>
        <v>5996.5513340000007</v>
      </c>
      <c r="I639" s="19">
        <f t="shared" si="75"/>
        <v>119.93102668000002</v>
      </c>
      <c r="J639" s="19">
        <f t="shared" si="76"/>
        <v>-5101.7563694507726</v>
      </c>
      <c r="K639" s="19">
        <f t="shared" si="77"/>
        <v>-152032.33980963303</v>
      </c>
      <c r="L639" s="19">
        <f t="shared" si="78"/>
        <v>0</v>
      </c>
      <c r="M639" s="19">
        <f t="shared" si="79"/>
        <v>-152032.33980963303</v>
      </c>
    </row>
    <row r="640" spans="1:13" x14ac:dyDescent="0.3">
      <c r="A640" s="4">
        <v>12.382999999999999</v>
      </c>
      <c r="B640" s="4">
        <v>577</v>
      </c>
      <c r="C640" s="4">
        <v>29.6</v>
      </c>
      <c r="D640" s="11">
        <v>-8.3927838968932775</v>
      </c>
      <c r="E640" s="19">
        <f>610*'Forces Acting on Vehicle'!D640</f>
        <v>-5119.5981771048992</v>
      </c>
      <c r="F640" s="19">
        <f t="shared" si="72"/>
        <v>-12.367768000000002</v>
      </c>
      <c r="G640" s="19">
        <f t="shared" si="73"/>
        <v>-15.125780264000003</v>
      </c>
      <c r="H640" s="19">
        <f t="shared" si="74"/>
        <v>5996.4677680000004</v>
      </c>
      <c r="I640" s="19">
        <f t="shared" si="75"/>
        <v>119.92935536000002</v>
      </c>
      <c r="J640" s="19">
        <f t="shared" si="76"/>
        <v>-5014.7946020088993</v>
      </c>
      <c r="K640" s="19">
        <f t="shared" si="77"/>
        <v>-148437.92021946344</v>
      </c>
      <c r="L640" s="19">
        <f t="shared" si="78"/>
        <v>0</v>
      </c>
      <c r="M640" s="19">
        <f t="shared" si="79"/>
        <v>-148437.92021946344</v>
      </c>
    </row>
    <row r="641" spans="1:13" x14ac:dyDescent="0.3">
      <c r="A641" s="4">
        <v>12.401999999999999</v>
      </c>
      <c r="B641" s="4">
        <v>577</v>
      </c>
      <c r="C641" s="4">
        <v>29.4</v>
      </c>
      <c r="D641" s="11">
        <v>-8.2651208176113009</v>
      </c>
      <c r="E641" s="19">
        <f>610*'Forces Acting on Vehicle'!D641</f>
        <v>-5041.7236987428932</v>
      </c>
      <c r="F641" s="19">
        <f t="shared" si="72"/>
        <v>-12.284202000000001</v>
      </c>
      <c r="G641" s="19">
        <f t="shared" si="73"/>
        <v>-15.023579046000002</v>
      </c>
      <c r="H641" s="19">
        <f t="shared" si="74"/>
        <v>5996.3842020000002</v>
      </c>
      <c r="I641" s="19">
        <f t="shared" si="75"/>
        <v>119.92768404</v>
      </c>
      <c r="J641" s="19">
        <f t="shared" si="76"/>
        <v>-4936.8195937488936</v>
      </c>
      <c r="K641" s="19">
        <f t="shared" si="77"/>
        <v>-145142.49605621747</v>
      </c>
      <c r="L641" s="19">
        <f t="shared" si="78"/>
        <v>0</v>
      </c>
      <c r="M641" s="19">
        <f t="shared" si="79"/>
        <v>-145142.49605621747</v>
      </c>
    </row>
    <row r="642" spans="1:13" x14ac:dyDescent="0.3">
      <c r="A642" s="4">
        <v>12.422000000000001</v>
      </c>
      <c r="B642" s="4">
        <v>578</v>
      </c>
      <c r="C642" s="4">
        <v>29.2</v>
      </c>
      <c r="D642" s="11">
        <v>-7.8452236549227159</v>
      </c>
      <c r="E642" s="19">
        <f>610*'Forces Acting on Vehicle'!D642</f>
        <v>-4785.5864295028568</v>
      </c>
      <c r="F642" s="19">
        <f t="shared" si="72"/>
        <v>-12.200636000000001</v>
      </c>
      <c r="G642" s="19">
        <f t="shared" si="73"/>
        <v>-14.921377828000002</v>
      </c>
      <c r="H642" s="19">
        <f t="shared" si="74"/>
        <v>5996.3006359999999</v>
      </c>
      <c r="I642" s="19">
        <f t="shared" si="75"/>
        <v>119.92601272</v>
      </c>
      <c r="J642" s="19">
        <f t="shared" si="76"/>
        <v>-4680.5817946108573</v>
      </c>
      <c r="K642" s="19">
        <f t="shared" si="77"/>
        <v>-136672.98840263704</v>
      </c>
      <c r="L642" s="19">
        <f t="shared" si="78"/>
        <v>0</v>
      </c>
      <c r="M642" s="19">
        <f t="shared" si="79"/>
        <v>-136672.98840263704</v>
      </c>
    </row>
    <row r="643" spans="1:13" x14ac:dyDescent="0.3">
      <c r="A643" s="4">
        <v>12.441000000000001</v>
      </c>
      <c r="B643" s="4">
        <v>579</v>
      </c>
      <c r="C643" s="4">
        <v>29</v>
      </c>
      <c r="D643" s="11">
        <v>-7.4189068718351425</v>
      </c>
      <c r="E643" s="19">
        <f>610*'Forces Acting on Vehicle'!D643</f>
        <v>-4525.533191819437</v>
      </c>
      <c r="F643" s="19">
        <f t="shared" si="72"/>
        <v>-12.117070000000002</v>
      </c>
      <c r="G643" s="19">
        <f t="shared" si="73"/>
        <v>-14.819176610000003</v>
      </c>
      <c r="H643" s="19">
        <f t="shared" si="74"/>
        <v>5996.2170700000006</v>
      </c>
      <c r="I643" s="19">
        <f t="shared" si="75"/>
        <v>119.92434140000002</v>
      </c>
      <c r="J643" s="19">
        <f t="shared" si="76"/>
        <v>-4420.4280270294366</v>
      </c>
      <c r="K643" s="19">
        <f t="shared" si="77"/>
        <v>-128192.41278385367</v>
      </c>
      <c r="L643" s="19">
        <f t="shared" si="78"/>
        <v>0</v>
      </c>
      <c r="M643" s="19">
        <f t="shared" si="79"/>
        <v>-128192.41278385367</v>
      </c>
    </row>
    <row r="644" spans="1:13" x14ac:dyDescent="0.3">
      <c r="A644" s="4">
        <v>12.461</v>
      </c>
      <c r="B644" s="4">
        <v>579</v>
      </c>
      <c r="C644" s="4">
        <v>28.8</v>
      </c>
      <c r="D644" s="11">
        <v>-7.056766427401552</v>
      </c>
      <c r="E644" s="19">
        <f>610*'Forces Acting on Vehicle'!D644</f>
        <v>-4304.6275207149465</v>
      </c>
      <c r="F644" s="19">
        <f t="shared" si="72"/>
        <v>-12.033504000000001</v>
      </c>
      <c r="G644" s="19">
        <f t="shared" si="73"/>
        <v>-14.716975392000002</v>
      </c>
      <c r="H644" s="19">
        <f t="shared" si="74"/>
        <v>5996.1335040000004</v>
      </c>
      <c r="I644" s="19">
        <f t="shared" si="75"/>
        <v>119.92267008</v>
      </c>
      <c r="J644" s="19">
        <f t="shared" si="76"/>
        <v>-4199.4218260269463</v>
      </c>
      <c r="K644" s="19">
        <f t="shared" si="77"/>
        <v>-120943.34858957605</v>
      </c>
      <c r="L644" s="19">
        <f t="shared" si="78"/>
        <v>0</v>
      </c>
      <c r="M644" s="19">
        <f t="shared" si="79"/>
        <v>-120943.34858957605</v>
      </c>
    </row>
    <row r="645" spans="1:13" x14ac:dyDescent="0.3">
      <c r="A645" s="4">
        <v>12.48</v>
      </c>
      <c r="B645" s="4">
        <v>580</v>
      </c>
      <c r="C645" s="4">
        <v>28.6</v>
      </c>
      <c r="D645" s="11">
        <v>-6.4744439902395223</v>
      </c>
      <c r="E645" s="19">
        <f>610*'Forces Acting on Vehicle'!D645</f>
        <v>-3949.4108340461084</v>
      </c>
      <c r="F645" s="19">
        <f t="shared" si="72"/>
        <v>-11.949938000000001</v>
      </c>
      <c r="G645" s="19">
        <f t="shared" si="73"/>
        <v>-14.614774174000003</v>
      </c>
      <c r="H645" s="19">
        <f t="shared" si="74"/>
        <v>5996.0499380000001</v>
      </c>
      <c r="I645" s="19">
        <f t="shared" si="75"/>
        <v>119.92099876</v>
      </c>
      <c r="J645" s="19">
        <f t="shared" si="76"/>
        <v>-3844.1046094601083</v>
      </c>
      <c r="K645" s="19">
        <f t="shared" si="77"/>
        <v>-109941.39183055911</v>
      </c>
      <c r="L645" s="19">
        <f t="shared" si="78"/>
        <v>0</v>
      </c>
      <c r="M645" s="19">
        <f t="shared" si="79"/>
        <v>-109941.39183055911</v>
      </c>
    </row>
    <row r="646" spans="1:13" x14ac:dyDescent="0.3">
      <c r="A646" s="4">
        <v>12.5</v>
      </c>
      <c r="B646" s="4">
        <v>580</v>
      </c>
      <c r="C646" s="4">
        <v>28.4</v>
      </c>
      <c r="D646" s="11">
        <v>-5.9007328676766031</v>
      </c>
      <c r="E646" s="19">
        <f>610*'Forces Acting on Vehicle'!D646</f>
        <v>-3599.4470492827277</v>
      </c>
      <c r="F646" s="19">
        <f t="shared" si="72"/>
        <v>-11.866372</v>
      </c>
      <c r="G646" s="19">
        <f t="shared" si="73"/>
        <v>-14.512572956000001</v>
      </c>
      <c r="H646" s="19">
        <f t="shared" si="74"/>
        <v>5995.9663720000008</v>
      </c>
      <c r="I646" s="19">
        <f t="shared" si="75"/>
        <v>119.91932744000002</v>
      </c>
      <c r="J646" s="19">
        <f t="shared" si="76"/>
        <v>-3494.0402947987277</v>
      </c>
      <c r="K646" s="19">
        <f t="shared" si="77"/>
        <v>-99230.744372283865</v>
      </c>
      <c r="L646" s="19">
        <f t="shared" si="78"/>
        <v>0</v>
      </c>
      <c r="M646" s="19">
        <f t="shared" si="79"/>
        <v>-99230.744372283865</v>
      </c>
    </row>
    <row r="647" spans="1:13" x14ac:dyDescent="0.3">
      <c r="A647" s="4">
        <v>12.52</v>
      </c>
      <c r="B647" s="4">
        <v>581</v>
      </c>
      <c r="C647" s="4">
        <v>28.3</v>
      </c>
      <c r="D647" s="11">
        <v>-5.2763313033409052</v>
      </c>
      <c r="E647" s="19">
        <f>610*'Forces Acting on Vehicle'!D647</f>
        <v>-3218.5620950379521</v>
      </c>
      <c r="F647" s="19">
        <f t="shared" ref="F647:F710" si="80">0.5*1.27*-0.658*C647</f>
        <v>-11.824589000000001</v>
      </c>
      <c r="G647" s="19">
        <f t="shared" ref="G647:G710" si="81">0.5*1.27*1.223*-0.658*C647+POWER(,2)</f>
        <v>-14.461472347000003</v>
      </c>
      <c r="H647" s="19">
        <f t="shared" ref="H647:H710" si="82">5984.1-F647</f>
        <v>5995.9245890000002</v>
      </c>
      <c r="I647" s="19">
        <f t="shared" ref="I647:I710" si="83">H647*0.02</f>
        <v>119.91849178000001</v>
      </c>
      <c r="J647" s="19">
        <f t="shared" ref="J647:J710" si="84">E647+G647+I647</f>
        <v>-3113.1050756049522</v>
      </c>
      <c r="K647" s="19">
        <f t="shared" ref="K647:K710" si="85">J647*C647</f>
        <v>-88100.873639620142</v>
      </c>
      <c r="L647" s="19">
        <f t="shared" ref="L647:L710" si="86">IF(K647&lt;0,0,K647)</f>
        <v>0</v>
      </c>
      <c r="M647" s="19">
        <f t="shared" ref="M647:M710" si="87">IF(K647&gt;0,0,K647)</f>
        <v>-88100.873639620142</v>
      </c>
    </row>
    <row r="648" spans="1:13" x14ac:dyDescent="0.3">
      <c r="A648" s="4">
        <v>12.539</v>
      </c>
      <c r="B648" s="4">
        <v>581</v>
      </c>
      <c r="C648" s="4">
        <v>28.2</v>
      </c>
      <c r="D648" s="11">
        <v>-4.8630363391507672</v>
      </c>
      <c r="E648" s="19">
        <f>610*'Forces Acting on Vehicle'!D648</f>
        <v>-2966.452166881968</v>
      </c>
      <c r="F648" s="19">
        <f t="shared" si="80"/>
        <v>-11.782806000000001</v>
      </c>
      <c r="G648" s="19">
        <f t="shared" si="81"/>
        <v>-14.410371738000002</v>
      </c>
      <c r="H648" s="19">
        <f t="shared" si="82"/>
        <v>5995.8828060000005</v>
      </c>
      <c r="I648" s="19">
        <f t="shared" si="83"/>
        <v>119.91765612000002</v>
      </c>
      <c r="J648" s="19">
        <f t="shared" si="84"/>
        <v>-2860.9448824999677</v>
      </c>
      <c r="K648" s="19">
        <f t="shared" si="85"/>
        <v>-80678.645686499091</v>
      </c>
      <c r="L648" s="19">
        <f t="shared" si="86"/>
        <v>0</v>
      </c>
      <c r="M648" s="19">
        <f t="shared" si="87"/>
        <v>-80678.645686499091</v>
      </c>
    </row>
    <row r="649" spans="1:13" x14ac:dyDescent="0.3">
      <c r="A649" s="4">
        <v>12.558999999999999</v>
      </c>
      <c r="B649" s="4">
        <v>582</v>
      </c>
      <c r="C649" s="4">
        <v>28</v>
      </c>
      <c r="D649" s="11">
        <v>-4.5442876563546761</v>
      </c>
      <c r="E649" s="19">
        <f>610*'Forces Acting on Vehicle'!D649</f>
        <v>-2772.0154703763524</v>
      </c>
      <c r="F649" s="19">
        <f t="shared" si="80"/>
        <v>-11.699240000000001</v>
      </c>
      <c r="G649" s="19">
        <f t="shared" si="81"/>
        <v>-14.308170520000003</v>
      </c>
      <c r="H649" s="19">
        <f t="shared" si="82"/>
        <v>5995.7992400000003</v>
      </c>
      <c r="I649" s="19">
        <f t="shared" si="83"/>
        <v>119.9159848</v>
      </c>
      <c r="J649" s="19">
        <f t="shared" si="84"/>
        <v>-2666.4076560963526</v>
      </c>
      <c r="K649" s="19">
        <f t="shared" si="85"/>
        <v>-74659.414370697879</v>
      </c>
      <c r="L649" s="19">
        <f t="shared" si="86"/>
        <v>0</v>
      </c>
      <c r="M649" s="19">
        <f t="shared" si="87"/>
        <v>-74659.414370697879</v>
      </c>
    </row>
    <row r="650" spans="1:13" x14ac:dyDescent="0.3">
      <c r="A650" s="4">
        <v>12.577999999999999</v>
      </c>
      <c r="B650" s="4">
        <v>582</v>
      </c>
      <c r="C650" s="4">
        <v>27.9</v>
      </c>
      <c r="D650" s="11">
        <v>-4.3297523764546373</v>
      </c>
      <c r="E650" s="19">
        <f>610*'Forces Acting on Vehicle'!D650</f>
        <v>-2641.1489496373288</v>
      </c>
      <c r="F650" s="19">
        <f t="shared" si="80"/>
        <v>-11.657457000000001</v>
      </c>
      <c r="G650" s="19">
        <f t="shared" si="81"/>
        <v>-14.257069911000002</v>
      </c>
      <c r="H650" s="19">
        <f t="shared" si="82"/>
        <v>5995.7574570000006</v>
      </c>
      <c r="I650" s="19">
        <f t="shared" si="83"/>
        <v>119.91514914000001</v>
      </c>
      <c r="J650" s="19">
        <f t="shared" si="84"/>
        <v>-2535.4908704083291</v>
      </c>
      <c r="K650" s="19">
        <f t="shared" si="85"/>
        <v>-70740.195284392379</v>
      </c>
      <c r="L650" s="19">
        <f t="shared" si="86"/>
        <v>0</v>
      </c>
      <c r="M650" s="19">
        <f t="shared" si="87"/>
        <v>-70740.195284392379</v>
      </c>
    </row>
    <row r="651" spans="1:13" x14ac:dyDescent="0.3">
      <c r="A651" s="4">
        <v>12.598000000000001</v>
      </c>
      <c r="B651" s="4">
        <v>583</v>
      </c>
      <c r="C651" s="4">
        <v>27.8</v>
      </c>
      <c r="D651" s="11">
        <v>-4.1998628942139336</v>
      </c>
      <c r="E651" s="19">
        <f>610*'Forces Acting on Vehicle'!D651</f>
        <v>-2561.9163654704994</v>
      </c>
      <c r="F651" s="19">
        <f t="shared" si="80"/>
        <v>-11.615674000000002</v>
      </c>
      <c r="G651" s="19">
        <f t="shared" si="81"/>
        <v>-14.205969302000003</v>
      </c>
      <c r="H651" s="19">
        <f t="shared" si="82"/>
        <v>5995.715674</v>
      </c>
      <c r="I651" s="19">
        <f t="shared" si="83"/>
        <v>119.91431348</v>
      </c>
      <c r="J651" s="19">
        <f t="shared" si="84"/>
        <v>-2456.2080212924993</v>
      </c>
      <c r="K651" s="19">
        <f t="shared" si="85"/>
        <v>-68282.582991931486</v>
      </c>
      <c r="L651" s="19">
        <f t="shared" si="86"/>
        <v>0</v>
      </c>
      <c r="M651" s="19">
        <f t="shared" si="87"/>
        <v>-68282.582991931486</v>
      </c>
    </row>
    <row r="652" spans="1:13" x14ac:dyDescent="0.3">
      <c r="A652" s="4">
        <v>12.617000000000001</v>
      </c>
      <c r="B652" s="4">
        <v>584</v>
      </c>
      <c r="C652" s="4">
        <v>27.7</v>
      </c>
      <c r="D652" s="11">
        <v>-4.0705415848323021</v>
      </c>
      <c r="E652" s="19">
        <f>610*'Forces Acting on Vehicle'!D652</f>
        <v>-2483.0303667477042</v>
      </c>
      <c r="F652" s="19">
        <f t="shared" si="80"/>
        <v>-11.573891000000001</v>
      </c>
      <c r="G652" s="19">
        <f t="shared" si="81"/>
        <v>-14.154868693000003</v>
      </c>
      <c r="H652" s="19">
        <f t="shared" si="82"/>
        <v>5995.6738910000004</v>
      </c>
      <c r="I652" s="19">
        <f t="shared" si="83"/>
        <v>119.91347782000001</v>
      </c>
      <c r="J652" s="19">
        <f t="shared" si="84"/>
        <v>-2377.2717576207042</v>
      </c>
      <c r="K652" s="19">
        <f t="shared" si="85"/>
        <v>-65850.427686093506</v>
      </c>
      <c r="L652" s="19">
        <f t="shared" si="86"/>
        <v>0</v>
      </c>
      <c r="M652" s="19">
        <f t="shared" si="87"/>
        <v>-65850.427686093506</v>
      </c>
    </row>
    <row r="653" spans="1:13" x14ac:dyDescent="0.3">
      <c r="A653" s="4">
        <v>12.637</v>
      </c>
      <c r="B653" s="4">
        <v>584</v>
      </c>
      <c r="C653" s="4">
        <v>27.6</v>
      </c>
      <c r="D653" s="11">
        <v>-4.240848358374862</v>
      </c>
      <c r="E653" s="19">
        <f>610*'Forces Acting on Vehicle'!D653</f>
        <v>-2586.9174986086659</v>
      </c>
      <c r="F653" s="19">
        <f t="shared" si="80"/>
        <v>-11.532108000000001</v>
      </c>
      <c r="G653" s="19">
        <f t="shared" si="81"/>
        <v>-14.103768084000002</v>
      </c>
      <c r="H653" s="19">
        <f t="shared" si="82"/>
        <v>5995.6321080000007</v>
      </c>
      <c r="I653" s="19">
        <f t="shared" si="83"/>
        <v>119.91264216000002</v>
      </c>
      <c r="J653" s="19">
        <f t="shared" si="84"/>
        <v>-2481.108624532666</v>
      </c>
      <c r="K653" s="19">
        <f t="shared" si="85"/>
        <v>-68478.59803710159</v>
      </c>
      <c r="L653" s="19">
        <f t="shared" si="86"/>
        <v>0</v>
      </c>
      <c r="M653" s="19">
        <f t="shared" si="87"/>
        <v>-68478.59803710159</v>
      </c>
    </row>
    <row r="654" spans="1:13" x14ac:dyDescent="0.3">
      <c r="A654" s="4">
        <v>12.656000000000001</v>
      </c>
      <c r="B654" s="4">
        <v>585</v>
      </c>
      <c r="C654" s="4">
        <v>27.4</v>
      </c>
      <c r="D654" s="11">
        <v>-4.380625536656253</v>
      </c>
      <c r="E654" s="19">
        <f>610*'Forces Acting on Vehicle'!D654</f>
        <v>-2672.1815773603143</v>
      </c>
      <c r="F654" s="19">
        <f t="shared" si="80"/>
        <v>-11.448542</v>
      </c>
      <c r="G654" s="19">
        <f t="shared" si="81"/>
        <v>-14.001566866000001</v>
      </c>
      <c r="H654" s="19">
        <f t="shared" si="82"/>
        <v>5995.5485420000005</v>
      </c>
      <c r="I654" s="19">
        <f t="shared" si="83"/>
        <v>119.91097084</v>
      </c>
      <c r="J654" s="19">
        <f t="shared" si="84"/>
        <v>-2566.2721733863141</v>
      </c>
      <c r="K654" s="19">
        <f t="shared" si="85"/>
        <v>-70315.857550785004</v>
      </c>
      <c r="L654" s="19">
        <f t="shared" si="86"/>
        <v>0</v>
      </c>
      <c r="M654" s="19">
        <f t="shared" si="87"/>
        <v>-70315.857550785004</v>
      </c>
    </row>
    <row r="655" spans="1:13" x14ac:dyDescent="0.3">
      <c r="A655" s="4">
        <v>12.676</v>
      </c>
      <c r="B655" s="4">
        <v>585</v>
      </c>
      <c r="C655" s="4">
        <v>27.3</v>
      </c>
      <c r="D655" s="11">
        <v>-4.2126533926334062</v>
      </c>
      <c r="E655" s="19">
        <f>610*'Forces Acting on Vehicle'!D655</f>
        <v>-2569.7185695063777</v>
      </c>
      <c r="F655" s="19">
        <f t="shared" si="80"/>
        <v>-11.406759000000001</v>
      </c>
      <c r="G655" s="19">
        <f t="shared" si="81"/>
        <v>-13.950466257000002</v>
      </c>
      <c r="H655" s="19">
        <f t="shared" si="82"/>
        <v>5995.5067590000008</v>
      </c>
      <c r="I655" s="19">
        <f t="shared" si="83"/>
        <v>119.91013518000001</v>
      </c>
      <c r="J655" s="19">
        <f t="shared" si="84"/>
        <v>-2463.7589005833775</v>
      </c>
      <c r="K655" s="19">
        <f t="shared" si="85"/>
        <v>-67260.617985926205</v>
      </c>
      <c r="L655" s="19">
        <f t="shared" si="86"/>
        <v>0</v>
      </c>
      <c r="M655" s="19">
        <f t="shared" si="87"/>
        <v>-67260.617985926205</v>
      </c>
    </row>
    <row r="656" spans="1:13" x14ac:dyDescent="0.3">
      <c r="A656" s="4">
        <v>12.695</v>
      </c>
      <c r="B656" s="4">
        <v>586</v>
      </c>
      <c r="C656" s="4">
        <v>27.2</v>
      </c>
      <c r="D656" s="11">
        <v>-4.1038889156235392</v>
      </c>
      <c r="E656" s="19">
        <f>610*'Forces Acting on Vehicle'!D656</f>
        <v>-2503.372238530359</v>
      </c>
      <c r="F656" s="19">
        <f t="shared" si="80"/>
        <v>-11.364976</v>
      </c>
      <c r="G656" s="19">
        <f t="shared" si="81"/>
        <v>-13.899365648000002</v>
      </c>
      <c r="H656" s="19">
        <f t="shared" si="82"/>
        <v>5995.4649760000002</v>
      </c>
      <c r="I656" s="19">
        <f t="shared" si="83"/>
        <v>119.90929952</v>
      </c>
      <c r="J656" s="19">
        <f t="shared" si="84"/>
        <v>-2397.3623046583593</v>
      </c>
      <c r="K656" s="19">
        <f t="shared" si="85"/>
        <v>-65208.254686707369</v>
      </c>
      <c r="L656" s="19">
        <f t="shared" si="86"/>
        <v>0</v>
      </c>
      <c r="M656" s="19">
        <f t="shared" si="87"/>
        <v>-65208.254686707369</v>
      </c>
    </row>
    <row r="657" spans="1:13" x14ac:dyDescent="0.3">
      <c r="A657" s="4">
        <v>12.715</v>
      </c>
      <c r="B657" s="4">
        <v>586</v>
      </c>
      <c r="C657" s="4">
        <v>27.1</v>
      </c>
      <c r="D657" s="11">
        <v>-3.9872281111532115</v>
      </c>
      <c r="E657" s="19">
        <f>610*'Forces Acting on Vehicle'!D657</f>
        <v>-2432.209147803459</v>
      </c>
      <c r="F657" s="19">
        <f t="shared" si="80"/>
        <v>-11.323193000000002</v>
      </c>
      <c r="G657" s="19">
        <f t="shared" si="81"/>
        <v>-13.848265039000003</v>
      </c>
      <c r="H657" s="19">
        <f t="shared" si="82"/>
        <v>5995.4231930000005</v>
      </c>
      <c r="I657" s="19">
        <f t="shared" si="83"/>
        <v>119.90846386000001</v>
      </c>
      <c r="J657" s="19">
        <f t="shared" si="84"/>
        <v>-2326.1489489824589</v>
      </c>
      <c r="K657" s="19">
        <f t="shared" si="85"/>
        <v>-63038.636517424638</v>
      </c>
      <c r="L657" s="19">
        <f t="shared" si="86"/>
        <v>0</v>
      </c>
      <c r="M657" s="19">
        <f t="shared" si="87"/>
        <v>-63038.636517424638</v>
      </c>
    </row>
    <row r="658" spans="1:13" x14ac:dyDescent="0.3">
      <c r="A658" s="4">
        <v>12.734</v>
      </c>
      <c r="B658" s="4">
        <v>587</v>
      </c>
      <c r="C658" s="4">
        <v>27</v>
      </c>
      <c r="D658" s="11">
        <v>-3.7941940780577847</v>
      </c>
      <c r="E658" s="19">
        <f>610*'Forces Acting on Vehicle'!D658</f>
        <v>-2314.4583876152487</v>
      </c>
      <c r="F658" s="19">
        <f t="shared" si="80"/>
        <v>-11.281410000000001</v>
      </c>
      <c r="G658" s="19">
        <f t="shared" si="81"/>
        <v>-13.797164430000002</v>
      </c>
      <c r="H658" s="19">
        <f t="shared" si="82"/>
        <v>5995.38141</v>
      </c>
      <c r="I658" s="19">
        <f t="shared" si="83"/>
        <v>119.9076282</v>
      </c>
      <c r="J658" s="19">
        <f t="shared" si="84"/>
        <v>-2208.3479238452487</v>
      </c>
      <c r="K658" s="19">
        <f t="shared" si="85"/>
        <v>-59625.393943821713</v>
      </c>
      <c r="L658" s="19">
        <f t="shared" si="86"/>
        <v>0</v>
      </c>
      <c r="M658" s="19">
        <f t="shared" si="87"/>
        <v>-59625.393943821713</v>
      </c>
    </row>
    <row r="659" spans="1:13" x14ac:dyDescent="0.3">
      <c r="A659" s="4">
        <v>12.754</v>
      </c>
      <c r="B659" s="4">
        <v>587</v>
      </c>
      <c r="C659" s="4">
        <v>26.9</v>
      </c>
      <c r="D659" s="11">
        <v>-3.5868119007998613</v>
      </c>
      <c r="E659" s="19">
        <f>610*'Forces Acting on Vehicle'!D659</f>
        <v>-2187.9552594879156</v>
      </c>
      <c r="F659" s="19">
        <f t="shared" si="80"/>
        <v>-11.239627</v>
      </c>
      <c r="G659" s="19">
        <f t="shared" si="81"/>
        <v>-13.746063821000002</v>
      </c>
      <c r="H659" s="19">
        <f t="shared" si="82"/>
        <v>5995.3396270000003</v>
      </c>
      <c r="I659" s="19">
        <f t="shared" si="83"/>
        <v>119.90679254000001</v>
      </c>
      <c r="J659" s="19">
        <f t="shared" si="84"/>
        <v>-2081.7945307689156</v>
      </c>
      <c r="K659" s="19">
        <f t="shared" si="85"/>
        <v>-56000.272877683827</v>
      </c>
      <c r="L659" s="19">
        <f t="shared" si="86"/>
        <v>0</v>
      </c>
      <c r="M659" s="19">
        <f t="shared" si="87"/>
        <v>-56000.272877683827</v>
      </c>
    </row>
    <row r="660" spans="1:13" x14ac:dyDescent="0.3">
      <c r="A660" s="4">
        <v>12.773</v>
      </c>
      <c r="B660" s="4">
        <v>588</v>
      </c>
      <c r="C660" s="4">
        <v>26.8</v>
      </c>
      <c r="D660" s="11">
        <v>-3.4014211447959242</v>
      </c>
      <c r="E660" s="19">
        <f>610*'Forces Acting on Vehicle'!D660</f>
        <v>-2074.8668983255138</v>
      </c>
      <c r="F660" s="19">
        <f t="shared" si="80"/>
        <v>-11.197844000000002</v>
      </c>
      <c r="G660" s="19">
        <f t="shared" si="81"/>
        <v>-13.694963212000003</v>
      </c>
      <c r="H660" s="19">
        <f t="shared" si="82"/>
        <v>5995.2978440000006</v>
      </c>
      <c r="I660" s="19">
        <f t="shared" si="83"/>
        <v>119.90595688000002</v>
      </c>
      <c r="J660" s="19">
        <f t="shared" si="84"/>
        <v>-1968.6559046575137</v>
      </c>
      <c r="K660" s="19">
        <f t="shared" si="85"/>
        <v>-52759.978244821366</v>
      </c>
      <c r="L660" s="19">
        <f t="shared" si="86"/>
        <v>0</v>
      </c>
      <c r="M660" s="19">
        <f t="shared" si="87"/>
        <v>-52759.978244821366</v>
      </c>
    </row>
    <row r="661" spans="1:13" x14ac:dyDescent="0.3">
      <c r="A661" s="4">
        <v>12.792999999999999</v>
      </c>
      <c r="B661" s="4">
        <v>588</v>
      </c>
      <c r="C661" s="4">
        <v>26.7</v>
      </c>
      <c r="D661" s="11">
        <v>-3.2322567733005827</v>
      </c>
      <c r="E661" s="19">
        <f>610*'Forces Acting on Vehicle'!D661</f>
        <v>-1971.6766317133554</v>
      </c>
      <c r="F661" s="19">
        <f t="shared" si="80"/>
        <v>-11.156061000000001</v>
      </c>
      <c r="G661" s="19">
        <f t="shared" si="81"/>
        <v>-13.643862603000002</v>
      </c>
      <c r="H661" s="19">
        <f t="shared" si="82"/>
        <v>5995.256061</v>
      </c>
      <c r="I661" s="19">
        <f t="shared" si="83"/>
        <v>119.90512122</v>
      </c>
      <c r="J661" s="19">
        <f t="shared" si="84"/>
        <v>-1865.4153730963556</v>
      </c>
      <c r="K661" s="19">
        <f t="shared" si="85"/>
        <v>-49806.590461672691</v>
      </c>
      <c r="L661" s="19">
        <f t="shared" si="86"/>
        <v>0</v>
      </c>
      <c r="M661" s="19">
        <f t="shared" si="87"/>
        <v>-49806.590461672691</v>
      </c>
    </row>
    <row r="662" spans="1:13" x14ac:dyDescent="0.3">
      <c r="A662" s="4">
        <v>12.813000000000001</v>
      </c>
      <c r="B662" s="4">
        <v>589</v>
      </c>
      <c r="C662" s="4">
        <v>26.6</v>
      </c>
      <c r="D662" s="11">
        <v>-3.0500579627964846</v>
      </c>
      <c r="E662" s="19">
        <f>610*'Forces Acting on Vehicle'!D662</f>
        <v>-1860.5353573058555</v>
      </c>
      <c r="F662" s="19">
        <f t="shared" si="80"/>
        <v>-11.114278000000002</v>
      </c>
      <c r="G662" s="19">
        <f t="shared" si="81"/>
        <v>-13.592761994000004</v>
      </c>
      <c r="H662" s="19">
        <f t="shared" si="82"/>
        <v>5995.2142780000004</v>
      </c>
      <c r="I662" s="19">
        <f t="shared" si="83"/>
        <v>119.90428556000001</v>
      </c>
      <c r="J662" s="19">
        <f t="shared" si="84"/>
        <v>-1754.2238337398555</v>
      </c>
      <c r="K662" s="19">
        <f t="shared" si="85"/>
        <v>-46662.353977480161</v>
      </c>
      <c r="L662" s="19">
        <f t="shared" si="86"/>
        <v>0</v>
      </c>
      <c r="M662" s="19">
        <f t="shared" si="87"/>
        <v>-46662.353977480161</v>
      </c>
    </row>
    <row r="663" spans="1:13" x14ac:dyDescent="0.3">
      <c r="A663" s="4">
        <v>12.832000000000001</v>
      </c>
      <c r="B663" s="4">
        <v>589</v>
      </c>
      <c r="C663" s="4">
        <v>26.5</v>
      </c>
      <c r="D663" s="11">
        <v>-2.842794116428534</v>
      </c>
      <c r="E663" s="19">
        <f>610*'Forces Acting on Vehicle'!D663</f>
        <v>-1734.1044110214057</v>
      </c>
      <c r="F663" s="19">
        <f t="shared" si="80"/>
        <v>-11.072495000000002</v>
      </c>
      <c r="G663" s="19">
        <f t="shared" si="81"/>
        <v>-13.541661385000003</v>
      </c>
      <c r="H663" s="19">
        <f t="shared" si="82"/>
        <v>5995.1724950000007</v>
      </c>
      <c r="I663" s="19">
        <f t="shared" si="83"/>
        <v>119.90344990000001</v>
      </c>
      <c r="J663" s="19">
        <f t="shared" si="84"/>
        <v>-1627.7426225064057</v>
      </c>
      <c r="K663" s="19">
        <f t="shared" si="85"/>
        <v>-43135.179496419754</v>
      </c>
      <c r="L663" s="19">
        <f t="shared" si="86"/>
        <v>0</v>
      </c>
      <c r="M663" s="19">
        <f t="shared" si="87"/>
        <v>-43135.179496419754</v>
      </c>
    </row>
    <row r="664" spans="1:13" x14ac:dyDescent="0.3">
      <c r="A664" s="4">
        <v>12.852</v>
      </c>
      <c r="B664" s="4">
        <v>590</v>
      </c>
      <c r="C664" s="4">
        <v>26.4</v>
      </c>
      <c r="D664" s="11">
        <v>-2.6608890868285755</v>
      </c>
      <c r="E664" s="19">
        <f>610*'Forces Acting on Vehicle'!D664</f>
        <v>-1623.142342965431</v>
      </c>
      <c r="F664" s="19">
        <f t="shared" si="80"/>
        <v>-11.030712000000001</v>
      </c>
      <c r="G664" s="19">
        <f t="shared" si="81"/>
        <v>-13.490560776000001</v>
      </c>
      <c r="H664" s="19">
        <f t="shared" si="82"/>
        <v>5995.1307120000001</v>
      </c>
      <c r="I664" s="19">
        <f t="shared" si="83"/>
        <v>119.90261424000001</v>
      </c>
      <c r="J664" s="19">
        <f t="shared" si="84"/>
        <v>-1516.7302895014309</v>
      </c>
      <c r="K664" s="19">
        <f t="shared" si="85"/>
        <v>-40041.679642837771</v>
      </c>
      <c r="L664" s="19">
        <f t="shared" si="86"/>
        <v>0</v>
      </c>
      <c r="M664" s="19">
        <f t="shared" si="87"/>
        <v>-40041.679642837771</v>
      </c>
    </row>
    <row r="665" spans="1:13" x14ac:dyDescent="0.3">
      <c r="A665" s="4">
        <v>12.871</v>
      </c>
      <c r="B665" s="4">
        <v>590</v>
      </c>
      <c r="C665" s="4">
        <v>26.4</v>
      </c>
      <c r="D665" s="11">
        <v>-2.494749500699764</v>
      </c>
      <c r="E665" s="19">
        <f>610*'Forces Acting on Vehicle'!D665</f>
        <v>-1521.797195426856</v>
      </c>
      <c r="F665" s="19">
        <f t="shared" si="80"/>
        <v>-11.030712000000001</v>
      </c>
      <c r="G665" s="19">
        <f t="shared" si="81"/>
        <v>-13.490560776000001</v>
      </c>
      <c r="H665" s="19">
        <f t="shared" si="82"/>
        <v>5995.1307120000001</v>
      </c>
      <c r="I665" s="19">
        <f t="shared" si="83"/>
        <v>119.90261424000001</v>
      </c>
      <c r="J665" s="19">
        <f t="shared" si="84"/>
        <v>-1415.3851419628559</v>
      </c>
      <c r="K665" s="19">
        <f t="shared" si="85"/>
        <v>-37366.167747819396</v>
      </c>
      <c r="L665" s="19">
        <f t="shared" si="86"/>
        <v>0</v>
      </c>
      <c r="M665" s="19">
        <f t="shared" si="87"/>
        <v>-37366.167747819396</v>
      </c>
    </row>
    <row r="666" spans="1:13" x14ac:dyDescent="0.3">
      <c r="A666" s="4">
        <v>12.891</v>
      </c>
      <c r="B666" s="4">
        <v>591</v>
      </c>
      <c r="C666" s="4">
        <v>26.3</v>
      </c>
      <c r="D666" s="11">
        <v>-2.3659319973418533</v>
      </c>
      <c r="E666" s="19">
        <f>610*'Forces Acting on Vehicle'!D666</f>
        <v>-1443.2185183785305</v>
      </c>
      <c r="F666" s="19">
        <f t="shared" si="80"/>
        <v>-10.988929000000001</v>
      </c>
      <c r="G666" s="19">
        <f t="shared" si="81"/>
        <v>-13.439460167000002</v>
      </c>
      <c r="H666" s="19">
        <f t="shared" si="82"/>
        <v>5995.0889290000005</v>
      </c>
      <c r="I666" s="19">
        <f t="shared" si="83"/>
        <v>119.90177858000001</v>
      </c>
      <c r="J666" s="19">
        <f t="shared" si="84"/>
        <v>-1336.7561999655306</v>
      </c>
      <c r="K666" s="19">
        <f t="shared" si="85"/>
        <v>-35156.68805909346</v>
      </c>
      <c r="L666" s="19">
        <f t="shared" si="86"/>
        <v>0</v>
      </c>
      <c r="M666" s="19">
        <f t="shared" si="87"/>
        <v>-35156.68805909346</v>
      </c>
    </row>
    <row r="667" spans="1:13" x14ac:dyDescent="0.3">
      <c r="A667" s="4">
        <v>12.91</v>
      </c>
      <c r="B667" s="4">
        <v>591</v>
      </c>
      <c r="C667" s="4">
        <v>26.2</v>
      </c>
      <c r="D667" s="11">
        <v>-2.2814768115590671</v>
      </c>
      <c r="E667" s="19">
        <f>610*'Forces Acting on Vehicle'!D667</f>
        <v>-1391.7008550510309</v>
      </c>
      <c r="F667" s="19">
        <f t="shared" si="80"/>
        <v>-10.947146</v>
      </c>
      <c r="G667" s="19">
        <f t="shared" si="81"/>
        <v>-13.388359558000001</v>
      </c>
      <c r="H667" s="19">
        <f t="shared" si="82"/>
        <v>5995.0471460000008</v>
      </c>
      <c r="I667" s="19">
        <f t="shared" si="83"/>
        <v>119.90094292000002</v>
      </c>
      <c r="J667" s="19">
        <f t="shared" si="84"/>
        <v>-1285.1882716890309</v>
      </c>
      <c r="K667" s="19">
        <f t="shared" si="85"/>
        <v>-33671.93271825261</v>
      </c>
      <c r="L667" s="19">
        <f t="shared" si="86"/>
        <v>0</v>
      </c>
      <c r="M667" s="19">
        <f t="shared" si="87"/>
        <v>-33671.93271825261</v>
      </c>
    </row>
    <row r="668" spans="1:13" x14ac:dyDescent="0.3">
      <c r="A668" s="4">
        <v>12.93</v>
      </c>
      <c r="B668" s="4">
        <v>592</v>
      </c>
      <c r="C668" s="4">
        <v>26.1</v>
      </c>
      <c r="D668" s="11">
        <v>-2.2719695975703571</v>
      </c>
      <c r="E668" s="19">
        <f>610*'Forces Acting on Vehicle'!D668</f>
        <v>-1385.9014545179177</v>
      </c>
      <c r="F668" s="19">
        <f t="shared" si="80"/>
        <v>-10.905363000000001</v>
      </c>
      <c r="G668" s="19">
        <f t="shared" si="81"/>
        <v>-13.337258949000002</v>
      </c>
      <c r="H668" s="19">
        <f t="shared" si="82"/>
        <v>5995.0053630000002</v>
      </c>
      <c r="I668" s="19">
        <f t="shared" si="83"/>
        <v>119.90010726000001</v>
      </c>
      <c r="J668" s="19">
        <f t="shared" si="84"/>
        <v>-1279.3386062069178</v>
      </c>
      <c r="K668" s="19">
        <f t="shared" si="85"/>
        <v>-33390.737622000554</v>
      </c>
      <c r="L668" s="19">
        <f t="shared" si="86"/>
        <v>0</v>
      </c>
      <c r="M668" s="19">
        <f t="shared" si="87"/>
        <v>-33390.737622000554</v>
      </c>
    </row>
    <row r="669" spans="1:13" x14ac:dyDescent="0.3">
      <c r="A669" s="4">
        <v>12.949</v>
      </c>
      <c r="B669" s="4">
        <v>592</v>
      </c>
      <c r="C669" s="4">
        <v>26.1</v>
      </c>
      <c r="D669" s="11">
        <v>-2.2934838802409705</v>
      </c>
      <c r="E669" s="19">
        <f>610*'Forces Acting on Vehicle'!D669</f>
        <v>-1399.0251669469919</v>
      </c>
      <c r="F669" s="19">
        <f t="shared" si="80"/>
        <v>-10.905363000000001</v>
      </c>
      <c r="G669" s="19">
        <f t="shared" si="81"/>
        <v>-13.337258949000002</v>
      </c>
      <c r="H669" s="19">
        <f t="shared" si="82"/>
        <v>5995.0053630000002</v>
      </c>
      <c r="I669" s="19">
        <f t="shared" si="83"/>
        <v>119.90010726000001</v>
      </c>
      <c r="J669" s="19">
        <f t="shared" si="84"/>
        <v>-1292.462318635992</v>
      </c>
      <c r="K669" s="19">
        <f t="shared" si="85"/>
        <v>-33733.266516399395</v>
      </c>
      <c r="L669" s="19">
        <f t="shared" si="86"/>
        <v>0</v>
      </c>
      <c r="M669" s="19">
        <f t="shared" si="87"/>
        <v>-33733.266516399395</v>
      </c>
    </row>
    <row r="670" spans="1:13" x14ac:dyDescent="0.3">
      <c r="A670" s="4">
        <v>12.968999999999999</v>
      </c>
      <c r="B670" s="4">
        <v>593</v>
      </c>
      <c r="C670" s="4">
        <v>26</v>
      </c>
      <c r="D670" s="11">
        <v>-2.3280476725958033</v>
      </c>
      <c r="E670" s="19">
        <f>610*'Forces Acting on Vehicle'!D670</f>
        <v>-1420.1090802834399</v>
      </c>
      <c r="F670" s="19">
        <f t="shared" si="80"/>
        <v>-10.863580000000001</v>
      </c>
      <c r="G670" s="19">
        <f t="shared" si="81"/>
        <v>-13.286158340000002</v>
      </c>
      <c r="H670" s="19">
        <f t="shared" si="82"/>
        <v>5994.9635800000005</v>
      </c>
      <c r="I670" s="19">
        <f t="shared" si="83"/>
        <v>119.89927160000002</v>
      </c>
      <c r="J670" s="19">
        <f t="shared" si="84"/>
        <v>-1313.4959670234398</v>
      </c>
      <c r="K670" s="19">
        <f t="shared" si="85"/>
        <v>-34150.895142609435</v>
      </c>
      <c r="L670" s="19">
        <f t="shared" si="86"/>
        <v>0</v>
      </c>
      <c r="M670" s="19">
        <f t="shared" si="87"/>
        <v>-34150.895142609435</v>
      </c>
    </row>
    <row r="671" spans="1:13" x14ac:dyDescent="0.3">
      <c r="A671" s="4">
        <v>12.988</v>
      </c>
      <c r="B671" s="4">
        <v>593</v>
      </c>
      <c r="C671" s="4">
        <v>25.9</v>
      </c>
      <c r="D671" s="11">
        <v>-2.3485526032832351</v>
      </c>
      <c r="E671" s="19">
        <f>610*'Forces Acting on Vehicle'!D671</f>
        <v>-1432.6170880027735</v>
      </c>
      <c r="F671" s="19">
        <f t="shared" si="80"/>
        <v>-10.821797</v>
      </c>
      <c r="G671" s="19">
        <f t="shared" si="81"/>
        <v>-13.235057731000001</v>
      </c>
      <c r="H671" s="19">
        <f t="shared" si="82"/>
        <v>5994.921797</v>
      </c>
      <c r="I671" s="19">
        <f t="shared" si="83"/>
        <v>119.89843594</v>
      </c>
      <c r="J671" s="19">
        <f t="shared" si="84"/>
        <v>-1325.9537097937737</v>
      </c>
      <c r="K671" s="19">
        <f t="shared" si="85"/>
        <v>-34342.201083658736</v>
      </c>
      <c r="L671" s="19">
        <f t="shared" si="86"/>
        <v>0</v>
      </c>
      <c r="M671" s="19">
        <f t="shared" si="87"/>
        <v>-34342.201083658736</v>
      </c>
    </row>
    <row r="672" spans="1:13" x14ac:dyDescent="0.3">
      <c r="A672" s="4">
        <v>13.007999999999999</v>
      </c>
      <c r="B672" s="4">
        <v>594</v>
      </c>
      <c r="C672" s="4">
        <v>25.9</v>
      </c>
      <c r="D672" s="11">
        <v>-2.3978450141342962</v>
      </c>
      <c r="E672" s="19">
        <f>610*'Forces Acting on Vehicle'!D672</f>
        <v>-1462.6854586219206</v>
      </c>
      <c r="F672" s="19">
        <f t="shared" si="80"/>
        <v>-10.821797</v>
      </c>
      <c r="G672" s="19">
        <f t="shared" si="81"/>
        <v>-13.235057731000001</v>
      </c>
      <c r="H672" s="19">
        <f t="shared" si="82"/>
        <v>5994.921797</v>
      </c>
      <c r="I672" s="19">
        <f t="shared" si="83"/>
        <v>119.89843594</v>
      </c>
      <c r="J672" s="19">
        <f t="shared" si="84"/>
        <v>-1356.0220804129208</v>
      </c>
      <c r="K672" s="19">
        <f t="shared" si="85"/>
        <v>-35120.971882694648</v>
      </c>
      <c r="L672" s="19">
        <f t="shared" si="86"/>
        <v>0</v>
      </c>
      <c r="M672" s="19">
        <f t="shared" si="87"/>
        <v>-35120.971882694648</v>
      </c>
    </row>
    <row r="673" spans="1:13" x14ac:dyDescent="0.3">
      <c r="A673" s="4">
        <v>13.026999999999999</v>
      </c>
      <c r="B673" s="4">
        <v>594</v>
      </c>
      <c r="C673" s="4">
        <v>25.8</v>
      </c>
      <c r="D673" s="11">
        <v>-2.4320891612582707</v>
      </c>
      <c r="E673" s="19">
        <f>610*'Forces Acting on Vehicle'!D673</f>
        <v>-1483.5743883675452</v>
      </c>
      <c r="F673" s="19">
        <f t="shared" si="80"/>
        <v>-10.780014000000001</v>
      </c>
      <c r="G673" s="19">
        <f t="shared" si="81"/>
        <v>-13.183957122000002</v>
      </c>
      <c r="H673" s="19">
        <f t="shared" si="82"/>
        <v>5994.8800140000003</v>
      </c>
      <c r="I673" s="19">
        <f t="shared" si="83"/>
        <v>119.89760028000001</v>
      </c>
      <c r="J673" s="19">
        <f t="shared" si="84"/>
        <v>-1376.8607452095453</v>
      </c>
      <c r="K673" s="19">
        <f t="shared" si="85"/>
        <v>-35523.007226406269</v>
      </c>
      <c r="L673" s="19">
        <f t="shared" si="86"/>
        <v>0</v>
      </c>
      <c r="M673" s="19">
        <f t="shared" si="87"/>
        <v>-35523.007226406269</v>
      </c>
    </row>
    <row r="674" spans="1:13" x14ac:dyDescent="0.3">
      <c r="A674" s="4">
        <v>13.047000000000001</v>
      </c>
      <c r="B674" s="4">
        <v>595</v>
      </c>
      <c r="C674" s="4">
        <v>25.7</v>
      </c>
      <c r="D674" s="11">
        <v>-2.464626836157866</v>
      </c>
      <c r="E674" s="19">
        <f>610*'Forces Acting on Vehicle'!D674</f>
        <v>-1503.4223700562982</v>
      </c>
      <c r="F674" s="19">
        <f t="shared" si="80"/>
        <v>-10.738231000000001</v>
      </c>
      <c r="G674" s="19">
        <f t="shared" si="81"/>
        <v>-13.132856513000002</v>
      </c>
      <c r="H674" s="19">
        <f t="shared" si="82"/>
        <v>5994.8382310000006</v>
      </c>
      <c r="I674" s="19">
        <f t="shared" si="83"/>
        <v>119.89676462000001</v>
      </c>
      <c r="J674" s="19">
        <f t="shared" si="84"/>
        <v>-1396.658461949298</v>
      </c>
      <c r="K674" s="19">
        <f t="shared" si="85"/>
        <v>-35894.122472096962</v>
      </c>
      <c r="L674" s="19">
        <f t="shared" si="86"/>
        <v>0</v>
      </c>
      <c r="M674" s="19">
        <f t="shared" si="87"/>
        <v>-35894.122472096962</v>
      </c>
    </row>
    <row r="675" spans="1:13" x14ac:dyDescent="0.3">
      <c r="A675" s="4">
        <v>13.066000000000001</v>
      </c>
      <c r="B675" s="4">
        <v>595</v>
      </c>
      <c r="C675" s="4">
        <v>25.6</v>
      </c>
      <c r="D675" s="11">
        <v>-2.5079553162298631</v>
      </c>
      <c r="E675" s="19">
        <f>610*'Forces Acting on Vehicle'!D675</f>
        <v>-1529.8527429002165</v>
      </c>
      <c r="F675" s="19">
        <f t="shared" si="80"/>
        <v>-10.696448000000002</v>
      </c>
      <c r="G675" s="19">
        <f t="shared" si="81"/>
        <v>-13.081755904000003</v>
      </c>
      <c r="H675" s="19">
        <f t="shared" si="82"/>
        <v>5994.7964480000001</v>
      </c>
      <c r="I675" s="19">
        <f t="shared" si="83"/>
        <v>119.89592896000001</v>
      </c>
      <c r="J675" s="19">
        <f t="shared" si="84"/>
        <v>-1423.0385698442165</v>
      </c>
      <c r="K675" s="19">
        <f t="shared" si="85"/>
        <v>-36429.787388011944</v>
      </c>
      <c r="L675" s="19">
        <f t="shared" si="86"/>
        <v>0</v>
      </c>
      <c r="M675" s="19">
        <f t="shared" si="87"/>
        <v>-36429.787388011944</v>
      </c>
    </row>
    <row r="676" spans="1:13" x14ac:dyDescent="0.3">
      <c r="A676" s="4">
        <v>13.086</v>
      </c>
      <c r="B676" s="4">
        <v>596</v>
      </c>
      <c r="C676" s="4">
        <v>25.6</v>
      </c>
      <c r="D676" s="11">
        <v>-2.5801891962477028</v>
      </c>
      <c r="E676" s="19">
        <f>610*'Forces Acting on Vehicle'!D676</f>
        <v>-1573.9154097110986</v>
      </c>
      <c r="F676" s="19">
        <f t="shared" si="80"/>
        <v>-10.696448000000002</v>
      </c>
      <c r="G676" s="19">
        <f t="shared" si="81"/>
        <v>-13.081755904000003</v>
      </c>
      <c r="H676" s="19">
        <f t="shared" si="82"/>
        <v>5994.7964480000001</v>
      </c>
      <c r="I676" s="19">
        <f t="shared" si="83"/>
        <v>119.89592896000001</v>
      </c>
      <c r="J676" s="19">
        <f t="shared" si="84"/>
        <v>-1467.1012366550985</v>
      </c>
      <c r="K676" s="19">
        <f t="shared" si="85"/>
        <v>-37557.791658370523</v>
      </c>
      <c r="L676" s="19">
        <f t="shared" si="86"/>
        <v>0</v>
      </c>
      <c r="M676" s="19">
        <f t="shared" si="87"/>
        <v>-37557.791658370523</v>
      </c>
    </row>
    <row r="677" spans="1:13" x14ac:dyDescent="0.3">
      <c r="A677" s="4">
        <v>13.105</v>
      </c>
      <c r="B677" s="4">
        <v>596</v>
      </c>
      <c r="C677" s="4">
        <v>25.5</v>
      </c>
      <c r="D677" s="11">
        <v>-2.6546065882131438</v>
      </c>
      <c r="E677" s="19">
        <f>610*'Forces Acting on Vehicle'!D677</f>
        <v>-1619.3100188100177</v>
      </c>
      <c r="F677" s="19">
        <f t="shared" si="80"/>
        <v>-10.654665000000001</v>
      </c>
      <c r="G677" s="19">
        <f t="shared" si="81"/>
        <v>-13.030655295000003</v>
      </c>
      <c r="H677" s="19">
        <f t="shared" si="82"/>
        <v>5994.7546650000004</v>
      </c>
      <c r="I677" s="19">
        <f t="shared" si="83"/>
        <v>119.89509330000001</v>
      </c>
      <c r="J677" s="19">
        <f t="shared" si="84"/>
        <v>-1512.4455808050177</v>
      </c>
      <c r="K677" s="19">
        <f t="shared" si="85"/>
        <v>-38567.362310527955</v>
      </c>
      <c r="L677" s="19">
        <f t="shared" si="86"/>
        <v>0</v>
      </c>
      <c r="M677" s="19">
        <f t="shared" si="87"/>
        <v>-38567.362310527955</v>
      </c>
    </row>
    <row r="678" spans="1:13" x14ac:dyDescent="0.3">
      <c r="A678" s="4">
        <v>13.125</v>
      </c>
      <c r="B678" s="4">
        <v>597</v>
      </c>
      <c r="C678" s="4">
        <v>25.4</v>
      </c>
      <c r="D678" s="11">
        <v>-2.774421522903078</v>
      </c>
      <c r="E678" s="19">
        <f>610*'Forces Acting on Vehicle'!D678</f>
        <v>-1692.3971289708775</v>
      </c>
      <c r="F678" s="19">
        <f t="shared" si="80"/>
        <v>-10.612882000000001</v>
      </c>
      <c r="G678" s="19">
        <f t="shared" si="81"/>
        <v>-12.979554686000002</v>
      </c>
      <c r="H678" s="19">
        <f t="shared" si="82"/>
        <v>5994.7128820000007</v>
      </c>
      <c r="I678" s="19">
        <f t="shared" si="83"/>
        <v>119.89425764000002</v>
      </c>
      <c r="J678" s="19">
        <f t="shared" si="84"/>
        <v>-1585.4824260168775</v>
      </c>
      <c r="K678" s="19">
        <f t="shared" si="85"/>
        <v>-40271.253620828684</v>
      </c>
      <c r="L678" s="19">
        <f t="shared" si="86"/>
        <v>0</v>
      </c>
      <c r="M678" s="19">
        <f t="shared" si="87"/>
        <v>-40271.253620828684</v>
      </c>
    </row>
    <row r="679" spans="1:13" x14ac:dyDescent="0.3">
      <c r="A679" s="4">
        <v>13.145</v>
      </c>
      <c r="B679" s="4">
        <v>597</v>
      </c>
      <c r="C679" s="4">
        <v>25.3</v>
      </c>
      <c r="D679" s="11">
        <v>-2.9124582509902135</v>
      </c>
      <c r="E679" s="19">
        <f>610*'Forces Acting on Vehicle'!D679</f>
        <v>-1776.5995331040303</v>
      </c>
      <c r="F679" s="19">
        <f t="shared" si="80"/>
        <v>-10.571099000000002</v>
      </c>
      <c r="G679" s="19">
        <f t="shared" si="81"/>
        <v>-12.928454077000003</v>
      </c>
      <c r="H679" s="19">
        <f t="shared" si="82"/>
        <v>5994.6710990000001</v>
      </c>
      <c r="I679" s="19">
        <f t="shared" si="83"/>
        <v>119.89342198</v>
      </c>
      <c r="J679" s="19">
        <f t="shared" si="84"/>
        <v>-1669.6345652010302</v>
      </c>
      <c r="K679" s="19">
        <f t="shared" si="85"/>
        <v>-42241.754499586066</v>
      </c>
      <c r="L679" s="19">
        <f t="shared" si="86"/>
        <v>0</v>
      </c>
      <c r="M679" s="19">
        <f t="shared" si="87"/>
        <v>-42241.754499586066</v>
      </c>
    </row>
    <row r="680" spans="1:13" x14ac:dyDescent="0.3">
      <c r="A680" s="4">
        <v>13.164</v>
      </c>
      <c r="B680" s="4">
        <v>598</v>
      </c>
      <c r="C680" s="4">
        <v>25.2</v>
      </c>
      <c r="D680" s="11">
        <v>-2.9667767817134205</v>
      </c>
      <c r="E680" s="19">
        <f>610*'Forces Acting on Vehicle'!D680</f>
        <v>-1809.7338368451865</v>
      </c>
      <c r="F680" s="19">
        <f t="shared" si="80"/>
        <v>-10.529316000000001</v>
      </c>
      <c r="G680" s="19">
        <f t="shared" si="81"/>
        <v>-12.877353468000001</v>
      </c>
      <c r="H680" s="19">
        <f t="shared" si="82"/>
        <v>5994.6293160000005</v>
      </c>
      <c r="I680" s="19">
        <f t="shared" si="83"/>
        <v>119.89258632000001</v>
      </c>
      <c r="J680" s="19">
        <f t="shared" si="84"/>
        <v>-1702.7186039931864</v>
      </c>
      <c r="K680" s="19">
        <f t="shared" si="85"/>
        <v>-42908.508820628296</v>
      </c>
      <c r="L680" s="19">
        <f t="shared" si="86"/>
        <v>0</v>
      </c>
      <c r="M680" s="19">
        <f t="shared" si="87"/>
        <v>-42908.508820628296</v>
      </c>
    </row>
    <row r="681" spans="1:13" x14ac:dyDescent="0.3">
      <c r="A681" s="4">
        <v>13.183999999999999</v>
      </c>
      <c r="B681" s="4">
        <v>598</v>
      </c>
      <c r="C681" s="4">
        <v>25.1</v>
      </c>
      <c r="D681" s="11">
        <v>-2.9128282087876074</v>
      </c>
      <c r="E681" s="19">
        <f>610*'Forces Acting on Vehicle'!D681</f>
        <v>-1776.8252073604406</v>
      </c>
      <c r="F681" s="19">
        <f t="shared" si="80"/>
        <v>-10.487533000000001</v>
      </c>
      <c r="G681" s="19">
        <f t="shared" si="81"/>
        <v>-12.826252859000002</v>
      </c>
      <c r="H681" s="19">
        <f t="shared" si="82"/>
        <v>5994.5875330000008</v>
      </c>
      <c r="I681" s="19">
        <f t="shared" si="83"/>
        <v>119.89175066000001</v>
      </c>
      <c r="J681" s="19">
        <f t="shared" si="84"/>
        <v>-1669.7597095594406</v>
      </c>
      <c r="K681" s="19">
        <f t="shared" si="85"/>
        <v>-41910.968709941961</v>
      </c>
      <c r="L681" s="19">
        <f t="shared" si="86"/>
        <v>0</v>
      </c>
      <c r="M681" s="19">
        <f t="shared" si="87"/>
        <v>-41910.968709941961</v>
      </c>
    </row>
    <row r="682" spans="1:13" x14ac:dyDescent="0.3">
      <c r="A682" s="4">
        <v>13.202999999999999</v>
      </c>
      <c r="B682" s="4">
        <v>599</v>
      </c>
      <c r="C682" s="4">
        <v>25.1</v>
      </c>
      <c r="D682" s="11">
        <v>-2.7764348538371357</v>
      </c>
      <c r="E682" s="19">
        <f>610*'Forces Acting on Vehicle'!D682</f>
        <v>-1693.6252608406528</v>
      </c>
      <c r="F682" s="19">
        <f t="shared" si="80"/>
        <v>-10.487533000000001</v>
      </c>
      <c r="G682" s="19">
        <f t="shared" si="81"/>
        <v>-12.826252859000002</v>
      </c>
      <c r="H682" s="19">
        <f t="shared" si="82"/>
        <v>5994.5875330000008</v>
      </c>
      <c r="I682" s="19">
        <f t="shared" si="83"/>
        <v>119.89175066000001</v>
      </c>
      <c r="J682" s="19">
        <f t="shared" si="84"/>
        <v>-1586.5597630396528</v>
      </c>
      <c r="K682" s="19">
        <f t="shared" si="85"/>
        <v>-39822.650052295285</v>
      </c>
      <c r="L682" s="19">
        <f t="shared" si="86"/>
        <v>0</v>
      </c>
      <c r="M682" s="19">
        <f t="shared" si="87"/>
        <v>-39822.650052295285</v>
      </c>
    </row>
    <row r="683" spans="1:13" x14ac:dyDescent="0.3">
      <c r="A683" s="4">
        <v>13.223000000000001</v>
      </c>
      <c r="B683" s="4">
        <v>599</v>
      </c>
      <c r="C683" s="4">
        <v>25</v>
      </c>
      <c r="D683" s="11">
        <v>-2.6034351959307882</v>
      </c>
      <c r="E683" s="19">
        <f>610*'Forces Acting on Vehicle'!D683</f>
        <v>-1588.0954695177809</v>
      </c>
      <c r="F683" s="19">
        <f t="shared" si="80"/>
        <v>-10.44575</v>
      </c>
      <c r="G683" s="19">
        <f t="shared" si="81"/>
        <v>-12.775152250000001</v>
      </c>
      <c r="H683" s="19">
        <f t="shared" si="82"/>
        <v>5994.5457500000002</v>
      </c>
      <c r="I683" s="19">
        <f t="shared" si="83"/>
        <v>119.89091500000001</v>
      </c>
      <c r="J683" s="19">
        <f t="shared" si="84"/>
        <v>-1480.979706767781</v>
      </c>
      <c r="K683" s="19">
        <f t="shared" si="85"/>
        <v>-37024.492669194522</v>
      </c>
      <c r="L683" s="19">
        <f t="shared" si="86"/>
        <v>0</v>
      </c>
      <c r="M683" s="19">
        <f t="shared" si="87"/>
        <v>-37024.492669194522</v>
      </c>
    </row>
    <row r="684" spans="1:13" x14ac:dyDescent="0.3">
      <c r="A684" s="4">
        <v>13.242000000000001</v>
      </c>
      <c r="B684" s="4">
        <v>600</v>
      </c>
      <c r="C684" s="4">
        <v>24.9</v>
      </c>
      <c r="D684" s="11">
        <v>-2.4827223211167624</v>
      </c>
      <c r="E684" s="19">
        <f>610*'Forces Acting on Vehicle'!D684</f>
        <v>-1514.4606158812251</v>
      </c>
      <c r="F684" s="19">
        <f t="shared" si="80"/>
        <v>-10.403967</v>
      </c>
      <c r="G684" s="19">
        <f t="shared" si="81"/>
        <v>-12.724051641000001</v>
      </c>
      <c r="H684" s="19">
        <f t="shared" si="82"/>
        <v>5994.5039670000006</v>
      </c>
      <c r="I684" s="19">
        <f t="shared" si="83"/>
        <v>119.89007934000001</v>
      </c>
      <c r="J684" s="19">
        <f t="shared" si="84"/>
        <v>-1407.294588182225</v>
      </c>
      <c r="K684" s="19">
        <f t="shared" si="85"/>
        <v>-35041.635245737401</v>
      </c>
      <c r="L684" s="19">
        <f t="shared" si="86"/>
        <v>0</v>
      </c>
      <c r="M684" s="19">
        <f t="shared" si="87"/>
        <v>-35041.635245737401</v>
      </c>
    </row>
    <row r="685" spans="1:13" x14ac:dyDescent="0.3">
      <c r="A685" s="4">
        <v>13.262</v>
      </c>
      <c r="B685" s="4">
        <v>600</v>
      </c>
      <c r="C685" s="4">
        <v>24.8</v>
      </c>
      <c r="D685" s="11">
        <v>-2.3702063198704733</v>
      </c>
      <c r="E685" s="19">
        <f>610*'Forces Acting on Vehicle'!D685</f>
        <v>-1445.8258551209888</v>
      </c>
      <c r="F685" s="19">
        <f t="shared" si="80"/>
        <v>-10.362184000000001</v>
      </c>
      <c r="G685" s="19">
        <f t="shared" si="81"/>
        <v>-12.672951032000002</v>
      </c>
      <c r="H685" s="19">
        <f t="shared" si="82"/>
        <v>5994.462184</v>
      </c>
      <c r="I685" s="19">
        <f t="shared" si="83"/>
        <v>119.88924368000001</v>
      </c>
      <c r="J685" s="19">
        <f t="shared" si="84"/>
        <v>-1338.6095624729887</v>
      </c>
      <c r="K685" s="19">
        <f t="shared" si="85"/>
        <v>-33197.517149330124</v>
      </c>
      <c r="L685" s="19">
        <f t="shared" si="86"/>
        <v>0</v>
      </c>
      <c r="M685" s="19">
        <f t="shared" si="87"/>
        <v>-33197.517149330124</v>
      </c>
    </row>
    <row r="686" spans="1:13" x14ac:dyDescent="0.3">
      <c r="A686" s="4">
        <v>13.281000000000001</v>
      </c>
      <c r="B686" s="4">
        <v>601</v>
      </c>
      <c r="C686" s="4">
        <v>24.7</v>
      </c>
      <c r="D686" s="11">
        <v>-2.3440504353356322</v>
      </c>
      <c r="E686" s="19">
        <f>610*'Forces Acting on Vehicle'!D686</f>
        <v>-1429.8707655547357</v>
      </c>
      <c r="F686" s="19">
        <f t="shared" si="80"/>
        <v>-10.320401</v>
      </c>
      <c r="G686" s="19">
        <f t="shared" si="81"/>
        <v>-12.621850423000001</v>
      </c>
      <c r="H686" s="19">
        <f t="shared" si="82"/>
        <v>5994.4204010000003</v>
      </c>
      <c r="I686" s="19">
        <f t="shared" si="83"/>
        <v>119.88840802000001</v>
      </c>
      <c r="J686" s="19">
        <f t="shared" si="84"/>
        <v>-1322.6042079577358</v>
      </c>
      <c r="K686" s="19">
        <f t="shared" si="85"/>
        <v>-32668.323936556073</v>
      </c>
      <c r="L686" s="19">
        <f t="shared" si="86"/>
        <v>0</v>
      </c>
      <c r="M686" s="19">
        <f t="shared" si="87"/>
        <v>-32668.323936556073</v>
      </c>
    </row>
    <row r="687" spans="1:13" x14ac:dyDescent="0.3">
      <c r="A687" s="4">
        <v>13.301</v>
      </c>
      <c r="B687" s="4">
        <v>601</v>
      </c>
      <c r="C687" s="4">
        <v>24.6</v>
      </c>
      <c r="D687" s="11">
        <v>-2.2938528218342014</v>
      </c>
      <c r="E687" s="19">
        <f>610*'Forces Acting on Vehicle'!D687</f>
        <v>-1399.2502213188629</v>
      </c>
      <c r="F687" s="19">
        <f t="shared" si="80"/>
        <v>-10.278618000000002</v>
      </c>
      <c r="G687" s="19">
        <f t="shared" si="81"/>
        <v>-12.570749814000003</v>
      </c>
      <c r="H687" s="19">
        <f t="shared" si="82"/>
        <v>5994.3786180000006</v>
      </c>
      <c r="I687" s="19">
        <f t="shared" si="83"/>
        <v>119.88757236000002</v>
      </c>
      <c r="J687" s="19">
        <f t="shared" si="84"/>
        <v>-1291.933398772863</v>
      </c>
      <c r="K687" s="19">
        <f t="shared" si="85"/>
        <v>-31781.561609812434</v>
      </c>
      <c r="L687" s="19">
        <f t="shared" si="86"/>
        <v>0</v>
      </c>
      <c r="M687" s="19">
        <f t="shared" si="87"/>
        <v>-31781.561609812434</v>
      </c>
    </row>
    <row r="688" spans="1:13" x14ac:dyDescent="0.3">
      <c r="A688" s="4">
        <v>13.32</v>
      </c>
      <c r="B688" s="4">
        <v>602</v>
      </c>
      <c r="C688" s="4">
        <v>24.6</v>
      </c>
      <c r="D688" s="11">
        <v>-2.2318449363750732</v>
      </c>
      <c r="E688" s="19">
        <f>610*'Forces Acting on Vehicle'!D688</f>
        <v>-1361.4254111887947</v>
      </c>
      <c r="F688" s="19">
        <f t="shared" si="80"/>
        <v>-10.278618000000002</v>
      </c>
      <c r="G688" s="19">
        <f t="shared" si="81"/>
        <v>-12.570749814000003</v>
      </c>
      <c r="H688" s="19">
        <f t="shared" si="82"/>
        <v>5994.3786180000006</v>
      </c>
      <c r="I688" s="19">
        <f t="shared" si="83"/>
        <v>119.88757236000002</v>
      </c>
      <c r="J688" s="19">
        <f t="shared" si="84"/>
        <v>-1254.1085886427948</v>
      </c>
      <c r="K688" s="19">
        <f t="shared" si="85"/>
        <v>-30851.071280612752</v>
      </c>
      <c r="L688" s="19">
        <f t="shared" si="86"/>
        <v>0</v>
      </c>
      <c r="M688" s="19">
        <f t="shared" si="87"/>
        <v>-30851.071280612752</v>
      </c>
    </row>
    <row r="689" spans="1:13" x14ac:dyDescent="0.3">
      <c r="A689" s="4">
        <v>13.34</v>
      </c>
      <c r="B689" s="4">
        <v>602</v>
      </c>
      <c r="C689" s="4">
        <v>24.5</v>
      </c>
      <c r="D689" s="11">
        <v>-2.1623962065909881</v>
      </c>
      <c r="E689" s="19">
        <f>610*'Forces Acting on Vehicle'!D689</f>
        <v>-1319.0616860205027</v>
      </c>
      <c r="F689" s="19">
        <f t="shared" si="80"/>
        <v>-10.236835000000001</v>
      </c>
      <c r="G689" s="19">
        <f t="shared" si="81"/>
        <v>-12.519649205000002</v>
      </c>
      <c r="H689" s="19">
        <f t="shared" si="82"/>
        <v>5994.3368350000001</v>
      </c>
      <c r="I689" s="19">
        <f t="shared" si="83"/>
        <v>119.8867367</v>
      </c>
      <c r="J689" s="19">
        <f t="shared" si="84"/>
        <v>-1211.6945985255027</v>
      </c>
      <c r="K689" s="19">
        <f t="shared" si="85"/>
        <v>-29686.517663874816</v>
      </c>
      <c r="L689" s="19">
        <f t="shared" si="86"/>
        <v>0</v>
      </c>
      <c r="M689" s="19">
        <f t="shared" si="87"/>
        <v>-29686.517663874816</v>
      </c>
    </row>
    <row r="690" spans="1:13" x14ac:dyDescent="0.3">
      <c r="A690" s="4">
        <v>13.359</v>
      </c>
      <c r="B690" s="4">
        <v>603</v>
      </c>
      <c r="C690" s="4">
        <v>24.4</v>
      </c>
      <c r="D690" s="11">
        <v>-2.1096086625302397</v>
      </c>
      <c r="E690" s="19">
        <f>610*'Forces Acting on Vehicle'!D690</f>
        <v>-1286.8612841434463</v>
      </c>
      <c r="F690" s="19">
        <f t="shared" si="80"/>
        <v>-10.195052</v>
      </c>
      <c r="G690" s="19">
        <f t="shared" si="81"/>
        <v>-12.468548596000002</v>
      </c>
      <c r="H690" s="19">
        <f t="shared" si="82"/>
        <v>5994.2950520000004</v>
      </c>
      <c r="I690" s="19">
        <f t="shared" si="83"/>
        <v>119.88590104000001</v>
      </c>
      <c r="J690" s="19">
        <f t="shared" si="84"/>
        <v>-1179.4439316994462</v>
      </c>
      <c r="K690" s="19">
        <f t="shared" si="85"/>
        <v>-28778.431933466487</v>
      </c>
      <c r="L690" s="19">
        <f t="shared" si="86"/>
        <v>0</v>
      </c>
      <c r="M690" s="19">
        <f t="shared" si="87"/>
        <v>-28778.431933466487</v>
      </c>
    </row>
    <row r="691" spans="1:13" x14ac:dyDescent="0.3">
      <c r="A691" s="4">
        <v>13.379</v>
      </c>
      <c r="B691" s="4">
        <v>603</v>
      </c>
      <c r="C691" s="4">
        <v>24.3</v>
      </c>
      <c r="D691" s="11">
        <v>-2.0651600532266432</v>
      </c>
      <c r="E691" s="19">
        <f>610*'Forces Acting on Vehicle'!D691</f>
        <v>-1259.7476324682523</v>
      </c>
      <c r="F691" s="19">
        <f t="shared" si="80"/>
        <v>-10.153269000000002</v>
      </c>
      <c r="G691" s="19">
        <f t="shared" si="81"/>
        <v>-12.417447987000003</v>
      </c>
      <c r="H691" s="19">
        <f t="shared" si="82"/>
        <v>5994.2532690000007</v>
      </c>
      <c r="I691" s="19">
        <f t="shared" si="83"/>
        <v>119.88506538000001</v>
      </c>
      <c r="J691" s="19">
        <f t="shared" si="84"/>
        <v>-1152.2800150752523</v>
      </c>
      <c r="K691" s="19">
        <f t="shared" si="85"/>
        <v>-28000.404366328632</v>
      </c>
      <c r="L691" s="19">
        <f t="shared" si="86"/>
        <v>0</v>
      </c>
      <c r="M691" s="19">
        <f t="shared" si="87"/>
        <v>-28000.404366328632</v>
      </c>
    </row>
    <row r="692" spans="1:13" x14ac:dyDescent="0.3">
      <c r="A692" s="4">
        <v>13.398</v>
      </c>
      <c r="B692" s="4">
        <v>604</v>
      </c>
      <c r="C692" s="4">
        <v>24.2</v>
      </c>
      <c r="D692" s="11">
        <v>-1.9989242982178819</v>
      </c>
      <c r="E692" s="19">
        <f>610*'Forces Acting on Vehicle'!D692</f>
        <v>-1219.343821912908</v>
      </c>
      <c r="F692" s="19">
        <f t="shared" si="80"/>
        <v>-10.111486000000001</v>
      </c>
      <c r="G692" s="19">
        <f t="shared" si="81"/>
        <v>-12.366347378000002</v>
      </c>
      <c r="H692" s="19">
        <f t="shared" si="82"/>
        <v>5994.2114860000001</v>
      </c>
      <c r="I692" s="19">
        <f t="shared" si="83"/>
        <v>119.88422972000001</v>
      </c>
      <c r="J692" s="19">
        <f t="shared" si="84"/>
        <v>-1111.8259395709078</v>
      </c>
      <c r="K692" s="19">
        <f t="shared" si="85"/>
        <v>-26906.187737615968</v>
      </c>
      <c r="L692" s="19">
        <f t="shared" si="86"/>
        <v>0</v>
      </c>
      <c r="M692" s="19">
        <f t="shared" si="87"/>
        <v>-26906.187737615968</v>
      </c>
    </row>
    <row r="693" spans="1:13" x14ac:dyDescent="0.3">
      <c r="A693" s="4">
        <v>13.417999999999999</v>
      </c>
      <c r="B693" s="4">
        <v>604</v>
      </c>
      <c r="C693" s="4">
        <v>24.2</v>
      </c>
      <c r="D693" s="11">
        <v>-1.8963450966921467</v>
      </c>
      <c r="E693" s="19">
        <f>610*'Forces Acting on Vehicle'!D693</f>
        <v>-1156.7705089822095</v>
      </c>
      <c r="F693" s="19">
        <f t="shared" si="80"/>
        <v>-10.111486000000001</v>
      </c>
      <c r="G693" s="19">
        <f t="shared" si="81"/>
        <v>-12.366347378000002</v>
      </c>
      <c r="H693" s="19">
        <f t="shared" si="82"/>
        <v>5994.2114860000001</v>
      </c>
      <c r="I693" s="19">
        <f t="shared" si="83"/>
        <v>119.88422972000001</v>
      </c>
      <c r="J693" s="19">
        <f t="shared" si="84"/>
        <v>-1049.2526266402097</v>
      </c>
      <c r="K693" s="19">
        <f t="shared" si="85"/>
        <v>-25391.913564693074</v>
      </c>
      <c r="L693" s="19">
        <f t="shared" si="86"/>
        <v>0</v>
      </c>
      <c r="M693" s="19">
        <f t="shared" si="87"/>
        <v>-25391.913564693074</v>
      </c>
    </row>
    <row r="694" spans="1:13" x14ac:dyDescent="0.3">
      <c r="A694" s="4">
        <v>13.438000000000001</v>
      </c>
      <c r="B694" s="4">
        <v>605</v>
      </c>
      <c r="C694" s="4">
        <v>24.1</v>
      </c>
      <c r="D694" s="11">
        <v>-1.7642857453125038</v>
      </c>
      <c r="E694" s="19">
        <f>610*'Forces Acting on Vehicle'!D694</f>
        <v>-1076.2143046406272</v>
      </c>
      <c r="F694" s="19">
        <f t="shared" si="80"/>
        <v>-10.069703000000002</v>
      </c>
      <c r="G694" s="19">
        <f t="shared" si="81"/>
        <v>-12.315246769000003</v>
      </c>
      <c r="H694" s="19">
        <f t="shared" si="82"/>
        <v>5994.1697030000005</v>
      </c>
      <c r="I694" s="19">
        <f t="shared" si="83"/>
        <v>119.88339406000001</v>
      </c>
      <c r="J694" s="19">
        <f t="shared" si="84"/>
        <v>-968.64615734962717</v>
      </c>
      <c r="K694" s="19">
        <f t="shared" si="85"/>
        <v>-23344.372392126017</v>
      </c>
      <c r="L694" s="19">
        <f t="shared" si="86"/>
        <v>0</v>
      </c>
      <c r="M694" s="19">
        <f t="shared" si="87"/>
        <v>-23344.372392126017</v>
      </c>
    </row>
    <row r="695" spans="1:13" x14ac:dyDescent="0.3">
      <c r="A695" s="4">
        <v>13.457000000000001</v>
      </c>
      <c r="B695" s="4">
        <v>605</v>
      </c>
      <c r="C695" s="4">
        <v>24</v>
      </c>
      <c r="D695" s="11">
        <v>-1.5611360107578927</v>
      </c>
      <c r="E695" s="19">
        <f>610*'Forces Acting on Vehicle'!D695</f>
        <v>-952.29296656231452</v>
      </c>
      <c r="F695" s="19">
        <f t="shared" si="80"/>
        <v>-10.027920000000002</v>
      </c>
      <c r="G695" s="19">
        <f t="shared" si="81"/>
        <v>-12.264146160000003</v>
      </c>
      <c r="H695" s="19">
        <f t="shared" si="82"/>
        <v>5994.1279200000008</v>
      </c>
      <c r="I695" s="19">
        <f t="shared" si="83"/>
        <v>119.88255840000002</v>
      </c>
      <c r="J695" s="19">
        <f t="shared" si="84"/>
        <v>-844.67455432231452</v>
      </c>
      <c r="K695" s="19">
        <f t="shared" si="85"/>
        <v>-20272.189303735548</v>
      </c>
      <c r="L695" s="19">
        <f t="shared" si="86"/>
        <v>0</v>
      </c>
      <c r="M695" s="19">
        <f t="shared" si="87"/>
        <v>-20272.189303735548</v>
      </c>
    </row>
    <row r="696" spans="1:13" x14ac:dyDescent="0.3">
      <c r="A696" s="4">
        <v>13.477</v>
      </c>
      <c r="B696" s="4">
        <v>606</v>
      </c>
      <c r="C696" s="4">
        <v>24</v>
      </c>
      <c r="D696" s="11">
        <v>-1.2747701779373857</v>
      </c>
      <c r="E696" s="19">
        <f>610*'Forces Acting on Vehicle'!D696</f>
        <v>-777.60980854180525</v>
      </c>
      <c r="F696" s="19">
        <f t="shared" si="80"/>
        <v>-10.027920000000002</v>
      </c>
      <c r="G696" s="19">
        <f t="shared" si="81"/>
        <v>-12.264146160000003</v>
      </c>
      <c r="H696" s="19">
        <f t="shared" si="82"/>
        <v>5994.1279200000008</v>
      </c>
      <c r="I696" s="19">
        <f t="shared" si="83"/>
        <v>119.88255840000002</v>
      </c>
      <c r="J696" s="19">
        <f t="shared" si="84"/>
        <v>-669.99139630180525</v>
      </c>
      <c r="K696" s="19">
        <f t="shared" si="85"/>
        <v>-16079.793511243326</v>
      </c>
      <c r="L696" s="19">
        <f t="shared" si="86"/>
        <v>0</v>
      </c>
      <c r="M696" s="19">
        <f t="shared" si="87"/>
        <v>-16079.793511243326</v>
      </c>
    </row>
    <row r="697" spans="1:13" x14ac:dyDescent="0.3">
      <c r="A697" s="4">
        <v>13.496</v>
      </c>
      <c r="B697" s="4">
        <v>606</v>
      </c>
      <c r="C697" s="4">
        <v>23.9</v>
      </c>
      <c r="D697" s="11">
        <v>-0.97615529518428001</v>
      </c>
      <c r="E697" s="19">
        <f>610*'Forces Acting on Vehicle'!D697</f>
        <v>-595.45473006241082</v>
      </c>
      <c r="F697" s="19">
        <f t="shared" si="80"/>
        <v>-9.9861369999999994</v>
      </c>
      <c r="G697" s="19">
        <f t="shared" si="81"/>
        <v>-12.213045551</v>
      </c>
      <c r="H697" s="19">
        <f t="shared" si="82"/>
        <v>5994.0861370000002</v>
      </c>
      <c r="I697" s="19">
        <f t="shared" si="83"/>
        <v>119.88172274</v>
      </c>
      <c r="J697" s="19">
        <f t="shared" si="84"/>
        <v>-487.78605287341088</v>
      </c>
      <c r="K697" s="19">
        <f t="shared" si="85"/>
        <v>-11658.08666367452</v>
      </c>
      <c r="L697" s="19">
        <f t="shared" si="86"/>
        <v>0</v>
      </c>
      <c r="M697" s="19">
        <f t="shared" si="87"/>
        <v>-11658.08666367452</v>
      </c>
    </row>
    <row r="698" spans="1:13" x14ac:dyDescent="0.3">
      <c r="A698" s="4">
        <v>13.516</v>
      </c>
      <c r="B698" s="4">
        <v>607</v>
      </c>
      <c r="C698" s="4">
        <v>23.8</v>
      </c>
      <c r="D698" s="11">
        <v>-0.72139498265364488</v>
      </c>
      <c r="E698" s="19">
        <f>610*'Forces Acting on Vehicle'!D698</f>
        <v>-440.05093941872337</v>
      </c>
      <c r="F698" s="19">
        <f t="shared" si="80"/>
        <v>-9.9443540000000006</v>
      </c>
      <c r="G698" s="19">
        <f t="shared" si="81"/>
        <v>-12.161944942000002</v>
      </c>
      <c r="H698" s="19">
        <f t="shared" si="82"/>
        <v>5994.0443540000006</v>
      </c>
      <c r="I698" s="19">
        <f t="shared" si="83"/>
        <v>119.88088708000001</v>
      </c>
      <c r="J698" s="19">
        <f t="shared" si="84"/>
        <v>-332.33199728072339</v>
      </c>
      <c r="K698" s="19">
        <f t="shared" si="85"/>
        <v>-7909.501535281217</v>
      </c>
      <c r="L698" s="19">
        <f t="shared" si="86"/>
        <v>0</v>
      </c>
      <c r="M698" s="19">
        <f t="shared" si="87"/>
        <v>-7909.501535281217</v>
      </c>
    </row>
    <row r="699" spans="1:13" x14ac:dyDescent="0.3">
      <c r="A699" s="4">
        <v>13.535</v>
      </c>
      <c r="B699" s="4">
        <v>607</v>
      </c>
      <c r="C699" s="4">
        <v>23.8</v>
      </c>
      <c r="D699" s="11">
        <v>-0.5324438955668761</v>
      </c>
      <c r="E699" s="19">
        <f>610*'Forces Acting on Vehicle'!D699</f>
        <v>-324.79077629579444</v>
      </c>
      <c r="F699" s="19">
        <f t="shared" si="80"/>
        <v>-9.9443540000000006</v>
      </c>
      <c r="G699" s="19">
        <f t="shared" si="81"/>
        <v>-12.161944942000002</v>
      </c>
      <c r="H699" s="19">
        <f t="shared" si="82"/>
        <v>5994.0443540000006</v>
      </c>
      <c r="I699" s="19">
        <f t="shared" si="83"/>
        <v>119.88088708000001</v>
      </c>
      <c r="J699" s="19">
        <f t="shared" si="84"/>
        <v>-217.07183415779443</v>
      </c>
      <c r="K699" s="19">
        <f t="shared" si="85"/>
        <v>-5166.3096529555078</v>
      </c>
      <c r="L699" s="19">
        <f t="shared" si="86"/>
        <v>0</v>
      </c>
      <c r="M699" s="19">
        <f t="shared" si="87"/>
        <v>-5166.3096529555078</v>
      </c>
    </row>
    <row r="700" spans="1:13" x14ac:dyDescent="0.3">
      <c r="A700" s="4">
        <v>13.555</v>
      </c>
      <c r="B700" s="4">
        <v>607</v>
      </c>
      <c r="C700" s="4">
        <v>23.8</v>
      </c>
      <c r="D700" s="11">
        <v>-0.37255704521134159</v>
      </c>
      <c r="E700" s="19">
        <f>610*'Forces Acting on Vehicle'!D700</f>
        <v>-227.25979757891838</v>
      </c>
      <c r="F700" s="19">
        <f t="shared" si="80"/>
        <v>-9.9443540000000006</v>
      </c>
      <c r="G700" s="19">
        <f t="shared" si="81"/>
        <v>-12.161944942000002</v>
      </c>
      <c r="H700" s="19">
        <f t="shared" si="82"/>
        <v>5994.0443540000006</v>
      </c>
      <c r="I700" s="19">
        <f t="shared" si="83"/>
        <v>119.88088708000001</v>
      </c>
      <c r="J700" s="19">
        <f t="shared" si="84"/>
        <v>-119.54085544091836</v>
      </c>
      <c r="K700" s="19">
        <f t="shared" si="85"/>
        <v>-2845.0723594938572</v>
      </c>
      <c r="L700" s="19">
        <f t="shared" si="86"/>
        <v>0</v>
      </c>
      <c r="M700" s="19">
        <f t="shared" si="87"/>
        <v>-2845.0723594938572</v>
      </c>
    </row>
    <row r="701" spans="1:13" x14ac:dyDescent="0.3">
      <c r="A701" s="4">
        <v>13.574</v>
      </c>
      <c r="B701" s="4">
        <v>608</v>
      </c>
      <c r="C701" s="4">
        <v>23.7</v>
      </c>
      <c r="D701" s="11">
        <v>-0.21146918214113217</v>
      </c>
      <c r="E701" s="19">
        <f>610*'Forces Acting on Vehicle'!D701</f>
        <v>-128.99620110609061</v>
      </c>
      <c r="F701" s="19">
        <f t="shared" si="80"/>
        <v>-9.902571</v>
      </c>
      <c r="G701" s="19">
        <f t="shared" si="81"/>
        <v>-12.110844333000001</v>
      </c>
      <c r="H701" s="19">
        <f t="shared" si="82"/>
        <v>5994.002571</v>
      </c>
      <c r="I701" s="19">
        <f t="shared" si="83"/>
        <v>119.88005142</v>
      </c>
      <c r="J701" s="19">
        <f t="shared" si="84"/>
        <v>-21.226994019090597</v>
      </c>
      <c r="K701" s="19">
        <f t="shared" si="85"/>
        <v>-503.07975825244711</v>
      </c>
      <c r="L701" s="19">
        <f t="shared" si="86"/>
        <v>0</v>
      </c>
      <c r="M701" s="19">
        <f t="shared" si="87"/>
        <v>-503.07975825244711</v>
      </c>
    </row>
    <row r="702" spans="1:13" x14ac:dyDescent="0.3">
      <c r="A702" s="4">
        <v>13.593999999999999</v>
      </c>
      <c r="B702" s="4">
        <v>608</v>
      </c>
      <c r="C702" s="4">
        <v>23.7</v>
      </c>
      <c r="D702" s="11">
        <v>-4.5022048692583208E-2</v>
      </c>
      <c r="E702" s="19">
        <f>610*'Forces Acting on Vehicle'!D702</f>
        <v>-27.463449702475756</v>
      </c>
      <c r="F702" s="19">
        <f t="shared" si="80"/>
        <v>-9.902571</v>
      </c>
      <c r="G702" s="19">
        <f t="shared" si="81"/>
        <v>-12.110844333000001</v>
      </c>
      <c r="H702" s="19">
        <f t="shared" si="82"/>
        <v>5994.002571</v>
      </c>
      <c r="I702" s="19">
        <f t="shared" si="83"/>
        <v>119.88005142</v>
      </c>
      <c r="J702" s="19">
        <f t="shared" si="84"/>
        <v>80.305757384524242</v>
      </c>
      <c r="K702" s="19">
        <f t="shared" si="85"/>
        <v>1903.2464500132244</v>
      </c>
      <c r="L702" s="19">
        <f t="shared" si="86"/>
        <v>1903.2464500132244</v>
      </c>
      <c r="M702" s="19">
        <f t="shared" si="87"/>
        <v>0</v>
      </c>
    </row>
    <row r="703" spans="1:13" x14ac:dyDescent="0.3">
      <c r="A703" s="4">
        <v>13.613</v>
      </c>
      <c r="B703" s="4">
        <v>609</v>
      </c>
      <c r="C703" s="4">
        <v>23.7</v>
      </c>
      <c r="D703" s="11">
        <v>9.0203611355681307E-2</v>
      </c>
      <c r="E703" s="19">
        <f>610*'Forces Acting on Vehicle'!D703</f>
        <v>55.0242029269656</v>
      </c>
      <c r="F703" s="19">
        <f t="shared" si="80"/>
        <v>-9.902571</v>
      </c>
      <c r="G703" s="19">
        <f t="shared" si="81"/>
        <v>-12.110844333000001</v>
      </c>
      <c r="H703" s="19">
        <f t="shared" si="82"/>
        <v>5994.002571</v>
      </c>
      <c r="I703" s="19">
        <f t="shared" si="83"/>
        <v>119.88005142</v>
      </c>
      <c r="J703" s="19">
        <f t="shared" si="84"/>
        <v>162.7934100139656</v>
      </c>
      <c r="K703" s="19">
        <f t="shared" si="85"/>
        <v>3858.2038173309847</v>
      </c>
      <c r="L703" s="19">
        <f t="shared" si="86"/>
        <v>3858.2038173309847</v>
      </c>
      <c r="M703" s="19">
        <f t="shared" si="87"/>
        <v>0</v>
      </c>
    </row>
    <row r="704" spans="1:13" x14ac:dyDescent="0.3">
      <c r="A704" s="4">
        <v>13.632999999999999</v>
      </c>
      <c r="B704" s="4">
        <v>609</v>
      </c>
      <c r="C704" s="4">
        <v>23.6</v>
      </c>
      <c r="D704" s="11">
        <v>0.19067164769383096</v>
      </c>
      <c r="E704" s="19">
        <f>610*'Forces Acting on Vehicle'!D704</f>
        <v>116.30970509323689</v>
      </c>
      <c r="F704" s="19">
        <f t="shared" si="80"/>
        <v>-9.8607880000000012</v>
      </c>
      <c r="G704" s="19">
        <f t="shared" si="81"/>
        <v>-12.059743724000002</v>
      </c>
      <c r="H704" s="19">
        <f t="shared" si="82"/>
        <v>5993.9607880000003</v>
      </c>
      <c r="I704" s="19">
        <f t="shared" si="83"/>
        <v>119.87921576000001</v>
      </c>
      <c r="J704" s="19">
        <f t="shared" si="84"/>
        <v>224.12917712923689</v>
      </c>
      <c r="K704" s="19">
        <f t="shared" si="85"/>
        <v>5289.4485802499912</v>
      </c>
      <c r="L704" s="19">
        <f t="shared" si="86"/>
        <v>5289.4485802499912</v>
      </c>
      <c r="M704" s="19">
        <f t="shared" si="87"/>
        <v>0</v>
      </c>
    </row>
    <row r="705" spans="1:13" x14ac:dyDescent="0.3">
      <c r="A705" s="4">
        <v>13.651999999999999</v>
      </c>
      <c r="B705" s="4">
        <v>610</v>
      </c>
      <c r="C705" s="4">
        <v>23.6</v>
      </c>
      <c r="D705" s="11">
        <v>0.28066302275311805</v>
      </c>
      <c r="E705" s="19">
        <f>610*'Forces Acting on Vehicle'!D705</f>
        <v>171.20444387940202</v>
      </c>
      <c r="F705" s="19">
        <f t="shared" si="80"/>
        <v>-9.8607880000000012</v>
      </c>
      <c r="G705" s="19">
        <f t="shared" si="81"/>
        <v>-12.059743724000002</v>
      </c>
      <c r="H705" s="19">
        <f t="shared" si="82"/>
        <v>5993.9607880000003</v>
      </c>
      <c r="I705" s="19">
        <f t="shared" si="83"/>
        <v>119.87921576000001</v>
      </c>
      <c r="J705" s="19">
        <f t="shared" si="84"/>
        <v>279.02391591540203</v>
      </c>
      <c r="K705" s="19">
        <f t="shared" si="85"/>
        <v>6584.9644156034883</v>
      </c>
      <c r="L705" s="19">
        <f t="shared" si="86"/>
        <v>6584.9644156034883</v>
      </c>
      <c r="M705" s="19">
        <f t="shared" si="87"/>
        <v>0</v>
      </c>
    </row>
    <row r="706" spans="1:13" x14ac:dyDescent="0.3">
      <c r="A706" s="4">
        <v>13.672000000000001</v>
      </c>
      <c r="B706" s="4">
        <v>610</v>
      </c>
      <c r="C706" s="4">
        <v>23.6</v>
      </c>
      <c r="D706" s="11">
        <v>0.38784744536850108</v>
      </c>
      <c r="E706" s="19">
        <f>610*'Forces Acting on Vehicle'!D706</f>
        <v>236.58694167478566</v>
      </c>
      <c r="F706" s="19">
        <f t="shared" si="80"/>
        <v>-9.8607880000000012</v>
      </c>
      <c r="G706" s="19">
        <f t="shared" si="81"/>
        <v>-12.059743724000002</v>
      </c>
      <c r="H706" s="19">
        <f t="shared" si="82"/>
        <v>5993.9607880000003</v>
      </c>
      <c r="I706" s="19">
        <f t="shared" si="83"/>
        <v>119.87921576000001</v>
      </c>
      <c r="J706" s="19">
        <f t="shared" si="84"/>
        <v>344.40641371078567</v>
      </c>
      <c r="K706" s="19">
        <f t="shared" si="85"/>
        <v>8127.9913635745424</v>
      </c>
      <c r="L706" s="19">
        <f t="shared" si="86"/>
        <v>8127.9913635745424</v>
      </c>
      <c r="M706" s="19">
        <f t="shared" si="87"/>
        <v>0</v>
      </c>
    </row>
    <row r="707" spans="1:13" x14ac:dyDescent="0.3">
      <c r="A707" s="4">
        <v>13.691000000000001</v>
      </c>
      <c r="B707" s="4">
        <v>611</v>
      </c>
      <c r="C707" s="4">
        <v>23.6</v>
      </c>
      <c r="D707" s="11">
        <v>0.50292252801990944</v>
      </c>
      <c r="E707" s="19">
        <f>610*'Forces Acting on Vehicle'!D707</f>
        <v>306.78274209214476</v>
      </c>
      <c r="F707" s="19">
        <f t="shared" si="80"/>
        <v>-9.8607880000000012</v>
      </c>
      <c r="G707" s="19">
        <f t="shared" si="81"/>
        <v>-12.059743724000002</v>
      </c>
      <c r="H707" s="19">
        <f t="shared" si="82"/>
        <v>5993.9607880000003</v>
      </c>
      <c r="I707" s="19">
        <f t="shared" si="83"/>
        <v>119.87921576000001</v>
      </c>
      <c r="J707" s="19">
        <f t="shared" si="84"/>
        <v>414.60221412814479</v>
      </c>
      <c r="K707" s="19">
        <f t="shared" si="85"/>
        <v>9784.6122534242186</v>
      </c>
      <c r="L707" s="19">
        <f t="shared" si="86"/>
        <v>9784.6122534242186</v>
      </c>
      <c r="M707" s="19">
        <f t="shared" si="87"/>
        <v>0</v>
      </c>
    </row>
    <row r="708" spans="1:13" x14ac:dyDescent="0.3">
      <c r="A708" s="4">
        <v>13.711</v>
      </c>
      <c r="B708" s="4">
        <v>611</v>
      </c>
      <c r="C708" s="4">
        <v>23.6</v>
      </c>
      <c r="D708" s="11">
        <v>0.58937023858896054</v>
      </c>
      <c r="E708" s="19">
        <f>610*'Forces Acting on Vehicle'!D708</f>
        <v>359.51584553926591</v>
      </c>
      <c r="F708" s="19">
        <f t="shared" si="80"/>
        <v>-9.8607880000000012</v>
      </c>
      <c r="G708" s="19">
        <f t="shared" si="81"/>
        <v>-12.059743724000002</v>
      </c>
      <c r="H708" s="19">
        <f t="shared" si="82"/>
        <v>5993.9607880000003</v>
      </c>
      <c r="I708" s="19">
        <f t="shared" si="83"/>
        <v>119.87921576000001</v>
      </c>
      <c r="J708" s="19">
        <f t="shared" si="84"/>
        <v>467.33531757526595</v>
      </c>
      <c r="K708" s="19">
        <f t="shared" si="85"/>
        <v>11029.113494776277</v>
      </c>
      <c r="L708" s="19">
        <f t="shared" si="86"/>
        <v>11029.113494776277</v>
      </c>
      <c r="M708" s="19">
        <f t="shared" si="87"/>
        <v>0</v>
      </c>
    </row>
    <row r="709" spans="1:13" x14ac:dyDescent="0.3">
      <c r="A709" s="4">
        <v>13.73</v>
      </c>
      <c r="B709" s="4">
        <v>612</v>
      </c>
      <c r="C709" s="4">
        <v>23.6</v>
      </c>
      <c r="D709" s="11">
        <v>0.610547696482035</v>
      </c>
      <c r="E709" s="19">
        <f>610*'Forces Acting on Vehicle'!D709</f>
        <v>372.43409485404135</v>
      </c>
      <c r="F709" s="19">
        <f t="shared" si="80"/>
        <v>-9.8607880000000012</v>
      </c>
      <c r="G709" s="19">
        <f t="shared" si="81"/>
        <v>-12.059743724000002</v>
      </c>
      <c r="H709" s="19">
        <f t="shared" si="82"/>
        <v>5993.9607880000003</v>
      </c>
      <c r="I709" s="19">
        <f t="shared" si="83"/>
        <v>119.87921576000001</v>
      </c>
      <c r="J709" s="19">
        <f t="shared" si="84"/>
        <v>480.25356689004138</v>
      </c>
      <c r="K709" s="19">
        <f t="shared" si="85"/>
        <v>11333.984178604976</v>
      </c>
      <c r="L709" s="19">
        <f t="shared" si="86"/>
        <v>11333.984178604976</v>
      </c>
      <c r="M709" s="19">
        <f t="shared" si="87"/>
        <v>0</v>
      </c>
    </row>
    <row r="710" spans="1:13" x14ac:dyDescent="0.3">
      <c r="A710" s="4">
        <v>13.75</v>
      </c>
      <c r="B710" s="4">
        <v>612</v>
      </c>
      <c r="C710" s="4">
        <v>23.5</v>
      </c>
      <c r="D710" s="11">
        <v>0.53598554287169164</v>
      </c>
      <c r="E710" s="19">
        <f>610*'Forces Acting on Vehicle'!D710</f>
        <v>326.95118115173193</v>
      </c>
      <c r="F710" s="19">
        <f t="shared" si="80"/>
        <v>-9.8190050000000006</v>
      </c>
      <c r="G710" s="19">
        <f t="shared" si="81"/>
        <v>-12.008643115000002</v>
      </c>
      <c r="H710" s="19">
        <f t="shared" si="82"/>
        <v>5993.9190050000007</v>
      </c>
      <c r="I710" s="19">
        <f t="shared" si="83"/>
        <v>119.87838010000002</v>
      </c>
      <c r="J710" s="19">
        <f t="shared" si="84"/>
        <v>434.82091813673196</v>
      </c>
      <c r="K710" s="19">
        <f t="shared" si="85"/>
        <v>10218.291576213202</v>
      </c>
      <c r="L710" s="19">
        <f t="shared" si="86"/>
        <v>10218.291576213202</v>
      </c>
      <c r="M710" s="19">
        <f t="shared" si="87"/>
        <v>0</v>
      </c>
    </row>
    <row r="711" spans="1:13" x14ac:dyDescent="0.3">
      <c r="A711" s="4">
        <v>13.77</v>
      </c>
      <c r="B711" s="4">
        <v>613</v>
      </c>
      <c r="C711" s="4">
        <v>23.5</v>
      </c>
      <c r="D711" s="11">
        <v>0.38742099402779101</v>
      </c>
      <c r="E711" s="19">
        <f>610*'Forces Acting on Vehicle'!D711</f>
        <v>236.32680635695252</v>
      </c>
      <c r="F711" s="19">
        <f t="shared" ref="F711:F774" si="88">0.5*1.27*-0.658*C711</f>
        <v>-9.8190050000000006</v>
      </c>
      <c r="G711" s="19">
        <f t="shared" ref="G711:G774" si="89">0.5*1.27*1.223*-0.658*C711+POWER(,2)</f>
        <v>-12.008643115000002</v>
      </c>
      <c r="H711" s="19">
        <f t="shared" ref="H711:H774" si="90">5984.1-F711</f>
        <v>5993.9190050000007</v>
      </c>
      <c r="I711" s="19">
        <f t="shared" ref="I711:I774" si="91">H711*0.02</f>
        <v>119.87838010000002</v>
      </c>
      <c r="J711" s="19">
        <f t="shared" ref="J711:J774" si="92">E711+G711+I711</f>
        <v>344.19654334195252</v>
      </c>
      <c r="K711" s="19">
        <f t="shared" ref="K711:K774" si="93">J711*C711</f>
        <v>8088.6187685358846</v>
      </c>
      <c r="L711" s="19">
        <f t="shared" ref="L711:L774" si="94">IF(K711&lt;0,0,K711)</f>
        <v>8088.6187685358846</v>
      </c>
      <c r="M711" s="19">
        <f t="shared" ref="M711:M774" si="95">IF(K711&gt;0,0,K711)</f>
        <v>0</v>
      </c>
    </row>
    <row r="712" spans="1:13" x14ac:dyDescent="0.3">
      <c r="A712" s="4">
        <v>13.789</v>
      </c>
      <c r="B712" s="4">
        <v>613</v>
      </c>
      <c r="C712" s="4">
        <v>23.5</v>
      </c>
      <c r="D712" s="11">
        <v>0.20532483639540167</v>
      </c>
      <c r="E712" s="19">
        <f>610*'Forces Acting on Vehicle'!D712</f>
        <v>125.24815020119502</v>
      </c>
      <c r="F712" s="19">
        <f t="shared" si="88"/>
        <v>-9.8190050000000006</v>
      </c>
      <c r="G712" s="19">
        <f t="shared" si="89"/>
        <v>-12.008643115000002</v>
      </c>
      <c r="H712" s="19">
        <f t="shared" si="90"/>
        <v>5993.9190050000007</v>
      </c>
      <c r="I712" s="19">
        <f t="shared" si="91"/>
        <v>119.87838010000002</v>
      </c>
      <c r="J712" s="19">
        <f t="shared" si="92"/>
        <v>233.11788718619505</v>
      </c>
      <c r="K712" s="19">
        <f t="shared" si="93"/>
        <v>5478.2703488755833</v>
      </c>
      <c r="L712" s="19">
        <f t="shared" si="94"/>
        <v>5478.2703488755833</v>
      </c>
      <c r="M712" s="19">
        <f t="shared" si="95"/>
        <v>0</v>
      </c>
    </row>
    <row r="713" spans="1:13" x14ac:dyDescent="0.3">
      <c r="A713" s="4">
        <v>13.808999999999999</v>
      </c>
      <c r="B713" s="4">
        <v>613</v>
      </c>
      <c r="C713" s="4">
        <v>23.5</v>
      </c>
      <c r="D713" s="11">
        <v>-1.8322025600686867E-2</v>
      </c>
      <c r="E713" s="19">
        <f>610*'Forces Acting on Vehicle'!D713</f>
        <v>-11.176435616418988</v>
      </c>
      <c r="F713" s="19">
        <f t="shared" si="88"/>
        <v>-9.8190050000000006</v>
      </c>
      <c r="G713" s="19">
        <f t="shared" si="89"/>
        <v>-12.008643115000002</v>
      </c>
      <c r="H713" s="19">
        <f t="shared" si="90"/>
        <v>5993.9190050000007</v>
      </c>
      <c r="I713" s="19">
        <f t="shared" si="91"/>
        <v>119.87838010000002</v>
      </c>
      <c r="J713" s="19">
        <f t="shared" si="92"/>
        <v>96.693301368581018</v>
      </c>
      <c r="K713" s="19">
        <f t="shared" si="93"/>
        <v>2272.2925821616541</v>
      </c>
      <c r="L713" s="19">
        <f t="shared" si="94"/>
        <v>2272.2925821616541</v>
      </c>
      <c r="M713" s="19">
        <f t="shared" si="95"/>
        <v>0</v>
      </c>
    </row>
    <row r="714" spans="1:13" x14ac:dyDescent="0.3">
      <c r="A714" s="4">
        <v>13.827999999999999</v>
      </c>
      <c r="B714" s="4">
        <v>614</v>
      </c>
      <c r="C714" s="4">
        <v>23.5</v>
      </c>
      <c r="D714" s="11">
        <v>-0.31532750069659987</v>
      </c>
      <c r="E714" s="19">
        <f>610*'Forces Acting on Vehicle'!D714</f>
        <v>-192.34977542492592</v>
      </c>
      <c r="F714" s="19">
        <f t="shared" si="88"/>
        <v>-9.8190050000000006</v>
      </c>
      <c r="G714" s="19">
        <f t="shared" si="89"/>
        <v>-12.008643115000002</v>
      </c>
      <c r="H714" s="19">
        <f t="shared" si="90"/>
        <v>5993.9190050000007</v>
      </c>
      <c r="I714" s="19">
        <f t="shared" si="91"/>
        <v>119.87838010000002</v>
      </c>
      <c r="J714" s="19">
        <f t="shared" si="92"/>
        <v>-84.48003843992592</v>
      </c>
      <c r="K714" s="19">
        <f t="shared" si="93"/>
        <v>-1985.2809033382591</v>
      </c>
      <c r="L714" s="19">
        <f t="shared" si="94"/>
        <v>0</v>
      </c>
      <c r="M714" s="19">
        <f t="shared" si="95"/>
        <v>-1985.2809033382591</v>
      </c>
    </row>
    <row r="715" spans="1:13" x14ac:dyDescent="0.3">
      <c r="A715" s="4">
        <v>13.848000000000001</v>
      </c>
      <c r="B715" s="4">
        <v>614</v>
      </c>
      <c r="C715" s="4">
        <v>23.5</v>
      </c>
      <c r="D715" s="11">
        <v>-0.62663897302388982</v>
      </c>
      <c r="E715" s="19">
        <f>610*'Forces Acting on Vehicle'!D715</f>
        <v>-382.2497735445728</v>
      </c>
      <c r="F715" s="19">
        <f t="shared" si="88"/>
        <v>-9.8190050000000006</v>
      </c>
      <c r="G715" s="19">
        <f t="shared" si="89"/>
        <v>-12.008643115000002</v>
      </c>
      <c r="H715" s="19">
        <f t="shared" si="90"/>
        <v>5993.9190050000007</v>
      </c>
      <c r="I715" s="19">
        <f t="shared" si="91"/>
        <v>119.87838010000002</v>
      </c>
      <c r="J715" s="19">
        <f t="shared" si="92"/>
        <v>-274.38003655957277</v>
      </c>
      <c r="K715" s="19">
        <f t="shared" si="93"/>
        <v>-6447.9308591499603</v>
      </c>
      <c r="L715" s="19">
        <f t="shared" si="94"/>
        <v>0</v>
      </c>
      <c r="M715" s="19">
        <f t="shared" si="95"/>
        <v>-6447.9308591499603</v>
      </c>
    </row>
    <row r="716" spans="1:13" x14ac:dyDescent="0.3">
      <c r="A716" s="4">
        <v>13.867000000000001</v>
      </c>
      <c r="B716" s="4">
        <v>615</v>
      </c>
      <c r="C716" s="4">
        <v>23.4</v>
      </c>
      <c r="D716" s="11">
        <v>-0.93892516293866846</v>
      </c>
      <c r="E716" s="19">
        <f>610*'Forces Acting on Vehicle'!D716</f>
        <v>-572.74434939258776</v>
      </c>
      <c r="F716" s="19">
        <f t="shared" si="88"/>
        <v>-9.7772220000000001</v>
      </c>
      <c r="G716" s="19">
        <f t="shared" si="89"/>
        <v>-11.957542506000001</v>
      </c>
      <c r="H716" s="19">
        <f t="shared" si="90"/>
        <v>5993.8772220000001</v>
      </c>
      <c r="I716" s="19">
        <f t="shared" si="91"/>
        <v>119.87754444000001</v>
      </c>
      <c r="J716" s="19">
        <f t="shared" si="92"/>
        <v>-464.82434745858774</v>
      </c>
      <c r="K716" s="19">
        <f t="shared" si="93"/>
        <v>-10876.889730530953</v>
      </c>
      <c r="L716" s="19">
        <f t="shared" si="94"/>
        <v>0</v>
      </c>
      <c r="M716" s="19">
        <f t="shared" si="95"/>
        <v>-10876.889730530953</v>
      </c>
    </row>
    <row r="717" spans="1:13" x14ac:dyDescent="0.3">
      <c r="A717" s="4">
        <v>13.887</v>
      </c>
      <c r="B717" s="4">
        <v>615</v>
      </c>
      <c r="C717" s="4">
        <v>23.4</v>
      </c>
      <c r="D717" s="11">
        <v>-1.1287687366530201</v>
      </c>
      <c r="E717" s="19">
        <f>610*'Forces Acting on Vehicle'!D717</f>
        <v>-688.54892935834232</v>
      </c>
      <c r="F717" s="19">
        <f t="shared" si="88"/>
        <v>-9.7772220000000001</v>
      </c>
      <c r="G717" s="19">
        <f t="shared" si="89"/>
        <v>-11.957542506000001</v>
      </c>
      <c r="H717" s="19">
        <f t="shared" si="90"/>
        <v>5993.8772220000001</v>
      </c>
      <c r="I717" s="19">
        <f t="shared" si="91"/>
        <v>119.87754444000001</v>
      </c>
      <c r="J717" s="19">
        <f t="shared" si="92"/>
        <v>-580.62892742434224</v>
      </c>
      <c r="K717" s="19">
        <f t="shared" si="93"/>
        <v>-13586.716901729607</v>
      </c>
      <c r="L717" s="19">
        <f t="shared" si="94"/>
        <v>0</v>
      </c>
      <c r="M717" s="19">
        <f t="shared" si="95"/>
        <v>-13586.716901729607</v>
      </c>
    </row>
    <row r="718" spans="1:13" x14ac:dyDescent="0.3">
      <c r="A718" s="4">
        <v>13.906000000000001</v>
      </c>
      <c r="B718" s="4">
        <v>616</v>
      </c>
      <c r="C718" s="4">
        <v>23.3</v>
      </c>
      <c r="D718" s="11">
        <v>-1.2374104972002855</v>
      </c>
      <c r="E718" s="19">
        <f>610*'Forces Acting on Vehicle'!D718</f>
        <v>-754.82040329217421</v>
      </c>
      <c r="F718" s="19">
        <f t="shared" si="88"/>
        <v>-9.7354390000000013</v>
      </c>
      <c r="G718" s="19">
        <f t="shared" si="89"/>
        <v>-11.906441897000002</v>
      </c>
      <c r="H718" s="19">
        <f t="shared" si="90"/>
        <v>5993.8354390000004</v>
      </c>
      <c r="I718" s="19">
        <f t="shared" si="91"/>
        <v>119.87670878000002</v>
      </c>
      <c r="J718" s="19">
        <f t="shared" si="92"/>
        <v>-646.85013640917418</v>
      </c>
      <c r="K718" s="19">
        <f t="shared" si="93"/>
        <v>-15071.608178333759</v>
      </c>
      <c r="L718" s="19">
        <f t="shared" si="94"/>
        <v>0</v>
      </c>
      <c r="M718" s="19">
        <f t="shared" si="95"/>
        <v>-15071.608178333759</v>
      </c>
    </row>
    <row r="719" spans="1:13" x14ac:dyDescent="0.3">
      <c r="A719" s="4">
        <v>13.926</v>
      </c>
      <c r="B719" s="4">
        <v>616</v>
      </c>
      <c r="C719" s="4">
        <v>23.3</v>
      </c>
      <c r="D719" s="11">
        <v>-1.2302354826154258</v>
      </c>
      <c r="E719" s="19">
        <f>610*'Forces Acting on Vehicle'!D719</f>
        <v>-750.44364439540971</v>
      </c>
      <c r="F719" s="19">
        <f t="shared" si="88"/>
        <v>-9.7354390000000013</v>
      </c>
      <c r="G719" s="19">
        <f t="shared" si="89"/>
        <v>-11.906441897000002</v>
      </c>
      <c r="H719" s="19">
        <f t="shared" si="90"/>
        <v>5993.8354390000004</v>
      </c>
      <c r="I719" s="19">
        <f t="shared" si="91"/>
        <v>119.87670878000002</v>
      </c>
      <c r="J719" s="19">
        <f t="shared" si="92"/>
        <v>-642.47337751240968</v>
      </c>
      <c r="K719" s="19">
        <f t="shared" si="93"/>
        <v>-14969.629696039146</v>
      </c>
      <c r="L719" s="19">
        <f t="shared" si="94"/>
        <v>0</v>
      </c>
      <c r="M719" s="19">
        <f t="shared" si="95"/>
        <v>-14969.629696039146</v>
      </c>
    </row>
    <row r="720" spans="1:13" x14ac:dyDescent="0.3">
      <c r="A720" s="4">
        <v>13.945</v>
      </c>
      <c r="B720" s="4">
        <v>617</v>
      </c>
      <c r="C720" s="4">
        <v>23.3</v>
      </c>
      <c r="D720" s="11">
        <v>-1.2041933362958559</v>
      </c>
      <c r="E720" s="19">
        <f>610*'Forces Acting on Vehicle'!D720</f>
        <v>-734.55793514047207</v>
      </c>
      <c r="F720" s="19">
        <f t="shared" si="88"/>
        <v>-9.7354390000000013</v>
      </c>
      <c r="G720" s="19">
        <f t="shared" si="89"/>
        <v>-11.906441897000002</v>
      </c>
      <c r="H720" s="19">
        <f t="shared" si="90"/>
        <v>5993.8354390000004</v>
      </c>
      <c r="I720" s="19">
        <f t="shared" si="91"/>
        <v>119.87670878000002</v>
      </c>
      <c r="J720" s="19">
        <f t="shared" si="92"/>
        <v>-626.58766825747205</v>
      </c>
      <c r="K720" s="19">
        <f t="shared" si="93"/>
        <v>-14599.492670399099</v>
      </c>
      <c r="L720" s="19">
        <f t="shared" si="94"/>
        <v>0</v>
      </c>
      <c r="M720" s="19">
        <f t="shared" si="95"/>
        <v>-14599.492670399099</v>
      </c>
    </row>
    <row r="721" spans="1:13" x14ac:dyDescent="0.3">
      <c r="A721" s="4">
        <v>13.965</v>
      </c>
      <c r="B721" s="4">
        <v>617</v>
      </c>
      <c r="C721" s="4">
        <v>23.2</v>
      </c>
      <c r="D721" s="11">
        <v>-1.2031760161196403</v>
      </c>
      <c r="E721" s="19">
        <f>610*'Forces Acting on Vehicle'!D721</f>
        <v>-733.93736983298061</v>
      </c>
      <c r="F721" s="19">
        <f t="shared" si="88"/>
        <v>-9.6936560000000007</v>
      </c>
      <c r="G721" s="19">
        <f t="shared" si="89"/>
        <v>-11.855341288000002</v>
      </c>
      <c r="H721" s="19">
        <f t="shared" si="90"/>
        <v>5993.7936560000007</v>
      </c>
      <c r="I721" s="19">
        <f t="shared" si="91"/>
        <v>119.87587312000002</v>
      </c>
      <c r="J721" s="19">
        <f t="shared" si="92"/>
        <v>-625.91683800098053</v>
      </c>
      <c r="K721" s="19">
        <f t="shared" si="93"/>
        <v>-14521.270641622748</v>
      </c>
      <c r="L721" s="19">
        <f t="shared" si="94"/>
        <v>0</v>
      </c>
      <c r="M721" s="19">
        <f t="shared" si="95"/>
        <v>-14521.270641622748</v>
      </c>
    </row>
    <row r="722" spans="1:13" x14ac:dyDescent="0.3">
      <c r="A722" s="4">
        <v>13.984</v>
      </c>
      <c r="B722" s="4">
        <v>618</v>
      </c>
      <c r="C722" s="4">
        <v>23.2</v>
      </c>
      <c r="D722" s="11">
        <v>-1.2232150093005125</v>
      </c>
      <c r="E722" s="19">
        <f>610*'Forces Acting on Vehicle'!D722</f>
        <v>-746.16115567331269</v>
      </c>
      <c r="F722" s="19">
        <f t="shared" si="88"/>
        <v>-9.6936560000000007</v>
      </c>
      <c r="G722" s="19">
        <f t="shared" si="89"/>
        <v>-11.855341288000002</v>
      </c>
      <c r="H722" s="19">
        <f t="shared" si="90"/>
        <v>5993.7936560000007</v>
      </c>
      <c r="I722" s="19">
        <f t="shared" si="91"/>
        <v>119.87587312000002</v>
      </c>
      <c r="J722" s="19">
        <f t="shared" si="92"/>
        <v>-638.14062384131262</v>
      </c>
      <c r="K722" s="19">
        <f t="shared" si="93"/>
        <v>-14804.862473118452</v>
      </c>
      <c r="L722" s="19">
        <f t="shared" si="94"/>
        <v>0</v>
      </c>
      <c r="M722" s="19">
        <f t="shared" si="95"/>
        <v>-14804.862473118452</v>
      </c>
    </row>
    <row r="723" spans="1:13" x14ac:dyDescent="0.3">
      <c r="A723" s="4">
        <v>14.004</v>
      </c>
      <c r="B723" s="4">
        <v>618</v>
      </c>
      <c r="C723" s="4">
        <v>23.1</v>
      </c>
      <c r="D723" s="11">
        <v>-1.2397700011621122</v>
      </c>
      <c r="E723" s="19">
        <f>610*'Forces Acting on Vehicle'!D723</f>
        <v>-756.25970070888843</v>
      </c>
      <c r="F723" s="19">
        <f t="shared" si="88"/>
        <v>-9.6518730000000019</v>
      </c>
      <c r="G723" s="19">
        <f t="shared" si="89"/>
        <v>-11.804240679000003</v>
      </c>
      <c r="H723" s="19">
        <f t="shared" si="90"/>
        <v>5993.7518730000002</v>
      </c>
      <c r="I723" s="19">
        <f t="shared" si="91"/>
        <v>119.87503746</v>
      </c>
      <c r="J723" s="19">
        <f t="shared" si="92"/>
        <v>-648.18890392788842</v>
      </c>
      <c r="K723" s="19">
        <f t="shared" si="93"/>
        <v>-14973.163680734224</v>
      </c>
      <c r="L723" s="19">
        <f t="shared" si="94"/>
        <v>0</v>
      </c>
      <c r="M723" s="19">
        <f t="shared" si="95"/>
        <v>-14973.163680734224</v>
      </c>
    </row>
    <row r="724" spans="1:13" x14ac:dyDescent="0.3">
      <c r="A724" s="4">
        <v>14.023</v>
      </c>
      <c r="B724" s="4">
        <v>618</v>
      </c>
      <c r="C724" s="4">
        <v>23.1</v>
      </c>
      <c r="D724" s="11">
        <v>-1.2773126930568386</v>
      </c>
      <c r="E724" s="19">
        <f>610*'Forces Acting on Vehicle'!D724</f>
        <v>-779.16074276467157</v>
      </c>
      <c r="F724" s="19">
        <f t="shared" si="88"/>
        <v>-9.6518730000000019</v>
      </c>
      <c r="G724" s="19">
        <f t="shared" si="89"/>
        <v>-11.804240679000003</v>
      </c>
      <c r="H724" s="19">
        <f t="shared" si="90"/>
        <v>5993.7518730000002</v>
      </c>
      <c r="I724" s="19">
        <f t="shared" si="91"/>
        <v>119.87503746</v>
      </c>
      <c r="J724" s="19">
        <f t="shared" si="92"/>
        <v>-671.08994598367156</v>
      </c>
      <c r="K724" s="19">
        <f t="shared" si="93"/>
        <v>-15502.177752222813</v>
      </c>
      <c r="L724" s="19">
        <f t="shared" si="94"/>
        <v>0</v>
      </c>
      <c r="M724" s="19">
        <f t="shared" si="95"/>
        <v>-15502.177752222813</v>
      </c>
    </row>
    <row r="725" spans="1:13" x14ac:dyDescent="0.3">
      <c r="A725" s="4">
        <v>14.042999999999999</v>
      </c>
      <c r="B725" s="4">
        <v>619</v>
      </c>
      <c r="C725" s="4">
        <v>23</v>
      </c>
      <c r="D725" s="11">
        <v>-1.2964337412404003</v>
      </c>
      <c r="E725" s="19">
        <f>610*'Forces Acting on Vehicle'!D725</f>
        <v>-790.82458215664417</v>
      </c>
      <c r="F725" s="19">
        <f t="shared" si="88"/>
        <v>-9.6100900000000014</v>
      </c>
      <c r="G725" s="19">
        <f t="shared" si="89"/>
        <v>-11.753140070000002</v>
      </c>
      <c r="H725" s="19">
        <f t="shared" si="90"/>
        <v>5993.7100900000005</v>
      </c>
      <c r="I725" s="19">
        <f t="shared" si="91"/>
        <v>119.87420180000001</v>
      </c>
      <c r="J725" s="19">
        <f t="shared" si="92"/>
        <v>-682.7035204266441</v>
      </c>
      <c r="K725" s="19">
        <f t="shared" si="93"/>
        <v>-15702.180969812815</v>
      </c>
      <c r="L725" s="19">
        <f t="shared" si="94"/>
        <v>0</v>
      </c>
      <c r="M725" s="19">
        <f t="shared" si="95"/>
        <v>-15702.180969812815</v>
      </c>
    </row>
    <row r="726" spans="1:13" x14ac:dyDescent="0.3">
      <c r="A726" s="4">
        <v>14.063000000000001</v>
      </c>
      <c r="B726" s="4">
        <v>619</v>
      </c>
      <c r="C726" s="4">
        <v>23</v>
      </c>
      <c r="D726" s="11">
        <v>-1.3343096503252609</v>
      </c>
      <c r="E726" s="19">
        <f>610*'Forces Acting on Vehicle'!D726</f>
        <v>-813.9288866984092</v>
      </c>
      <c r="F726" s="19">
        <f t="shared" si="88"/>
        <v>-9.6100900000000014</v>
      </c>
      <c r="G726" s="19">
        <f t="shared" si="89"/>
        <v>-11.753140070000002</v>
      </c>
      <c r="H726" s="19">
        <f t="shared" si="90"/>
        <v>5993.7100900000005</v>
      </c>
      <c r="I726" s="19">
        <f t="shared" si="91"/>
        <v>119.87420180000001</v>
      </c>
      <c r="J726" s="19">
        <f t="shared" si="92"/>
        <v>-705.80782496840914</v>
      </c>
      <c r="K726" s="19">
        <f t="shared" si="93"/>
        <v>-16233.579974273411</v>
      </c>
      <c r="L726" s="19">
        <f t="shared" si="94"/>
        <v>0</v>
      </c>
      <c r="M726" s="19">
        <f t="shared" si="95"/>
        <v>-16233.579974273411</v>
      </c>
    </row>
    <row r="727" spans="1:13" x14ac:dyDescent="0.3">
      <c r="A727" s="4">
        <v>14.082000000000001</v>
      </c>
      <c r="B727" s="4">
        <v>620</v>
      </c>
      <c r="C727" s="4">
        <v>23</v>
      </c>
      <c r="D727" s="11">
        <v>-1.3748497201098888</v>
      </c>
      <c r="E727" s="19">
        <f>610*'Forces Acting on Vehicle'!D727</f>
        <v>-838.65832926703217</v>
      </c>
      <c r="F727" s="19">
        <f t="shared" si="88"/>
        <v>-9.6100900000000014</v>
      </c>
      <c r="G727" s="19">
        <f t="shared" si="89"/>
        <v>-11.753140070000002</v>
      </c>
      <c r="H727" s="19">
        <f t="shared" si="90"/>
        <v>5993.7100900000005</v>
      </c>
      <c r="I727" s="19">
        <f t="shared" si="91"/>
        <v>119.87420180000001</v>
      </c>
      <c r="J727" s="19">
        <f t="shared" si="92"/>
        <v>-730.53726753703211</v>
      </c>
      <c r="K727" s="19">
        <f t="shared" si="93"/>
        <v>-16802.357153351739</v>
      </c>
      <c r="L727" s="19">
        <f t="shared" si="94"/>
        <v>0</v>
      </c>
      <c r="M727" s="19">
        <f t="shared" si="95"/>
        <v>-16802.357153351739</v>
      </c>
    </row>
    <row r="728" spans="1:13" x14ac:dyDescent="0.3">
      <c r="A728" s="4">
        <v>14.102</v>
      </c>
      <c r="B728" s="4">
        <v>620</v>
      </c>
      <c r="C728" s="4">
        <v>22.9</v>
      </c>
      <c r="D728" s="11">
        <v>-1.4553876747323022</v>
      </c>
      <c r="E728" s="19">
        <f>610*'Forces Acting on Vehicle'!D728</f>
        <v>-887.78648158670433</v>
      </c>
      <c r="F728" s="19">
        <f t="shared" si="88"/>
        <v>-9.5683070000000008</v>
      </c>
      <c r="G728" s="19">
        <f t="shared" si="89"/>
        <v>-11.702039461000002</v>
      </c>
      <c r="H728" s="19">
        <f t="shared" si="90"/>
        <v>5993.6683069999999</v>
      </c>
      <c r="I728" s="19">
        <f t="shared" si="91"/>
        <v>119.87336614</v>
      </c>
      <c r="J728" s="19">
        <f t="shared" si="92"/>
        <v>-779.61515490770432</v>
      </c>
      <c r="K728" s="19">
        <f t="shared" si="93"/>
        <v>-17853.187047386429</v>
      </c>
      <c r="L728" s="19">
        <f t="shared" si="94"/>
        <v>0</v>
      </c>
      <c r="M728" s="19">
        <f t="shared" si="95"/>
        <v>-17853.187047386429</v>
      </c>
    </row>
    <row r="729" spans="1:13" x14ac:dyDescent="0.3">
      <c r="A729" s="4">
        <v>14.121</v>
      </c>
      <c r="B729" s="4">
        <v>621</v>
      </c>
      <c r="C729" s="4">
        <v>22.9</v>
      </c>
      <c r="D729" s="11">
        <v>-1.5598772089836781</v>
      </c>
      <c r="E729" s="19">
        <f>610*'Forces Acting on Vehicle'!D729</f>
        <v>-951.52509748004366</v>
      </c>
      <c r="F729" s="19">
        <f t="shared" si="88"/>
        <v>-9.5683070000000008</v>
      </c>
      <c r="G729" s="19">
        <f t="shared" si="89"/>
        <v>-11.702039461000002</v>
      </c>
      <c r="H729" s="19">
        <f t="shared" si="90"/>
        <v>5993.6683069999999</v>
      </c>
      <c r="I729" s="19">
        <f t="shared" si="91"/>
        <v>119.87336614</v>
      </c>
      <c r="J729" s="19">
        <f t="shared" si="92"/>
        <v>-843.35377080104365</v>
      </c>
      <c r="K729" s="19">
        <f t="shared" si="93"/>
        <v>-19312.8013513439</v>
      </c>
      <c r="L729" s="19">
        <f t="shared" si="94"/>
        <v>0</v>
      </c>
      <c r="M729" s="19">
        <f t="shared" si="95"/>
        <v>-19312.8013513439</v>
      </c>
    </row>
    <row r="730" spans="1:13" x14ac:dyDescent="0.3">
      <c r="A730" s="4">
        <v>14.141</v>
      </c>
      <c r="B730" s="4">
        <v>621</v>
      </c>
      <c r="C730" s="4">
        <v>22.8</v>
      </c>
      <c r="D730" s="11">
        <v>-1.7000149991771785</v>
      </c>
      <c r="E730" s="19">
        <f>610*'Forces Acting on Vehicle'!D730</f>
        <v>-1037.0091494980788</v>
      </c>
      <c r="F730" s="19">
        <f t="shared" si="88"/>
        <v>-9.5265240000000002</v>
      </c>
      <c r="G730" s="19">
        <f t="shared" si="89"/>
        <v>-11.650938852000003</v>
      </c>
      <c r="H730" s="19">
        <f t="shared" si="90"/>
        <v>5993.6265240000002</v>
      </c>
      <c r="I730" s="19">
        <f t="shared" si="91"/>
        <v>119.87253048000001</v>
      </c>
      <c r="J730" s="19">
        <f t="shared" si="92"/>
        <v>-928.7875578700789</v>
      </c>
      <c r="K730" s="19">
        <f t="shared" si="93"/>
        <v>-21176.3563194378</v>
      </c>
      <c r="L730" s="19">
        <f t="shared" si="94"/>
        <v>0</v>
      </c>
      <c r="M730" s="19">
        <f t="shared" si="95"/>
        <v>-21176.3563194378</v>
      </c>
    </row>
    <row r="731" spans="1:13" x14ac:dyDescent="0.3">
      <c r="A731" s="4">
        <v>14.16</v>
      </c>
      <c r="B731" s="4">
        <v>622</v>
      </c>
      <c r="C731" s="4">
        <v>22.8</v>
      </c>
      <c r="D731" s="11">
        <v>-1.8085797225139388</v>
      </c>
      <c r="E731" s="19">
        <f>610*'Forces Acting on Vehicle'!D731</f>
        <v>-1103.2336307335027</v>
      </c>
      <c r="F731" s="19">
        <f t="shared" si="88"/>
        <v>-9.5265240000000002</v>
      </c>
      <c r="G731" s="19">
        <f t="shared" si="89"/>
        <v>-11.650938852000003</v>
      </c>
      <c r="H731" s="19">
        <f t="shared" si="90"/>
        <v>5993.6265240000002</v>
      </c>
      <c r="I731" s="19">
        <f t="shared" si="91"/>
        <v>119.87253048000001</v>
      </c>
      <c r="J731" s="19">
        <f t="shared" si="92"/>
        <v>-995.01203910550271</v>
      </c>
      <c r="K731" s="19">
        <f t="shared" si="93"/>
        <v>-22686.274491605462</v>
      </c>
      <c r="L731" s="19">
        <f t="shared" si="94"/>
        <v>0</v>
      </c>
      <c r="M731" s="19">
        <f t="shared" si="95"/>
        <v>-22686.274491605462</v>
      </c>
    </row>
    <row r="732" spans="1:13" x14ac:dyDescent="0.3">
      <c r="A732" s="4">
        <v>14.18</v>
      </c>
      <c r="B732" s="4">
        <v>622</v>
      </c>
      <c r="C732" s="4">
        <v>22.7</v>
      </c>
      <c r="D732" s="11">
        <v>-1.8487255551529216</v>
      </c>
      <c r="E732" s="19">
        <f>610*'Forces Acting on Vehicle'!D732</f>
        <v>-1127.7225886432823</v>
      </c>
      <c r="F732" s="19">
        <f t="shared" si="88"/>
        <v>-9.4847409999999996</v>
      </c>
      <c r="G732" s="19">
        <f t="shared" si="89"/>
        <v>-11.599838243000001</v>
      </c>
      <c r="H732" s="19">
        <f t="shared" si="90"/>
        <v>5993.5847410000006</v>
      </c>
      <c r="I732" s="19">
        <f t="shared" si="91"/>
        <v>119.87169482000002</v>
      </c>
      <c r="J732" s="19">
        <f t="shared" si="92"/>
        <v>-1019.4507320662823</v>
      </c>
      <c r="K732" s="19">
        <f t="shared" si="93"/>
        <v>-23141.531617904606</v>
      </c>
      <c r="L732" s="19">
        <f t="shared" si="94"/>
        <v>0</v>
      </c>
      <c r="M732" s="19">
        <f t="shared" si="95"/>
        <v>-23141.531617904606</v>
      </c>
    </row>
    <row r="733" spans="1:13" x14ac:dyDescent="0.3">
      <c r="A733" s="4">
        <v>14.199</v>
      </c>
      <c r="B733" s="4">
        <v>622</v>
      </c>
      <c r="C733" s="4">
        <v>22.6</v>
      </c>
      <c r="D733" s="11">
        <v>-1.8412895258301081</v>
      </c>
      <c r="E733" s="19">
        <f>610*'Forces Acting on Vehicle'!D733</f>
        <v>-1123.186610756366</v>
      </c>
      <c r="F733" s="19">
        <f t="shared" si="88"/>
        <v>-9.4429580000000009</v>
      </c>
      <c r="G733" s="19">
        <f t="shared" si="89"/>
        <v>-11.548737634000002</v>
      </c>
      <c r="H733" s="19">
        <f t="shared" si="90"/>
        <v>5993.542958</v>
      </c>
      <c r="I733" s="19">
        <f t="shared" si="91"/>
        <v>119.87085916000001</v>
      </c>
      <c r="J733" s="19">
        <f t="shared" si="92"/>
        <v>-1014.864489230366</v>
      </c>
      <c r="K733" s="19">
        <f t="shared" si="93"/>
        <v>-22935.937456606272</v>
      </c>
      <c r="L733" s="19">
        <f t="shared" si="94"/>
        <v>0</v>
      </c>
      <c r="M733" s="19">
        <f t="shared" si="95"/>
        <v>-22935.937456606272</v>
      </c>
    </row>
    <row r="734" spans="1:13" x14ac:dyDescent="0.3">
      <c r="A734" s="4">
        <v>14.218999999999999</v>
      </c>
      <c r="B734" s="4">
        <v>623</v>
      </c>
      <c r="C734" s="4">
        <v>22.6</v>
      </c>
      <c r="D734" s="11">
        <v>-1.8680360806351848</v>
      </c>
      <c r="E734" s="19">
        <f>610*'Forces Acting on Vehicle'!D734</f>
        <v>-1139.5020091874628</v>
      </c>
      <c r="F734" s="19">
        <f t="shared" si="88"/>
        <v>-9.4429580000000009</v>
      </c>
      <c r="G734" s="19">
        <f t="shared" si="89"/>
        <v>-11.548737634000002</v>
      </c>
      <c r="H734" s="19">
        <f t="shared" si="90"/>
        <v>5993.542958</v>
      </c>
      <c r="I734" s="19">
        <f t="shared" si="91"/>
        <v>119.87085916000001</v>
      </c>
      <c r="J734" s="19">
        <f t="shared" si="92"/>
        <v>-1031.1798876614628</v>
      </c>
      <c r="K734" s="19">
        <f t="shared" si="93"/>
        <v>-23304.665461149059</v>
      </c>
      <c r="L734" s="19">
        <f t="shared" si="94"/>
        <v>0</v>
      </c>
      <c r="M734" s="19">
        <f t="shared" si="95"/>
        <v>-23304.665461149059</v>
      </c>
    </row>
    <row r="735" spans="1:13" x14ac:dyDescent="0.3">
      <c r="A735" s="4">
        <v>14.238</v>
      </c>
      <c r="B735" s="4">
        <v>623</v>
      </c>
      <c r="C735" s="4">
        <v>22.5</v>
      </c>
      <c r="D735" s="11">
        <v>-1.8843382682743501</v>
      </c>
      <c r="E735" s="19">
        <f>610*'Forces Acting on Vehicle'!D735</f>
        <v>-1149.4463436473536</v>
      </c>
      <c r="F735" s="19">
        <f t="shared" si="88"/>
        <v>-9.4011750000000003</v>
      </c>
      <c r="G735" s="19">
        <f t="shared" si="89"/>
        <v>-11.497637025000001</v>
      </c>
      <c r="H735" s="19">
        <f t="shared" si="90"/>
        <v>5993.5011750000003</v>
      </c>
      <c r="I735" s="19">
        <f t="shared" si="91"/>
        <v>119.8700235</v>
      </c>
      <c r="J735" s="19">
        <f t="shared" si="92"/>
        <v>-1041.0739571723534</v>
      </c>
      <c r="K735" s="19">
        <f t="shared" si="93"/>
        <v>-23424.164036377952</v>
      </c>
      <c r="L735" s="19">
        <f t="shared" si="94"/>
        <v>0</v>
      </c>
      <c r="M735" s="19">
        <f t="shared" si="95"/>
        <v>-23424.164036377952</v>
      </c>
    </row>
    <row r="736" spans="1:13" x14ac:dyDescent="0.3">
      <c r="A736" s="4">
        <v>14.257999999999999</v>
      </c>
      <c r="B736" s="4">
        <v>624</v>
      </c>
      <c r="C736" s="4">
        <v>22.5</v>
      </c>
      <c r="D736" s="11">
        <v>-1.8002450959039771</v>
      </c>
      <c r="E736" s="19">
        <f>610*'Forces Acting on Vehicle'!D736</f>
        <v>-1098.149508501426</v>
      </c>
      <c r="F736" s="19">
        <f t="shared" si="88"/>
        <v>-9.4011750000000003</v>
      </c>
      <c r="G736" s="19">
        <f t="shared" si="89"/>
        <v>-11.497637025000001</v>
      </c>
      <c r="H736" s="19">
        <f t="shared" si="90"/>
        <v>5993.5011750000003</v>
      </c>
      <c r="I736" s="19">
        <f t="shared" si="91"/>
        <v>119.8700235</v>
      </c>
      <c r="J736" s="19">
        <f t="shared" si="92"/>
        <v>-989.7771220264259</v>
      </c>
      <c r="K736" s="19">
        <f t="shared" si="93"/>
        <v>-22269.985245594584</v>
      </c>
      <c r="L736" s="19">
        <f t="shared" si="94"/>
        <v>0</v>
      </c>
      <c r="M736" s="19">
        <f t="shared" si="95"/>
        <v>-22269.985245594584</v>
      </c>
    </row>
    <row r="737" spans="1:13" x14ac:dyDescent="0.3">
      <c r="A737" s="4">
        <v>14.276999999999999</v>
      </c>
      <c r="B737" s="4">
        <v>624</v>
      </c>
      <c r="C737" s="4">
        <v>22.4</v>
      </c>
      <c r="D737" s="11">
        <v>-1.5926014652029699</v>
      </c>
      <c r="E737" s="19">
        <f>610*'Forces Acting on Vehicle'!D737</f>
        <v>-971.48689377381163</v>
      </c>
      <c r="F737" s="19">
        <f t="shared" si="88"/>
        <v>-9.3593919999999997</v>
      </c>
      <c r="G737" s="19">
        <f t="shared" si="89"/>
        <v>-11.446536416000001</v>
      </c>
      <c r="H737" s="19">
        <f t="shared" si="90"/>
        <v>5993.4593920000007</v>
      </c>
      <c r="I737" s="19">
        <f t="shared" si="91"/>
        <v>119.86918784000001</v>
      </c>
      <c r="J737" s="19">
        <f t="shared" si="92"/>
        <v>-863.06424234981159</v>
      </c>
      <c r="K737" s="19">
        <f t="shared" si="93"/>
        <v>-19332.639028635778</v>
      </c>
      <c r="L737" s="19">
        <f t="shared" si="94"/>
        <v>0</v>
      </c>
      <c r="M737" s="19">
        <f t="shared" si="95"/>
        <v>-19332.639028635778</v>
      </c>
    </row>
    <row r="738" spans="1:13" x14ac:dyDescent="0.3">
      <c r="A738" s="4">
        <v>14.297000000000001</v>
      </c>
      <c r="B738" s="4">
        <v>625</v>
      </c>
      <c r="C738" s="4">
        <v>22.3</v>
      </c>
      <c r="D738" s="11">
        <v>-1.3771513947695875</v>
      </c>
      <c r="E738" s="19">
        <f>610*'Forces Acting on Vehicle'!D738</f>
        <v>-840.06235080944839</v>
      </c>
      <c r="F738" s="19">
        <f t="shared" si="88"/>
        <v>-9.3176090000000009</v>
      </c>
      <c r="G738" s="19">
        <f t="shared" si="89"/>
        <v>-11.395435807000002</v>
      </c>
      <c r="H738" s="19">
        <f t="shared" si="90"/>
        <v>5993.4176090000001</v>
      </c>
      <c r="I738" s="19">
        <f t="shared" si="91"/>
        <v>119.86835218</v>
      </c>
      <c r="J738" s="19">
        <f t="shared" si="92"/>
        <v>-731.58943443644841</v>
      </c>
      <c r="K738" s="19">
        <f t="shared" si="93"/>
        <v>-16314.444387932801</v>
      </c>
      <c r="L738" s="19">
        <f t="shared" si="94"/>
        <v>0</v>
      </c>
      <c r="M738" s="19">
        <f t="shared" si="95"/>
        <v>-16314.444387932801</v>
      </c>
    </row>
    <row r="739" spans="1:13" x14ac:dyDescent="0.3">
      <c r="A739" s="4">
        <v>14.316000000000001</v>
      </c>
      <c r="B739" s="4">
        <v>625</v>
      </c>
      <c r="C739" s="4">
        <v>22.3</v>
      </c>
      <c r="D739" s="11">
        <v>-1.234826051471176</v>
      </c>
      <c r="E739" s="19">
        <f>610*'Forces Acting on Vehicle'!D739</f>
        <v>-753.24389139741731</v>
      </c>
      <c r="F739" s="19">
        <f t="shared" si="88"/>
        <v>-9.3176090000000009</v>
      </c>
      <c r="G739" s="19">
        <f t="shared" si="89"/>
        <v>-11.395435807000002</v>
      </c>
      <c r="H739" s="19">
        <f t="shared" si="90"/>
        <v>5993.4176090000001</v>
      </c>
      <c r="I739" s="19">
        <f t="shared" si="91"/>
        <v>119.86835218</v>
      </c>
      <c r="J739" s="19">
        <f t="shared" si="92"/>
        <v>-644.77097502441734</v>
      </c>
      <c r="K739" s="19">
        <f t="shared" si="93"/>
        <v>-14378.392743044507</v>
      </c>
      <c r="L739" s="19">
        <f t="shared" si="94"/>
        <v>0</v>
      </c>
      <c r="M739" s="19">
        <f t="shared" si="95"/>
        <v>-14378.392743044507</v>
      </c>
    </row>
    <row r="740" spans="1:13" x14ac:dyDescent="0.3">
      <c r="A740" s="4">
        <v>14.336</v>
      </c>
      <c r="B740" s="4">
        <v>626</v>
      </c>
      <c r="C740" s="4">
        <v>22.2</v>
      </c>
      <c r="D740" s="11">
        <v>-1.131761740097895</v>
      </c>
      <c r="E740" s="19">
        <f>610*'Forces Acting on Vehicle'!D740</f>
        <v>-690.37466145971598</v>
      </c>
      <c r="F740" s="19">
        <f t="shared" si="88"/>
        <v>-9.2758260000000003</v>
      </c>
      <c r="G740" s="19">
        <f t="shared" si="89"/>
        <v>-11.344335198000001</v>
      </c>
      <c r="H740" s="19">
        <f t="shared" si="90"/>
        <v>5993.3758260000004</v>
      </c>
      <c r="I740" s="19">
        <f t="shared" si="91"/>
        <v>119.86751652000001</v>
      </c>
      <c r="J740" s="19">
        <f t="shared" si="92"/>
        <v>-581.85148013771595</v>
      </c>
      <c r="K740" s="19">
        <f t="shared" si="93"/>
        <v>-12917.102859057293</v>
      </c>
      <c r="L740" s="19">
        <f t="shared" si="94"/>
        <v>0</v>
      </c>
      <c r="M740" s="19">
        <f t="shared" si="95"/>
        <v>-12917.102859057293</v>
      </c>
    </row>
    <row r="741" spans="1:13" x14ac:dyDescent="0.3">
      <c r="A741" s="4">
        <v>14.355</v>
      </c>
      <c r="B741" s="4">
        <v>626</v>
      </c>
      <c r="C741" s="4">
        <v>22.2</v>
      </c>
      <c r="D741" s="11">
        <v>-1.0195021330916045</v>
      </c>
      <c r="E741" s="19">
        <f>610*'Forces Acting on Vehicle'!D741</f>
        <v>-621.89630118587877</v>
      </c>
      <c r="F741" s="19">
        <f t="shared" si="88"/>
        <v>-9.2758260000000003</v>
      </c>
      <c r="G741" s="19">
        <f t="shared" si="89"/>
        <v>-11.344335198000001</v>
      </c>
      <c r="H741" s="19">
        <f t="shared" si="90"/>
        <v>5993.3758260000004</v>
      </c>
      <c r="I741" s="19">
        <f t="shared" si="91"/>
        <v>119.86751652000001</v>
      </c>
      <c r="J741" s="19">
        <f t="shared" si="92"/>
        <v>-513.37311986387874</v>
      </c>
      <c r="K741" s="19">
        <f t="shared" si="93"/>
        <v>-11396.883260978108</v>
      </c>
      <c r="L741" s="19">
        <f t="shared" si="94"/>
        <v>0</v>
      </c>
      <c r="M741" s="19">
        <f t="shared" si="95"/>
        <v>-11396.883260978108</v>
      </c>
    </row>
    <row r="742" spans="1:13" x14ac:dyDescent="0.3">
      <c r="A742" s="4">
        <v>14.375</v>
      </c>
      <c r="B742" s="4">
        <v>626</v>
      </c>
      <c r="C742" s="4">
        <v>22.1</v>
      </c>
      <c r="D742" s="11">
        <v>-0.90233733734627775</v>
      </c>
      <c r="E742" s="19">
        <f>610*'Forces Acting on Vehicle'!D742</f>
        <v>-550.42577578122939</v>
      </c>
      <c r="F742" s="19">
        <f t="shared" si="88"/>
        <v>-9.2340430000000016</v>
      </c>
      <c r="G742" s="19">
        <f t="shared" si="89"/>
        <v>-11.293234589000003</v>
      </c>
      <c r="H742" s="19">
        <f t="shared" si="90"/>
        <v>5993.3340430000007</v>
      </c>
      <c r="I742" s="19">
        <f t="shared" si="91"/>
        <v>119.86668086000002</v>
      </c>
      <c r="J742" s="19">
        <f t="shared" si="92"/>
        <v>-441.85232951022937</v>
      </c>
      <c r="K742" s="19">
        <f t="shared" si="93"/>
        <v>-9764.9364821760701</v>
      </c>
      <c r="L742" s="19">
        <f t="shared" si="94"/>
        <v>0</v>
      </c>
      <c r="M742" s="19">
        <f t="shared" si="95"/>
        <v>-9764.9364821760701</v>
      </c>
    </row>
    <row r="743" spans="1:13" x14ac:dyDescent="0.3">
      <c r="A743" s="4">
        <v>14.395</v>
      </c>
      <c r="B743" s="4">
        <v>627</v>
      </c>
      <c r="C743" s="4">
        <v>22.1</v>
      </c>
      <c r="D743" s="11">
        <v>-0.80200237948321851</v>
      </c>
      <c r="E743" s="19">
        <f>610*'Forces Acting on Vehicle'!D743</f>
        <v>-489.22145148476329</v>
      </c>
      <c r="F743" s="19">
        <f t="shared" si="88"/>
        <v>-9.2340430000000016</v>
      </c>
      <c r="G743" s="19">
        <f t="shared" si="89"/>
        <v>-11.293234589000003</v>
      </c>
      <c r="H743" s="19">
        <f t="shared" si="90"/>
        <v>5993.3340430000007</v>
      </c>
      <c r="I743" s="19">
        <f t="shared" si="91"/>
        <v>119.86668086000002</v>
      </c>
      <c r="J743" s="19">
        <f t="shared" si="92"/>
        <v>-380.64800521376327</v>
      </c>
      <c r="K743" s="19">
        <f t="shared" si="93"/>
        <v>-8412.3209152241689</v>
      </c>
      <c r="L743" s="19">
        <f t="shared" si="94"/>
        <v>0</v>
      </c>
      <c r="M743" s="19">
        <f t="shared" si="95"/>
        <v>-8412.3209152241689</v>
      </c>
    </row>
    <row r="744" spans="1:13" x14ac:dyDescent="0.3">
      <c r="A744" s="4">
        <v>14.414</v>
      </c>
      <c r="B744" s="4">
        <v>627</v>
      </c>
      <c r="C744" s="4">
        <v>22.1</v>
      </c>
      <c r="D744" s="11">
        <v>-0.67517689120101076</v>
      </c>
      <c r="E744" s="19">
        <f>610*'Forces Acting on Vehicle'!D744</f>
        <v>-411.85790363261657</v>
      </c>
      <c r="F744" s="19">
        <f t="shared" si="88"/>
        <v>-9.2340430000000016</v>
      </c>
      <c r="G744" s="19">
        <f t="shared" si="89"/>
        <v>-11.293234589000003</v>
      </c>
      <c r="H744" s="19">
        <f t="shared" si="90"/>
        <v>5993.3340430000007</v>
      </c>
      <c r="I744" s="19">
        <f t="shared" si="91"/>
        <v>119.86668086000002</v>
      </c>
      <c r="J744" s="19">
        <f t="shared" si="92"/>
        <v>-303.28445736161655</v>
      </c>
      <c r="K744" s="19">
        <f t="shared" si="93"/>
        <v>-6702.5865076917262</v>
      </c>
      <c r="L744" s="19">
        <f t="shared" si="94"/>
        <v>0</v>
      </c>
      <c r="M744" s="19">
        <f t="shared" si="95"/>
        <v>-6702.5865076917262</v>
      </c>
    </row>
    <row r="745" spans="1:13" x14ac:dyDescent="0.3">
      <c r="A745" s="4">
        <v>14.433999999999999</v>
      </c>
      <c r="B745" s="4">
        <v>628</v>
      </c>
      <c r="C745" s="4">
        <v>22</v>
      </c>
      <c r="D745" s="11">
        <v>-0.49732053309935842</v>
      </c>
      <c r="E745" s="19">
        <f>610*'Forces Acting on Vehicle'!D745</f>
        <v>-303.36552519060865</v>
      </c>
      <c r="F745" s="19">
        <f t="shared" si="88"/>
        <v>-9.192260000000001</v>
      </c>
      <c r="G745" s="19">
        <f t="shared" si="89"/>
        <v>-11.242133980000002</v>
      </c>
      <c r="H745" s="19">
        <f t="shared" si="90"/>
        <v>5993.2922600000002</v>
      </c>
      <c r="I745" s="19">
        <f t="shared" si="91"/>
        <v>119.86584520000001</v>
      </c>
      <c r="J745" s="19">
        <f t="shared" si="92"/>
        <v>-194.74181397060863</v>
      </c>
      <c r="K745" s="19">
        <f t="shared" si="93"/>
        <v>-4284.3199073533897</v>
      </c>
      <c r="L745" s="19">
        <f t="shared" si="94"/>
        <v>0</v>
      </c>
      <c r="M745" s="19">
        <f t="shared" si="95"/>
        <v>-4284.3199073533897</v>
      </c>
    </row>
    <row r="746" spans="1:13" x14ac:dyDescent="0.3">
      <c r="A746" s="4">
        <v>14.452999999999999</v>
      </c>
      <c r="B746" s="4">
        <v>628</v>
      </c>
      <c r="C746" s="4">
        <v>22</v>
      </c>
      <c r="D746" s="11">
        <v>-0.287356804005027</v>
      </c>
      <c r="E746" s="19">
        <f>610*'Forces Acting on Vehicle'!D746</f>
        <v>-175.28765044306647</v>
      </c>
      <c r="F746" s="19">
        <f t="shared" si="88"/>
        <v>-9.192260000000001</v>
      </c>
      <c r="G746" s="19">
        <f t="shared" si="89"/>
        <v>-11.242133980000002</v>
      </c>
      <c r="H746" s="19">
        <f t="shared" si="90"/>
        <v>5993.2922600000002</v>
      </c>
      <c r="I746" s="19">
        <f t="shared" si="91"/>
        <v>119.86584520000001</v>
      </c>
      <c r="J746" s="19">
        <f t="shared" si="92"/>
        <v>-66.663939223066464</v>
      </c>
      <c r="K746" s="19">
        <f t="shared" si="93"/>
        <v>-1466.6066629074621</v>
      </c>
      <c r="L746" s="19">
        <f t="shared" si="94"/>
        <v>0</v>
      </c>
      <c r="M746" s="19">
        <f t="shared" si="95"/>
        <v>-1466.6066629074621</v>
      </c>
    </row>
    <row r="747" spans="1:13" x14ac:dyDescent="0.3">
      <c r="A747" s="4">
        <v>14.473000000000001</v>
      </c>
      <c r="B747" s="4">
        <v>629</v>
      </c>
      <c r="C747" s="4">
        <v>22</v>
      </c>
      <c r="D747" s="11">
        <v>-9.5735830180721612E-2</v>
      </c>
      <c r="E747" s="19">
        <f>610*'Forces Acting on Vehicle'!D747</f>
        <v>-58.398856410240185</v>
      </c>
      <c r="F747" s="19">
        <f t="shared" si="88"/>
        <v>-9.192260000000001</v>
      </c>
      <c r="G747" s="19">
        <f t="shared" si="89"/>
        <v>-11.242133980000002</v>
      </c>
      <c r="H747" s="19">
        <f t="shared" si="90"/>
        <v>5993.2922600000002</v>
      </c>
      <c r="I747" s="19">
        <f t="shared" si="91"/>
        <v>119.86584520000001</v>
      </c>
      <c r="J747" s="19">
        <f t="shared" si="92"/>
        <v>50.224854809759819</v>
      </c>
      <c r="K747" s="19">
        <f t="shared" si="93"/>
        <v>1104.9468058147161</v>
      </c>
      <c r="L747" s="19">
        <f t="shared" si="94"/>
        <v>1104.9468058147161</v>
      </c>
      <c r="M747" s="19">
        <f t="shared" si="95"/>
        <v>0</v>
      </c>
    </row>
    <row r="748" spans="1:13" x14ac:dyDescent="0.3">
      <c r="A748" s="4">
        <v>14.492000000000001</v>
      </c>
      <c r="B748" s="4">
        <v>629</v>
      </c>
      <c r="C748" s="4">
        <v>22</v>
      </c>
      <c r="D748" s="11">
        <v>7.3586850207465207E-2</v>
      </c>
      <c r="E748" s="19">
        <f>610*'Forces Acting on Vehicle'!D748</f>
        <v>44.887978626553775</v>
      </c>
      <c r="F748" s="19">
        <f t="shared" si="88"/>
        <v>-9.192260000000001</v>
      </c>
      <c r="G748" s="19">
        <f t="shared" si="89"/>
        <v>-11.242133980000002</v>
      </c>
      <c r="H748" s="19">
        <f t="shared" si="90"/>
        <v>5993.2922600000002</v>
      </c>
      <c r="I748" s="19">
        <f t="shared" si="91"/>
        <v>119.86584520000001</v>
      </c>
      <c r="J748" s="19">
        <f t="shared" si="92"/>
        <v>153.51168984655379</v>
      </c>
      <c r="K748" s="19">
        <f t="shared" si="93"/>
        <v>3377.2571766241836</v>
      </c>
      <c r="L748" s="19">
        <f t="shared" si="94"/>
        <v>3377.2571766241836</v>
      </c>
      <c r="M748" s="19">
        <f t="shared" si="95"/>
        <v>0</v>
      </c>
    </row>
    <row r="749" spans="1:13" x14ac:dyDescent="0.3">
      <c r="A749" s="4">
        <v>14.512</v>
      </c>
      <c r="B749" s="4">
        <v>629</v>
      </c>
      <c r="C749" s="4">
        <v>22</v>
      </c>
      <c r="D749" s="11">
        <v>0.23685736122948825</v>
      </c>
      <c r="E749" s="19">
        <f>610*'Forces Acting on Vehicle'!D749</f>
        <v>144.48299034998783</v>
      </c>
      <c r="F749" s="19">
        <f t="shared" si="88"/>
        <v>-9.192260000000001</v>
      </c>
      <c r="G749" s="19">
        <f t="shared" si="89"/>
        <v>-11.242133980000002</v>
      </c>
      <c r="H749" s="19">
        <f t="shared" si="90"/>
        <v>5993.2922600000002</v>
      </c>
      <c r="I749" s="19">
        <f t="shared" si="91"/>
        <v>119.86584520000001</v>
      </c>
      <c r="J749" s="19">
        <f t="shared" si="92"/>
        <v>253.10670156998782</v>
      </c>
      <c r="K749" s="19">
        <f t="shared" si="93"/>
        <v>5568.3474345397317</v>
      </c>
      <c r="L749" s="19">
        <f t="shared" si="94"/>
        <v>5568.3474345397317</v>
      </c>
      <c r="M749" s="19">
        <f t="shared" si="95"/>
        <v>0</v>
      </c>
    </row>
    <row r="750" spans="1:13" x14ac:dyDescent="0.3">
      <c r="A750" s="4">
        <v>14.531000000000001</v>
      </c>
      <c r="B750" s="4">
        <v>630</v>
      </c>
      <c r="C750" s="4">
        <v>21.9</v>
      </c>
      <c r="D750" s="11">
        <v>0.3776213380017534</v>
      </c>
      <c r="E750" s="19">
        <f>610*'Forces Acting on Vehicle'!D750</f>
        <v>230.34901618106957</v>
      </c>
      <c r="F750" s="19">
        <f t="shared" si="88"/>
        <v>-9.1504770000000004</v>
      </c>
      <c r="G750" s="19">
        <f t="shared" si="89"/>
        <v>-11.191033371000001</v>
      </c>
      <c r="H750" s="19">
        <f t="shared" si="90"/>
        <v>5993.2504770000005</v>
      </c>
      <c r="I750" s="19">
        <f t="shared" si="91"/>
        <v>119.86500954000002</v>
      </c>
      <c r="J750" s="19">
        <f t="shared" si="92"/>
        <v>339.02299235006956</v>
      </c>
      <c r="K750" s="19">
        <f t="shared" si="93"/>
        <v>7424.6035324665227</v>
      </c>
      <c r="L750" s="19">
        <f t="shared" si="94"/>
        <v>7424.6035324665227</v>
      </c>
      <c r="M750" s="19">
        <f t="shared" si="95"/>
        <v>0</v>
      </c>
    </row>
    <row r="751" spans="1:13" x14ac:dyDescent="0.3">
      <c r="A751" s="4">
        <v>14.551</v>
      </c>
      <c r="B751" s="4">
        <v>630</v>
      </c>
      <c r="C751" s="4">
        <v>21.9</v>
      </c>
      <c r="D751" s="11">
        <v>0.46343193496110141</v>
      </c>
      <c r="E751" s="19">
        <f>610*'Forces Acting on Vehicle'!D751</f>
        <v>282.69348032627187</v>
      </c>
      <c r="F751" s="19">
        <f t="shared" si="88"/>
        <v>-9.1504770000000004</v>
      </c>
      <c r="G751" s="19">
        <f t="shared" si="89"/>
        <v>-11.191033371000001</v>
      </c>
      <c r="H751" s="19">
        <f t="shared" si="90"/>
        <v>5993.2504770000005</v>
      </c>
      <c r="I751" s="19">
        <f t="shared" si="91"/>
        <v>119.86500954000002</v>
      </c>
      <c r="J751" s="19">
        <f t="shared" si="92"/>
        <v>391.36745649527188</v>
      </c>
      <c r="K751" s="19">
        <f t="shared" si="93"/>
        <v>8570.9472972464537</v>
      </c>
      <c r="L751" s="19">
        <f t="shared" si="94"/>
        <v>8570.9472972464537</v>
      </c>
      <c r="M751" s="19">
        <f t="shared" si="95"/>
        <v>0</v>
      </c>
    </row>
    <row r="752" spans="1:13" x14ac:dyDescent="0.3">
      <c r="A752" s="4">
        <v>14.57</v>
      </c>
      <c r="B752" s="4">
        <v>631</v>
      </c>
      <c r="C752" s="4">
        <v>21.9</v>
      </c>
      <c r="D752" s="11">
        <v>0.49170680192812966</v>
      </c>
      <c r="E752" s="19">
        <f>610*'Forces Acting on Vehicle'!D752</f>
        <v>299.94114917615912</v>
      </c>
      <c r="F752" s="19">
        <f t="shared" si="88"/>
        <v>-9.1504770000000004</v>
      </c>
      <c r="G752" s="19">
        <f t="shared" si="89"/>
        <v>-11.191033371000001</v>
      </c>
      <c r="H752" s="19">
        <f t="shared" si="90"/>
        <v>5993.2504770000005</v>
      </c>
      <c r="I752" s="19">
        <f t="shared" si="91"/>
        <v>119.86500954000002</v>
      </c>
      <c r="J752" s="19">
        <f t="shared" si="92"/>
        <v>408.61512534515913</v>
      </c>
      <c r="K752" s="19">
        <f t="shared" si="93"/>
        <v>8948.6712450589839</v>
      </c>
      <c r="L752" s="19">
        <f t="shared" si="94"/>
        <v>8948.6712450589839</v>
      </c>
      <c r="M752" s="19">
        <f t="shared" si="95"/>
        <v>0</v>
      </c>
    </row>
    <row r="753" spans="1:13" x14ac:dyDescent="0.3">
      <c r="A753" s="4">
        <v>14.59</v>
      </c>
      <c r="B753" s="4">
        <v>631</v>
      </c>
      <c r="C753" s="4">
        <v>21.9</v>
      </c>
      <c r="D753" s="11">
        <v>0.50173079084855665</v>
      </c>
      <c r="E753" s="19">
        <f>610*'Forces Acting on Vehicle'!D753</f>
        <v>306.05578241761958</v>
      </c>
      <c r="F753" s="19">
        <f t="shared" si="88"/>
        <v>-9.1504770000000004</v>
      </c>
      <c r="G753" s="19">
        <f t="shared" si="89"/>
        <v>-11.191033371000001</v>
      </c>
      <c r="H753" s="19">
        <f t="shared" si="90"/>
        <v>5993.2504770000005</v>
      </c>
      <c r="I753" s="19">
        <f t="shared" si="91"/>
        <v>119.86500954000002</v>
      </c>
      <c r="J753" s="19">
        <f t="shared" si="92"/>
        <v>414.7297585866196</v>
      </c>
      <c r="K753" s="19">
        <f t="shared" si="93"/>
        <v>9082.5817130469677</v>
      </c>
      <c r="L753" s="19">
        <f t="shared" si="94"/>
        <v>9082.5817130469677</v>
      </c>
      <c r="M753" s="19">
        <f t="shared" si="95"/>
        <v>0</v>
      </c>
    </row>
    <row r="754" spans="1:13" x14ac:dyDescent="0.3">
      <c r="A754" s="4">
        <v>14.609</v>
      </c>
      <c r="B754" s="4">
        <v>632</v>
      </c>
      <c r="C754" s="4">
        <v>21.9</v>
      </c>
      <c r="D754" s="11">
        <v>0.54677515819083933</v>
      </c>
      <c r="E754" s="19">
        <f>610*'Forces Acting on Vehicle'!D754</f>
        <v>333.53284649641199</v>
      </c>
      <c r="F754" s="19">
        <f t="shared" si="88"/>
        <v>-9.1504770000000004</v>
      </c>
      <c r="G754" s="19">
        <f t="shared" si="89"/>
        <v>-11.191033371000001</v>
      </c>
      <c r="H754" s="19">
        <f t="shared" si="90"/>
        <v>5993.2504770000005</v>
      </c>
      <c r="I754" s="19">
        <f t="shared" si="91"/>
        <v>119.86500954000002</v>
      </c>
      <c r="J754" s="19">
        <f t="shared" si="92"/>
        <v>442.20682266541201</v>
      </c>
      <c r="K754" s="19">
        <f t="shared" si="93"/>
        <v>9684.3294163725222</v>
      </c>
      <c r="L754" s="19">
        <f t="shared" si="94"/>
        <v>9684.3294163725222</v>
      </c>
      <c r="M754" s="19">
        <f t="shared" si="95"/>
        <v>0</v>
      </c>
    </row>
    <row r="755" spans="1:13" x14ac:dyDescent="0.3">
      <c r="A755" s="4">
        <v>14.629</v>
      </c>
      <c r="B755" s="4">
        <v>632</v>
      </c>
      <c r="C755" s="4">
        <v>21.9</v>
      </c>
      <c r="D755" s="11">
        <v>0.6518204038354376</v>
      </c>
      <c r="E755" s="19">
        <f>610*'Forces Acting on Vehicle'!D755</f>
        <v>397.61044633961694</v>
      </c>
      <c r="F755" s="19">
        <f t="shared" si="88"/>
        <v>-9.1504770000000004</v>
      </c>
      <c r="G755" s="19">
        <f t="shared" si="89"/>
        <v>-11.191033371000001</v>
      </c>
      <c r="H755" s="19">
        <f t="shared" si="90"/>
        <v>5993.2504770000005</v>
      </c>
      <c r="I755" s="19">
        <f t="shared" si="91"/>
        <v>119.86500954000002</v>
      </c>
      <c r="J755" s="19">
        <f t="shared" si="92"/>
        <v>506.28442250861696</v>
      </c>
      <c r="K755" s="19">
        <f t="shared" si="93"/>
        <v>11087.628852938711</v>
      </c>
      <c r="L755" s="19">
        <f t="shared" si="94"/>
        <v>11087.628852938711</v>
      </c>
      <c r="M755" s="19">
        <f t="shared" si="95"/>
        <v>0</v>
      </c>
    </row>
    <row r="756" spans="1:13" x14ac:dyDescent="0.3">
      <c r="A756" s="4">
        <v>14.648</v>
      </c>
      <c r="B756" s="4">
        <v>632</v>
      </c>
      <c r="C756" s="4">
        <v>21.9</v>
      </c>
      <c r="D756" s="11">
        <v>0.79995010944119627</v>
      </c>
      <c r="E756" s="19">
        <f>610*'Forces Acting on Vehicle'!D756</f>
        <v>487.96956675912975</v>
      </c>
      <c r="F756" s="19">
        <f t="shared" si="88"/>
        <v>-9.1504770000000004</v>
      </c>
      <c r="G756" s="19">
        <f t="shared" si="89"/>
        <v>-11.191033371000001</v>
      </c>
      <c r="H756" s="19">
        <f t="shared" si="90"/>
        <v>5993.2504770000005</v>
      </c>
      <c r="I756" s="19">
        <f t="shared" si="91"/>
        <v>119.86500954000002</v>
      </c>
      <c r="J756" s="19">
        <f t="shared" si="92"/>
        <v>596.64354292812982</v>
      </c>
      <c r="K756" s="19">
        <f t="shared" si="93"/>
        <v>13066.493590126041</v>
      </c>
      <c r="L756" s="19">
        <f t="shared" si="94"/>
        <v>13066.493590126041</v>
      </c>
      <c r="M756" s="19">
        <f t="shared" si="95"/>
        <v>0</v>
      </c>
    </row>
    <row r="757" spans="1:13" x14ac:dyDescent="0.3">
      <c r="A757" s="4">
        <v>14.667999999999999</v>
      </c>
      <c r="B757" s="4">
        <v>633</v>
      </c>
      <c r="C757" s="4">
        <v>21.9</v>
      </c>
      <c r="D757" s="11">
        <v>0.9434623503896975</v>
      </c>
      <c r="E757" s="19">
        <f>610*'Forces Acting on Vehicle'!D757</f>
        <v>575.51203373771546</v>
      </c>
      <c r="F757" s="19">
        <f t="shared" si="88"/>
        <v>-9.1504770000000004</v>
      </c>
      <c r="G757" s="19">
        <f t="shared" si="89"/>
        <v>-11.191033371000001</v>
      </c>
      <c r="H757" s="19">
        <f t="shared" si="90"/>
        <v>5993.2504770000005</v>
      </c>
      <c r="I757" s="19">
        <f t="shared" si="91"/>
        <v>119.86500954000002</v>
      </c>
      <c r="J757" s="19">
        <f t="shared" si="92"/>
        <v>684.18600990671553</v>
      </c>
      <c r="K757" s="19">
        <f t="shared" si="93"/>
        <v>14983.673616957069</v>
      </c>
      <c r="L757" s="19">
        <f t="shared" si="94"/>
        <v>14983.673616957069</v>
      </c>
      <c r="M757" s="19">
        <f t="shared" si="95"/>
        <v>0</v>
      </c>
    </row>
    <row r="758" spans="1:13" x14ac:dyDescent="0.3">
      <c r="A758" s="4">
        <v>14.688000000000001</v>
      </c>
      <c r="B758" s="4">
        <v>633</v>
      </c>
      <c r="C758" s="4">
        <v>21.9</v>
      </c>
      <c r="D758" s="11">
        <v>1.0673353645336106</v>
      </c>
      <c r="E758" s="19">
        <f>610*'Forces Acting on Vehicle'!D758</f>
        <v>651.07457236550249</v>
      </c>
      <c r="F758" s="19">
        <f t="shared" si="88"/>
        <v>-9.1504770000000004</v>
      </c>
      <c r="G758" s="19">
        <f t="shared" si="89"/>
        <v>-11.191033371000001</v>
      </c>
      <c r="H758" s="19">
        <f t="shared" si="90"/>
        <v>5993.2504770000005</v>
      </c>
      <c r="I758" s="19">
        <f t="shared" si="91"/>
        <v>119.86500954000002</v>
      </c>
      <c r="J758" s="19">
        <f t="shared" si="92"/>
        <v>759.74854853450256</v>
      </c>
      <c r="K758" s="19">
        <f t="shared" si="93"/>
        <v>16638.493212905603</v>
      </c>
      <c r="L758" s="19">
        <f t="shared" si="94"/>
        <v>16638.493212905603</v>
      </c>
      <c r="M758" s="19">
        <f t="shared" si="95"/>
        <v>0</v>
      </c>
    </row>
    <row r="759" spans="1:13" x14ac:dyDescent="0.3">
      <c r="A759" s="4">
        <v>14.707000000000001</v>
      </c>
      <c r="B759" s="4">
        <v>634</v>
      </c>
      <c r="C759" s="4">
        <v>21.9</v>
      </c>
      <c r="D759" s="11">
        <v>1.1879495644373643</v>
      </c>
      <c r="E759" s="19">
        <f>610*'Forces Acting on Vehicle'!D759</f>
        <v>724.64923430679221</v>
      </c>
      <c r="F759" s="19">
        <f t="shared" si="88"/>
        <v>-9.1504770000000004</v>
      </c>
      <c r="G759" s="19">
        <f t="shared" si="89"/>
        <v>-11.191033371000001</v>
      </c>
      <c r="H759" s="19">
        <f t="shared" si="90"/>
        <v>5993.2504770000005</v>
      </c>
      <c r="I759" s="19">
        <f t="shared" si="91"/>
        <v>119.86500954000002</v>
      </c>
      <c r="J759" s="19">
        <f t="shared" si="92"/>
        <v>833.32321047579217</v>
      </c>
      <c r="K759" s="19">
        <f t="shared" si="93"/>
        <v>18249.778309419846</v>
      </c>
      <c r="L759" s="19">
        <f t="shared" si="94"/>
        <v>18249.778309419846</v>
      </c>
      <c r="M759" s="19">
        <f t="shared" si="95"/>
        <v>0</v>
      </c>
    </row>
    <row r="760" spans="1:13" x14ac:dyDescent="0.3">
      <c r="A760" s="4">
        <v>14.727</v>
      </c>
      <c r="B760" s="4">
        <v>634</v>
      </c>
      <c r="C760" s="4">
        <v>22</v>
      </c>
      <c r="D760" s="11">
        <v>1.3247693749422609</v>
      </c>
      <c r="E760" s="19">
        <f>610*'Forces Acting on Vehicle'!D760</f>
        <v>808.10931871477919</v>
      </c>
      <c r="F760" s="19">
        <f t="shared" si="88"/>
        <v>-9.192260000000001</v>
      </c>
      <c r="G760" s="19">
        <f t="shared" si="89"/>
        <v>-11.242133980000002</v>
      </c>
      <c r="H760" s="19">
        <f t="shared" si="90"/>
        <v>5993.2922600000002</v>
      </c>
      <c r="I760" s="19">
        <f t="shared" si="91"/>
        <v>119.86584520000001</v>
      </c>
      <c r="J760" s="19">
        <f t="shared" si="92"/>
        <v>916.73302993477921</v>
      </c>
      <c r="K760" s="19">
        <f t="shared" si="93"/>
        <v>20168.126658565143</v>
      </c>
      <c r="L760" s="19">
        <f t="shared" si="94"/>
        <v>20168.126658565143</v>
      </c>
      <c r="M760" s="19">
        <f t="shared" si="95"/>
        <v>0</v>
      </c>
    </row>
    <row r="761" spans="1:13" x14ac:dyDescent="0.3">
      <c r="A761" s="4">
        <v>14.746</v>
      </c>
      <c r="B761" s="4">
        <v>635</v>
      </c>
      <c r="C761" s="4">
        <v>22</v>
      </c>
      <c r="D761" s="11">
        <v>1.4690826319472179</v>
      </c>
      <c r="E761" s="19">
        <f>610*'Forces Acting on Vehicle'!D761</f>
        <v>896.14040548780292</v>
      </c>
      <c r="F761" s="19">
        <f t="shared" si="88"/>
        <v>-9.192260000000001</v>
      </c>
      <c r="G761" s="19">
        <f t="shared" si="89"/>
        <v>-11.242133980000002</v>
      </c>
      <c r="H761" s="19">
        <f t="shared" si="90"/>
        <v>5993.2922600000002</v>
      </c>
      <c r="I761" s="19">
        <f t="shared" si="91"/>
        <v>119.86584520000001</v>
      </c>
      <c r="J761" s="19">
        <f t="shared" si="92"/>
        <v>1004.7641167078029</v>
      </c>
      <c r="K761" s="19">
        <f t="shared" si="93"/>
        <v>22104.810567571665</v>
      </c>
      <c r="L761" s="19">
        <f t="shared" si="94"/>
        <v>22104.810567571665</v>
      </c>
      <c r="M761" s="19">
        <f t="shared" si="95"/>
        <v>0</v>
      </c>
    </row>
    <row r="762" spans="1:13" x14ac:dyDescent="0.3">
      <c r="A762" s="4">
        <v>14.766</v>
      </c>
      <c r="B762" s="4">
        <v>635</v>
      </c>
      <c r="C762" s="4">
        <v>22</v>
      </c>
      <c r="D762" s="11">
        <v>1.6035775722454111</v>
      </c>
      <c r="E762" s="19">
        <f>610*'Forces Acting on Vehicle'!D762</f>
        <v>978.18231906970072</v>
      </c>
      <c r="F762" s="19">
        <f t="shared" si="88"/>
        <v>-9.192260000000001</v>
      </c>
      <c r="G762" s="19">
        <f t="shared" si="89"/>
        <v>-11.242133980000002</v>
      </c>
      <c r="H762" s="19">
        <f t="shared" si="90"/>
        <v>5993.2922600000002</v>
      </c>
      <c r="I762" s="19">
        <f t="shared" si="91"/>
        <v>119.86584520000001</v>
      </c>
      <c r="J762" s="19">
        <f t="shared" si="92"/>
        <v>1086.8060302897009</v>
      </c>
      <c r="K762" s="19">
        <f t="shared" si="93"/>
        <v>23909.73266637342</v>
      </c>
      <c r="L762" s="19">
        <f t="shared" si="94"/>
        <v>23909.73266637342</v>
      </c>
      <c r="M762" s="19">
        <f t="shared" si="95"/>
        <v>0</v>
      </c>
    </row>
    <row r="763" spans="1:13" x14ac:dyDescent="0.3">
      <c r="A763" s="4">
        <v>14.785</v>
      </c>
      <c r="B763" s="4">
        <v>635</v>
      </c>
      <c r="C763" s="4">
        <v>22.1</v>
      </c>
      <c r="D763" s="11">
        <v>1.697589816242326</v>
      </c>
      <c r="E763" s="19">
        <f>610*'Forces Acting on Vehicle'!D763</f>
        <v>1035.5297879078189</v>
      </c>
      <c r="F763" s="19">
        <f t="shared" si="88"/>
        <v>-9.2340430000000016</v>
      </c>
      <c r="G763" s="19">
        <f t="shared" si="89"/>
        <v>-11.293234589000003</v>
      </c>
      <c r="H763" s="19">
        <f t="shared" si="90"/>
        <v>5993.3340430000007</v>
      </c>
      <c r="I763" s="19">
        <f t="shared" si="91"/>
        <v>119.86668086000002</v>
      </c>
      <c r="J763" s="19">
        <f t="shared" si="92"/>
        <v>1144.1032341788191</v>
      </c>
      <c r="K763" s="19">
        <f t="shared" si="93"/>
        <v>25284.681475351903</v>
      </c>
      <c r="L763" s="19">
        <f t="shared" si="94"/>
        <v>25284.681475351903</v>
      </c>
      <c r="M763" s="19">
        <f t="shared" si="95"/>
        <v>0</v>
      </c>
    </row>
    <row r="764" spans="1:13" x14ac:dyDescent="0.3">
      <c r="A764" s="4">
        <v>14.805</v>
      </c>
      <c r="B764" s="4">
        <v>636</v>
      </c>
      <c r="C764" s="4">
        <v>22.1</v>
      </c>
      <c r="D764" s="11">
        <v>1.7319048265272003</v>
      </c>
      <c r="E764" s="19">
        <f>610*'Forces Acting on Vehicle'!D764</f>
        <v>1056.4619441815921</v>
      </c>
      <c r="F764" s="19">
        <f t="shared" si="88"/>
        <v>-9.2340430000000016</v>
      </c>
      <c r="G764" s="19">
        <f t="shared" si="89"/>
        <v>-11.293234589000003</v>
      </c>
      <c r="H764" s="19">
        <f t="shared" si="90"/>
        <v>5993.3340430000007</v>
      </c>
      <c r="I764" s="19">
        <f t="shared" si="91"/>
        <v>119.86668086000002</v>
      </c>
      <c r="J764" s="19">
        <f t="shared" si="92"/>
        <v>1165.0353904525923</v>
      </c>
      <c r="K764" s="19">
        <f t="shared" si="93"/>
        <v>25747.282129002291</v>
      </c>
      <c r="L764" s="19">
        <f t="shared" si="94"/>
        <v>25747.282129002291</v>
      </c>
      <c r="M764" s="19">
        <f t="shared" si="95"/>
        <v>0</v>
      </c>
    </row>
    <row r="765" spans="1:13" x14ac:dyDescent="0.3">
      <c r="A765" s="4">
        <v>14.824</v>
      </c>
      <c r="B765" s="4">
        <v>636</v>
      </c>
      <c r="C765" s="4">
        <v>22.1</v>
      </c>
      <c r="D765" s="11">
        <v>1.7197662020014481</v>
      </c>
      <c r="E765" s="19">
        <f>610*'Forces Acting on Vehicle'!D765</f>
        <v>1049.0573832208834</v>
      </c>
      <c r="F765" s="19">
        <f t="shared" si="88"/>
        <v>-9.2340430000000016</v>
      </c>
      <c r="G765" s="19">
        <f t="shared" si="89"/>
        <v>-11.293234589000003</v>
      </c>
      <c r="H765" s="19">
        <f t="shared" si="90"/>
        <v>5993.3340430000007</v>
      </c>
      <c r="I765" s="19">
        <f t="shared" si="91"/>
        <v>119.86668086000002</v>
      </c>
      <c r="J765" s="19">
        <f t="shared" si="92"/>
        <v>1157.6308294918836</v>
      </c>
      <c r="K765" s="19">
        <f t="shared" si="93"/>
        <v>25583.641331770628</v>
      </c>
      <c r="L765" s="19">
        <f t="shared" si="94"/>
        <v>25583.641331770628</v>
      </c>
      <c r="M765" s="19">
        <f t="shared" si="95"/>
        <v>0</v>
      </c>
    </row>
    <row r="766" spans="1:13" x14ac:dyDescent="0.3">
      <c r="A766" s="4">
        <v>14.843999999999999</v>
      </c>
      <c r="B766" s="4">
        <v>637</v>
      </c>
      <c r="C766" s="4">
        <v>22.2</v>
      </c>
      <c r="D766" s="11">
        <v>1.6846681881096961</v>
      </c>
      <c r="E766" s="19">
        <f>610*'Forces Acting on Vehicle'!D766</f>
        <v>1027.6475947469146</v>
      </c>
      <c r="F766" s="19">
        <f t="shared" si="88"/>
        <v>-9.2758260000000003</v>
      </c>
      <c r="G766" s="19">
        <f t="shared" si="89"/>
        <v>-11.344335198000001</v>
      </c>
      <c r="H766" s="19">
        <f t="shared" si="90"/>
        <v>5993.3758260000004</v>
      </c>
      <c r="I766" s="19">
        <f t="shared" si="91"/>
        <v>119.86751652000001</v>
      </c>
      <c r="J766" s="19">
        <f t="shared" si="92"/>
        <v>1136.1707760689146</v>
      </c>
      <c r="K766" s="19">
        <f t="shared" si="93"/>
        <v>25222.991228729905</v>
      </c>
      <c r="L766" s="19">
        <f t="shared" si="94"/>
        <v>25222.991228729905</v>
      </c>
      <c r="M766" s="19">
        <f t="shared" si="95"/>
        <v>0</v>
      </c>
    </row>
    <row r="767" spans="1:13" x14ac:dyDescent="0.3">
      <c r="A767" s="4">
        <v>14.863</v>
      </c>
      <c r="B767" s="4">
        <v>637</v>
      </c>
      <c r="C767" s="4">
        <v>22.2</v>
      </c>
      <c r="D767" s="11">
        <v>1.6537340789587851</v>
      </c>
      <c r="E767" s="19">
        <f>610*'Forces Acting on Vehicle'!D767</f>
        <v>1008.7777881648589</v>
      </c>
      <c r="F767" s="19">
        <f t="shared" si="88"/>
        <v>-9.2758260000000003</v>
      </c>
      <c r="G767" s="19">
        <f t="shared" si="89"/>
        <v>-11.344335198000001</v>
      </c>
      <c r="H767" s="19">
        <f t="shared" si="90"/>
        <v>5993.3758260000004</v>
      </c>
      <c r="I767" s="19">
        <f t="shared" si="91"/>
        <v>119.86751652000001</v>
      </c>
      <c r="J767" s="19">
        <f t="shared" si="92"/>
        <v>1117.300969486859</v>
      </c>
      <c r="K767" s="19">
        <f t="shared" si="93"/>
        <v>24804.08152260827</v>
      </c>
      <c r="L767" s="19">
        <f t="shared" si="94"/>
        <v>24804.08152260827</v>
      </c>
      <c r="M767" s="19">
        <f t="shared" si="95"/>
        <v>0</v>
      </c>
    </row>
    <row r="768" spans="1:13" x14ac:dyDescent="0.3">
      <c r="A768" s="4">
        <v>14.882999999999999</v>
      </c>
      <c r="B768" s="4">
        <v>638</v>
      </c>
      <c r="C768" s="4">
        <v>22.2</v>
      </c>
      <c r="D768" s="11">
        <v>1.6484325309124057</v>
      </c>
      <c r="E768" s="19">
        <f>610*'Forces Acting on Vehicle'!D768</f>
        <v>1005.5438438565675</v>
      </c>
      <c r="F768" s="19">
        <f t="shared" si="88"/>
        <v>-9.2758260000000003</v>
      </c>
      <c r="G768" s="19">
        <f t="shared" si="89"/>
        <v>-11.344335198000001</v>
      </c>
      <c r="H768" s="19">
        <f t="shared" si="90"/>
        <v>5993.3758260000004</v>
      </c>
      <c r="I768" s="19">
        <f t="shared" si="91"/>
        <v>119.86751652000001</v>
      </c>
      <c r="J768" s="19">
        <f t="shared" si="92"/>
        <v>1114.0670251785675</v>
      </c>
      <c r="K768" s="19">
        <f t="shared" si="93"/>
        <v>24732.2879589642</v>
      </c>
      <c r="L768" s="19">
        <f t="shared" si="94"/>
        <v>24732.2879589642</v>
      </c>
      <c r="M768" s="19">
        <f t="shared" si="95"/>
        <v>0</v>
      </c>
    </row>
    <row r="769" spans="1:13" x14ac:dyDescent="0.3">
      <c r="A769" s="4">
        <v>14.901999999999999</v>
      </c>
      <c r="B769" s="4">
        <v>638</v>
      </c>
      <c r="C769" s="4">
        <v>22.3</v>
      </c>
      <c r="D769" s="11">
        <v>1.6521145101846082</v>
      </c>
      <c r="E769" s="19">
        <f>610*'Forces Acting on Vehicle'!D769</f>
        <v>1007.789851212611</v>
      </c>
      <c r="F769" s="19">
        <f t="shared" si="88"/>
        <v>-9.3176090000000009</v>
      </c>
      <c r="G769" s="19">
        <f t="shared" si="89"/>
        <v>-11.395435807000002</v>
      </c>
      <c r="H769" s="19">
        <f t="shared" si="90"/>
        <v>5993.4176090000001</v>
      </c>
      <c r="I769" s="19">
        <f t="shared" si="91"/>
        <v>119.86835218</v>
      </c>
      <c r="J769" s="19">
        <f t="shared" si="92"/>
        <v>1116.2627675856111</v>
      </c>
      <c r="K769" s="19">
        <f t="shared" si="93"/>
        <v>24892.659717159127</v>
      </c>
      <c r="L769" s="19">
        <f t="shared" si="94"/>
        <v>24892.659717159127</v>
      </c>
      <c r="M769" s="19">
        <f t="shared" si="95"/>
        <v>0</v>
      </c>
    </row>
    <row r="770" spans="1:13" x14ac:dyDescent="0.3">
      <c r="A770" s="4">
        <v>14.922000000000001</v>
      </c>
      <c r="B770" s="4">
        <v>638</v>
      </c>
      <c r="C770" s="4">
        <v>22.3</v>
      </c>
      <c r="D770" s="11">
        <v>1.5630467861784227</v>
      </c>
      <c r="E770" s="19">
        <f>610*'Forces Acting on Vehicle'!D770</f>
        <v>953.45853956883786</v>
      </c>
      <c r="F770" s="19">
        <f t="shared" si="88"/>
        <v>-9.3176090000000009</v>
      </c>
      <c r="G770" s="19">
        <f t="shared" si="89"/>
        <v>-11.395435807000002</v>
      </c>
      <c r="H770" s="19">
        <f t="shared" si="90"/>
        <v>5993.4176090000001</v>
      </c>
      <c r="I770" s="19">
        <f t="shared" si="91"/>
        <v>119.86835218</v>
      </c>
      <c r="J770" s="19">
        <f t="shared" si="92"/>
        <v>1061.9314559418378</v>
      </c>
      <c r="K770" s="19">
        <f t="shared" si="93"/>
        <v>23681.071467502985</v>
      </c>
      <c r="L770" s="19">
        <f t="shared" si="94"/>
        <v>23681.071467502985</v>
      </c>
      <c r="M770" s="19">
        <f t="shared" si="95"/>
        <v>0</v>
      </c>
    </row>
    <row r="771" spans="1:13" x14ac:dyDescent="0.3">
      <c r="A771" s="4">
        <v>14.941000000000001</v>
      </c>
      <c r="B771" s="4">
        <v>639</v>
      </c>
      <c r="C771" s="4">
        <v>22.3</v>
      </c>
      <c r="D771" s="11">
        <v>1.3047509875703169</v>
      </c>
      <c r="E771" s="19">
        <f>610*'Forces Acting on Vehicle'!D771</f>
        <v>795.89810241789337</v>
      </c>
      <c r="F771" s="19">
        <f t="shared" si="88"/>
        <v>-9.3176090000000009</v>
      </c>
      <c r="G771" s="19">
        <f t="shared" si="89"/>
        <v>-11.395435807000002</v>
      </c>
      <c r="H771" s="19">
        <f t="shared" si="90"/>
        <v>5993.4176090000001</v>
      </c>
      <c r="I771" s="19">
        <f t="shared" si="91"/>
        <v>119.86835218</v>
      </c>
      <c r="J771" s="19">
        <f t="shared" si="92"/>
        <v>904.37101879089334</v>
      </c>
      <c r="K771" s="19">
        <f t="shared" si="93"/>
        <v>20167.473719036923</v>
      </c>
      <c r="L771" s="19">
        <f t="shared" si="94"/>
        <v>20167.473719036923</v>
      </c>
      <c r="M771" s="19">
        <f t="shared" si="95"/>
        <v>0</v>
      </c>
    </row>
    <row r="772" spans="1:13" x14ac:dyDescent="0.3">
      <c r="A772" s="4">
        <v>14.961</v>
      </c>
      <c r="B772" s="4">
        <v>639</v>
      </c>
      <c r="C772" s="4">
        <v>22.4</v>
      </c>
      <c r="D772" s="11">
        <v>0.89258004320296513</v>
      </c>
      <c r="E772" s="19">
        <f>610*'Forces Acting on Vehicle'!D772</f>
        <v>544.4738263538087</v>
      </c>
      <c r="F772" s="19">
        <f t="shared" si="88"/>
        <v>-9.3593919999999997</v>
      </c>
      <c r="G772" s="19">
        <f t="shared" si="89"/>
        <v>-11.446536416000001</v>
      </c>
      <c r="H772" s="19">
        <f t="shared" si="90"/>
        <v>5993.4593920000007</v>
      </c>
      <c r="I772" s="19">
        <f t="shared" si="91"/>
        <v>119.86918784000001</v>
      </c>
      <c r="J772" s="19">
        <f t="shared" si="92"/>
        <v>652.89647777780874</v>
      </c>
      <c r="K772" s="19">
        <f t="shared" si="93"/>
        <v>14624.881102222915</v>
      </c>
      <c r="L772" s="19">
        <f t="shared" si="94"/>
        <v>14624.881102222915</v>
      </c>
      <c r="M772" s="19">
        <f t="shared" si="95"/>
        <v>0</v>
      </c>
    </row>
    <row r="773" spans="1:13" x14ac:dyDescent="0.3">
      <c r="A773" s="4">
        <v>14.98</v>
      </c>
      <c r="B773" s="4">
        <v>640</v>
      </c>
      <c r="C773" s="4">
        <v>22.4</v>
      </c>
      <c r="D773" s="11">
        <v>0.41869201834955377</v>
      </c>
      <c r="E773" s="19">
        <f>610*'Forces Acting on Vehicle'!D773</f>
        <v>255.4021311932278</v>
      </c>
      <c r="F773" s="19">
        <f t="shared" si="88"/>
        <v>-9.3593919999999997</v>
      </c>
      <c r="G773" s="19">
        <f t="shared" si="89"/>
        <v>-11.446536416000001</v>
      </c>
      <c r="H773" s="19">
        <f t="shared" si="90"/>
        <v>5993.4593920000007</v>
      </c>
      <c r="I773" s="19">
        <f t="shared" si="91"/>
        <v>119.86918784000001</v>
      </c>
      <c r="J773" s="19">
        <f t="shared" si="92"/>
        <v>363.82478261722781</v>
      </c>
      <c r="K773" s="19">
        <f t="shared" si="93"/>
        <v>8149.6751306259021</v>
      </c>
      <c r="L773" s="19">
        <f t="shared" si="94"/>
        <v>8149.6751306259021</v>
      </c>
      <c r="M773" s="19">
        <f t="shared" si="95"/>
        <v>0</v>
      </c>
    </row>
    <row r="774" spans="1:13" x14ac:dyDescent="0.3">
      <c r="A774" s="4">
        <v>15</v>
      </c>
      <c r="B774" s="4">
        <v>640</v>
      </c>
      <c r="C774" s="4">
        <v>22.4</v>
      </c>
      <c r="D774" s="11">
        <v>2.0145559901663418E-2</v>
      </c>
      <c r="E774" s="19">
        <f>610*'Forces Acting on Vehicle'!D774</f>
        <v>12.288791540014685</v>
      </c>
      <c r="F774" s="19">
        <f t="shared" si="88"/>
        <v>-9.3593919999999997</v>
      </c>
      <c r="G774" s="19">
        <f t="shared" si="89"/>
        <v>-11.446536416000001</v>
      </c>
      <c r="H774" s="19">
        <f t="shared" si="90"/>
        <v>5993.4593920000007</v>
      </c>
      <c r="I774" s="19">
        <f t="shared" si="91"/>
        <v>119.86918784000001</v>
      </c>
      <c r="J774" s="19">
        <f t="shared" si="92"/>
        <v>120.71144296401469</v>
      </c>
      <c r="K774" s="19">
        <f t="shared" si="93"/>
        <v>2703.936322393929</v>
      </c>
      <c r="L774" s="19">
        <f t="shared" si="94"/>
        <v>2703.936322393929</v>
      </c>
      <c r="M774" s="19">
        <f t="shared" si="95"/>
        <v>0</v>
      </c>
    </row>
    <row r="775" spans="1:13" x14ac:dyDescent="0.3">
      <c r="A775" s="4">
        <v>15.02</v>
      </c>
      <c r="B775" s="4">
        <v>641</v>
      </c>
      <c r="C775" s="4">
        <v>22.3</v>
      </c>
      <c r="D775" s="11">
        <v>-0.29426021362377158</v>
      </c>
      <c r="E775" s="19">
        <f>610*'Forces Acting on Vehicle'!D775</f>
        <v>-179.49873031050066</v>
      </c>
      <c r="F775" s="19">
        <f t="shared" ref="F775:F838" si="96">0.5*1.27*-0.658*C775</f>
        <v>-9.3176090000000009</v>
      </c>
      <c r="G775" s="19">
        <f t="shared" ref="G775:G838" si="97">0.5*1.27*1.223*-0.658*C775+POWER(,2)</f>
        <v>-11.395435807000002</v>
      </c>
      <c r="H775" s="19">
        <f t="shared" ref="H775:H838" si="98">5984.1-F775</f>
        <v>5993.4176090000001</v>
      </c>
      <c r="I775" s="19">
        <f t="shared" ref="I775:I838" si="99">H775*0.02</f>
        <v>119.86835218</v>
      </c>
      <c r="J775" s="19">
        <f t="shared" ref="J775:J838" si="100">E775+G775+I775</f>
        <v>-71.025813937500672</v>
      </c>
      <c r="K775" s="19">
        <f t="shared" ref="K775:K838" si="101">J775*C775</f>
        <v>-1583.875650806265</v>
      </c>
      <c r="L775" s="19">
        <f t="shared" ref="L775:L838" si="102">IF(K775&lt;0,0,K775)</f>
        <v>0</v>
      </c>
      <c r="M775" s="19">
        <f t="shared" ref="M775:M838" si="103">IF(K775&gt;0,0,K775)</f>
        <v>-1583.875650806265</v>
      </c>
    </row>
    <row r="776" spans="1:13" x14ac:dyDescent="0.3">
      <c r="A776" s="4">
        <v>15.039</v>
      </c>
      <c r="B776" s="4">
        <v>641</v>
      </c>
      <c r="C776" s="4">
        <v>22.3</v>
      </c>
      <c r="D776" s="11">
        <v>-0.53986542831249429</v>
      </c>
      <c r="E776" s="19">
        <f>610*'Forces Acting on Vehicle'!D776</f>
        <v>-329.31791127062149</v>
      </c>
      <c r="F776" s="19">
        <f t="shared" si="96"/>
        <v>-9.3176090000000009</v>
      </c>
      <c r="G776" s="19">
        <f t="shared" si="97"/>
        <v>-11.395435807000002</v>
      </c>
      <c r="H776" s="19">
        <f t="shared" si="98"/>
        <v>5993.4176090000001</v>
      </c>
      <c r="I776" s="19">
        <f t="shared" si="99"/>
        <v>119.86835218</v>
      </c>
      <c r="J776" s="19">
        <f t="shared" si="100"/>
        <v>-220.84499489762152</v>
      </c>
      <c r="K776" s="19">
        <f t="shared" si="101"/>
        <v>-4924.8433862169604</v>
      </c>
      <c r="L776" s="19">
        <f t="shared" si="102"/>
        <v>0</v>
      </c>
      <c r="M776" s="19">
        <f t="shared" si="103"/>
        <v>-4924.8433862169604</v>
      </c>
    </row>
    <row r="777" spans="1:13" x14ac:dyDescent="0.3">
      <c r="A777" s="4">
        <v>15.058999999999999</v>
      </c>
      <c r="B777" s="4">
        <v>641</v>
      </c>
      <c r="C777" s="4">
        <v>22.3</v>
      </c>
      <c r="D777" s="11">
        <v>-0.74109688330070311</v>
      </c>
      <c r="E777" s="19">
        <f>610*'Forces Acting on Vehicle'!D777</f>
        <v>-452.06909881342892</v>
      </c>
      <c r="F777" s="19">
        <f t="shared" si="96"/>
        <v>-9.3176090000000009</v>
      </c>
      <c r="G777" s="19">
        <f t="shared" si="97"/>
        <v>-11.395435807000002</v>
      </c>
      <c r="H777" s="19">
        <f t="shared" si="98"/>
        <v>5993.4176090000001</v>
      </c>
      <c r="I777" s="19">
        <f t="shared" si="99"/>
        <v>119.86835218</v>
      </c>
      <c r="J777" s="19">
        <f t="shared" si="100"/>
        <v>-343.59618244042895</v>
      </c>
      <c r="K777" s="19">
        <f t="shared" si="101"/>
        <v>-7662.1948684215658</v>
      </c>
      <c r="L777" s="19">
        <f t="shared" si="102"/>
        <v>0</v>
      </c>
      <c r="M777" s="19">
        <f t="shared" si="103"/>
        <v>-7662.1948684215658</v>
      </c>
    </row>
    <row r="778" spans="1:13" x14ac:dyDescent="0.3">
      <c r="A778" s="4">
        <v>15.077999999999999</v>
      </c>
      <c r="B778" s="4">
        <v>642</v>
      </c>
      <c r="C778" s="4">
        <v>22.3</v>
      </c>
      <c r="D778" s="11">
        <v>-0.89291927516364467</v>
      </c>
      <c r="E778" s="19">
        <f>610*'Forces Acting on Vehicle'!D778</f>
        <v>-544.68075784982329</v>
      </c>
      <c r="F778" s="19">
        <f t="shared" si="96"/>
        <v>-9.3176090000000009</v>
      </c>
      <c r="G778" s="19">
        <f t="shared" si="97"/>
        <v>-11.395435807000002</v>
      </c>
      <c r="H778" s="19">
        <f t="shared" si="98"/>
        <v>5993.4176090000001</v>
      </c>
      <c r="I778" s="19">
        <f t="shared" si="99"/>
        <v>119.86835218</v>
      </c>
      <c r="J778" s="19">
        <f t="shared" si="100"/>
        <v>-436.20784147682332</v>
      </c>
      <c r="K778" s="19">
        <f t="shared" si="101"/>
        <v>-9727.4348649331605</v>
      </c>
      <c r="L778" s="19">
        <f t="shared" si="102"/>
        <v>0</v>
      </c>
      <c r="M778" s="19">
        <f t="shared" si="103"/>
        <v>-9727.4348649331605</v>
      </c>
    </row>
    <row r="779" spans="1:13" x14ac:dyDescent="0.3">
      <c r="A779" s="4">
        <v>15.098000000000001</v>
      </c>
      <c r="B779" s="4">
        <v>642</v>
      </c>
      <c r="C779" s="4">
        <v>22.2</v>
      </c>
      <c r="D779" s="11">
        <v>-1.0071668837566974</v>
      </c>
      <c r="E779" s="19">
        <f>610*'Forces Acting on Vehicle'!D779</f>
        <v>-614.37179909158544</v>
      </c>
      <c r="F779" s="19">
        <f t="shared" si="96"/>
        <v>-9.2758260000000003</v>
      </c>
      <c r="G779" s="19">
        <f t="shared" si="97"/>
        <v>-11.344335198000001</v>
      </c>
      <c r="H779" s="19">
        <f t="shared" si="98"/>
        <v>5993.3758260000004</v>
      </c>
      <c r="I779" s="19">
        <f t="shared" si="99"/>
        <v>119.86751652000001</v>
      </c>
      <c r="J779" s="19">
        <f t="shared" si="100"/>
        <v>-505.84861776958542</v>
      </c>
      <c r="K779" s="19">
        <f t="shared" si="101"/>
        <v>-11229.839314484796</v>
      </c>
      <c r="L779" s="19">
        <f t="shared" si="102"/>
        <v>0</v>
      </c>
      <c r="M779" s="19">
        <f t="shared" si="103"/>
        <v>-11229.839314484796</v>
      </c>
    </row>
    <row r="780" spans="1:13" x14ac:dyDescent="0.3">
      <c r="A780" s="4">
        <v>15.117000000000001</v>
      </c>
      <c r="B780" s="4">
        <v>643</v>
      </c>
      <c r="C780" s="4">
        <v>22.2</v>
      </c>
      <c r="D780" s="11">
        <v>-1.0631387064647668</v>
      </c>
      <c r="E780" s="19">
        <f>610*'Forces Acting on Vehicle'!D780</f>
        <v>-648.51461094350782</v>
      </c>
      <c r="F780" s="19">
        <f t="shared" si="96"/>
        <v>-9.2758260000000003</v>
      </c>
      <c r="G780" s="19">
        <f t="shared" si="97"/>
        <v>-11.344335198000001</v>
      </c>
      <c r="H780" s="19">
        <f t="shared" si="98"/>
        <v>5993.3758260000004</v>
      </c>
      <c r="I780" s="19">
        <f t="shared" si="99"/>
        <v>119.86751652000001</v>
      </c>
      <c r="J780" s="19">
        <f t="shared" si="100"/>
        <v>-539.99142962150779</v>
      </c>
      <c r="K780" s="19">
        <f t="shared" si="101"/>
        <v>-11987.809737597472</v>
      </c>
      <c r="L780" s="19">
        <f t="shared" si="102"/>
        <v>0</v>
      </c>
      <c r="M780" s="19">
        <f t="shared" si="103"/>
        <v>-11987.809737597472</v>
      </c>
    </row>
    <row r="781" spans="1:13" x14ac:dyDescent="0.3">
      <c r="A781" s="4">
        <v>15.137</v>
      </c>
      <c r="B781" s="4">
        <v>643</v>
      </c>
      <c r="C781" s="4">
        <v>22.1</v>
      </c>
      <c r="D781" s="11">
        <v>-1.0437895435523166</v>
      </c>
      <c r="E781" s="19">
        <f>610*'Forces Acting on Vehicle'!D781</f>
        <v>-636.7116215669131</v>
      </c>
      <c r="F781" s="19">
        <f t="shared" si="96"/>
        <v>-9.2340430000000016</v>
      </c>
      <c r="G781" s="19">
        <f t="shared" si="97"/>
        <v>-11.293234589000003</v>
      </c>
      <c r="H781" s="19">
        <f t="shared" si="98"/>
        <v>5993.3340430000007</v>
      </c>
      <c r="I781" s="19">
        <f t="shared" si="99"/>
        <v>119.86668086000002</v>
      </c>
      <c r="J781" s="19">
        <f t="shared" si="100"/>
        <v>-528.13817529591313</v>
      </c>
      <c r="K781" s="19">
        <f t="shared" si="101"/>
        <v>-11671.853674039681</v>
      </c>
      <c r="L781" s="19">
        <f t="shared" si="102"/>
        <v>0</v>
      </c>
      <c r="M781" s="19">
        <f t="shared" si="103"/>
        <v>-11671.853674039681</v>
      </c>
    </row>
    <row r="782" spans="1:13" x14ac:dyDescent="0.3">
      <c r="A782" s="4">
        <v>15.156000000000001</v>
      </c>
      <c r="B782" s="4">
        <v>644</v>
      </c>
      <c r="C782" s="4">
        <v>22.1</v>
      </c>
      <c r="D782" s="11">
        <v>-0.94618611802709607</v>
      </c>
      <c r="E782" s="19">
        <f>610*'Forces Acting on Vehicle'!D782</f>
        <v>-577.1735319965286</v>
      </c>
      <c r="F782" s="19">
        <f t="shared" si="96"/>
        <v>-9.2340430000000016</v>
      </c>
      <c r="G782" s="19">
        <f t="shared" si="97"/>
        <v>-11.293234589000003</v>
      </c>
      <c r="H782" s="19">
        <f t="shared" si="98"/>
        <v>5993.3340430000007</v>
      </c>
      <c r="I782" s="19">
        <f t="shared" si="99"/>
        <v>119.86668086000002</v>
      </c>
      <c r="J782" s="19">
        <f t="shared" si="100"/>
        <v>-468.60008572552857</v>
      </c>
      <c r="K782" s="19">
        <f t="shared" si="101"/>
        <v>-10356.061894534183</v>
      </c>
      <c r="L782" s="19">
        <f t="shared" si="102"/>
        <v>0</v>
      </c>
      <c r="M782" s="19">
        <f t="shared" si="103"/>
        <v>-10356.061894534183</v>
      </c>
    </row>
    <row r="783" spans="1:13" x14ac:dyDescent="0.3">
      <c r="A783" s="4">
        <v>15.176</v>
      </c>
      <c r="B783" s="4">
        <v>644</v>
      </c>
      <c r="C783" s="4">
        <v>22.1</v>
      </c>
      <c r="D783" s="11">
        <v>-0.80376527211642979</v>
      </c>
      <c r="E783" s="19">
        <f>610*'Forces Acting on Vehicle'!D783</f>
        <v>-490.29681599102219</v>
      </c>
      <c r="F783" s="19">
        <f t="shared" si="96"/>
        <v>-9.2340430000000016</v>
      </c>
      <c r="G783" s="19">
        <f t="shared" si="97"/>
        <v>-11.293234589000003</v>
      </c>
      <c r="H783" s="19">
        <f t="shared" si="98"/>
        <v>5993.3340430000007</v>
      </c>
      <c r="I783" s="19">
        <f t="shared" si="99"/>
        <v>119.86668086000002</v>
      </c>
      <c r="J783" s="19">
        <f t="shared" si="100"/>
        <v>-381.72336972002216</v>
      </c>
      <c r="K783" s="19">
        <f t="shared" si="101"/>
        <v>-8436.08647081249</v>
      </c>
      <c r="L783" s="19">
        <f t="shared" si="102"/>
        <v>0</v>
      </c>
      <c r="M783" s="19">
        <f t="shared" si="103"/>
        <v>-8436.08647081249</v>
      </c>
    </row>
    <row r="784" spans="1:13" x14ac:dyDescent="0.3">
      <c r="A784" s="4">
        <v>15.195</v>
      </c>
      <c r="B784" s="4">
        <v>645</v>
      </c>
      <c r="C784" s="4">
        <v>22</v>
      </c>
      <c r="D784" s="11">
        <v>-0.6601793409682658</v>
      </c>
      <c r="E784" s="19">
        <f>610*'Forces Acting on Vehicle'!D784</f>
        <v>-402.70939799064212</v>
      </c>
      <c r="F784" s="19">
        <f t="shared" si="96"/>
        <v>-9.192260000000001</v>
      </c>
      <c r="G784" s="19">
        <f t="shared" si="97"/>
        <v>-11.242133980000002</v>
      </c>
      <c r="H784" s="19">
        <f t="shared" si="98"/>
        <v>5993.2922600000002</v>
      </c>
      <c r="I784" s="19">
        <f t="shared" si="99"/>
        <v>119.86584520000001</v>
      </c>
      <c r="J784" s="19">
        <f t="shared" si="100"/>
        <v>-294.0856867706421</v>
      </c>
      <c r="K784" s="19">
        <f t="shared" si="101"/>
        <v>-6469.8851089541258</v>
      </c>
      <c r="L784" s="19">
        <f t="shared" si="102"/>
        <v>0</v>
      </c>
      <c r="M784" s="19">
        <f t="shared" si="103"/>
        <v>-6469.8851089541258</v>
      </c>
    </row>
    <row r="785" spans="1:13" x14ac:dyDescent="0.3">
      <c r="A785" s="4">
        <v>15.215</v>
      </c>
      <c r="B785" s="4">
        <v>645</v>
      </c>
      <c r="C785" s="4">
        <v>22</v>
      </c>
      <c r="D785" s="11">
        <v>-0.51296143937127792</v>
      </c>
      <c r="E785" s="19">
        <f>610*'Forces Acting on Vehicle'!D785</f>
        <v>-312.90647801647953</v>
      </c>
      <c r="F785" s="19">
        <f t="shared" si="96"/>
        <v>-9.192260000000001</v>
      </c>
      <c r="G785" s="19">
        <f t="shared" si="97"/>
        <v>-11.242133980000002</v>
      </c>
      <c r="H785" s="19">
        <f t="shared" si="98"/>
        <v>5993.2922600000002</v>
      </c>
      <c r="I785" s="19">
        <f t="shared" si="99"/>
        <v>119.86584520000001</v>
      </c>
      <c r="J785" s="19">
        <f t="shared" si="100"/>
        <v>-204.28276679647951</v>
      </c>
      <c r="K785" s="19">
        <f t="shared" si="101"/>
        <v>-4494.220869522549</v>
      </c>
      <c r="L785" s="19">
        <f t="shared" si="102"/>
        <v>0</v>
      </c>
      <c r="M785" s="19">
        <f t="shared" si="103"/>
        <v>-4494.220869522549</v>
      </c>
    </row>
    <row r="786" spans="1:13" x14ac:dyDescent="0.3">
      <c r="A786" s="4">
        <v>15.234</v>
      </c>
      <c r="B786" s="4">
        <v>645</v>
      </c>
      <c r="C786" s="4">
        <v>22</v>
      </c>
      <c r="D786" s="11">
        <v>-0.34661139599320123</v>
      </c>
      <c r="E786" s="19">
        <f>610*'Forces Acting on Vehicle'!D786</f>
        <v>-211.43295155585275</v>
      </c>
      <c r="F786" s="19">
        <f t="shared" si="96"/>
        <v>-9.192260000000001</v>
      </c>
      <c r="G786" s="19">
        <f t="shared" si="97"/>
        <v>-11.242133980000002</v>
      </c>
      <c r="H786" s="19">
        <f t="shared" si="98"/>
        <v>5993.2922600000002</v>
      </c>
      <c r="I786" s="19">
        <f t="shared" si="99"/>
        <v>119.86584520000001</v>
      </c>
      <c r="J786" s="19">
        <f t="shared" si="100"/>
        <v>-102.80924033585275</v>
      </c>
      <c r="K786" s="19">
        <f t="shared" si="101"/>
        <v>-2261.8032873887605</v>
      </c>
      <c r="L786" s="19">
        <f t="shared" si="102"/>
        <v>0</v>
      </c>
      <c r="M786" s="19">
        <f t="shared" si="103"/>
        <v>-2261.8032873887605</v>
      </c>
    </row>
    <row r="787" spans="1:13" x14ac:dyDescent="0.3">
      <c r="A787" s="4">
        <v>15.254</v>
      </c>
      <c r="B787" s="4">
        <v>646</v>
      </c>
      <c r="C787" s="4">
        <v>22</v>
      </c>
      <c r="D787" s="11">
        <v>-0.1838514743059447</v>
      </c>
      <c r="E787" s="19">
        <f>610*'Forces Acting on Vehicle'!D787</f>
        <v>-112.14939932662627</v>
      </c>
      <c r="F787" s="19">
        <f t="shared" si="96"/>
        <v>-9.192260000000001</v>
      </c>
      <c r="G787" s="19">
        <f t="shared" si="97"/>
        <v>-11.242133980000002</v>
      </c>
      <c r="H787" s="19">
        <f t="shared" si="98"/>
        <v>5993.2922600000002</v>
      </c>
      <c r="I787" s="19">
        <f t="shared" si="99"/>
        <v>119.86584520000001</v>
      </c>
      <c r="J787" s="19">
        <f t="shared" si="100"/>
        <v>-3.5256881066262622</v>
      </c>
      <c r="K787" s="19">
        <f t="shared" si="101"/>
        <v>-77.565138345777768</v>
      </c>
      <c r="L787" s="19">
        <f t="shared" si="102"/>
        <v>0</v>
      </c>
      <c r="M787" s="19">
        <f t="shared" si="103"/>
        <v>-77.565138345777768</v>
      </c>
    </row>
    <row r="788" spans="1:13" x14ac:dyDescent="0.3">
      <c r="A788" s="4">
        <v>15.273</v>
      </c>
      <c r="B788" s="4">
        <v>646</v>
      </c>
      <c r="C788" s="4">
        <v>21.9</v>
      </c>
      <c r="D788" s="11">
        <v>-7.2855064261383218E-2</v>
      </c>
      <c r="E788" s="19">
        <f>610*'Forces Acting on Vehicle'!D788</f>
        <v>-44.441589199443762</v>
      </c>
      <c r="F788" s="19">
        <f t="shared" si="96"/>
        <v>-9.1504770000000004</v>
      </c>
      <c r="G788" s="19">
        <f t="shared" si="97"/>
        <v>-11.191033371000001</v>
      </c>
      <c r="H788" s="19">
        <f t="shared" si="98"/>
        <v>5993.2504770000005</v>
      </c>
      <c r="I788" s="19">
        <f t="shared" si="99"/>
        <v>119.86500954000002</v>
      </c>
      <c r="J788" s="19">
        <f t="shared" si="100"/>
        <v>64.232386969556245</v>
      </c>
      <c r="K788" s="19">
        <f t="shared" si="101"/>
        <v>1406.6892746332817</v>
      </c>
      <c r="L788" s="19">
        <f t="shared" si="102"/>
        <v>1406.6892746332817</v>
      </c>
      <c r="M788" s="19">
        <f t="shared" si="103"/>
        <v>0</v>
      </c>
    </row>
    <row r="789" spans="1:13" x14ac:dyDescent="0.3">
      <c r="A789" s="4">
        <v>15.292999999999999</v>
      </c>
      <c r="B789" s="4">
        <v>647</v>
      </c>
      <c r="C789" s="4">
        <v>21.9</v>
      </c>
      <c r="D789" s="11">
        <v>3.2015357552425225E-2</v>
      </c>
      <c r="E789" s="19">
        <f>610*'Forces Acting on Vehicle'!D789</f>
        <v>19.529368106979387</v>
      </c>
      <c r="F789" s="19">
        <f t="shared" si="96"/>
        <v>-9.1504770000000004</v>
      </c>
      <c r="G789" s="19">
        <f t="shared" si="97"/>
        <v>-11.191033371000001</v>
      </c>
      <c r="H789" s="19">
        <f t="shared" si="98"/>
        <v>5993.2504770000005</v>
      </c>
      <c r="I789" s="19">
        <f t="shared" si="99"/>
        <v>119.86500954000002</v>
      </c>
      <c r="J789" s="19">
        <f t="shared" si="100"/>
        <v>128.20334427597939</v>
      </c>
      <c r="K789" s="19">
        <f t="shared" si="101"/>
        <v>2807.6532396439484</v>
      </c>
      <c r="L789" s="19">
        <f t="shared" si="102"/>
        <v>2807.6532396439484</v>
      </c>
      <c r="M789" s="19">
        <f t="shared" si="103"/>
        <v>0</v>
      </c>
    </row>
    <row r="790" spans="1:13" x14ac:dyDescent="0.3">
      <c r="A790" s="4">
        <v>15.313000000000001</v>
      </c>
      <c r="B790" s="4">
        <v>647</v>
      </c>
      <c r="C790" s="4">
        <v>21.9</v>
      </c>
      <c r="D790" s="11">
        <v>0.14160360207146774</v>
      </c>
      <c r="E790" s="19">
        <f>610*'Forces Acting on Vehicle'!D790</f>
        <v>86.378197263595325</v>
      </c>
      <c r="F790" s="19">
        <f t="shared" si="96"/>
        <v>-9.1504770000000004</v>
      </c>
      <c r="G790" s="19">
        <f t="shared" si="97"/>
        <v>-11.191033371000001</v>
      </c>
      <c r="H790" s="19">
        <f t="shared" si="98"/>
        <v>5993.2504770000005</v>
      </c>
      <c r="I790" s="19">
        <f t="shared" si="99"/>
        <v>119.86500954000002</v>
      </c>
      <c r="J790" s="19">
        <f t="shared" si="100"/>
        <v>195.05217343259534</v>
      </c>
      <c r="K790" s="19">
        <f t="shared" si="101"/>
        <v>4271.6425981738375</v>
      </c>
      <c r="L790" s="19">
        <f t="shared" si="102"/>
        <v>4271.6425981738375</v>
      </c>
      <c r="M790" s="19">
        <f t="shared" si="103"/>
        <v>0</v>
      </c>
    </row>
    <row r="791" spans="1:13" x14ac:dyDescent="0.3">
      <c r="A791" s="4">
        <v>15.332000000000001</v>
      </c>
      <c r="B791" s="4">
        <v>648</v>
      </c>
      <c r="C791" s="4">
        <v>21.9</v>
      </c>
      <c r="D791" s="11">
        <v>0.27078037327444704</v>
      </c>
      <c r="E791" s="19">
        <f>610*'Forces Acting on Vehicle'!D791</f>
        <v>165.17602769741271</v>
      </c>
      <c r="F791" s="19">
        <f t="shared" si="96"/>
        <v>-9.1504770000000004</v>
      </c>
      <c r="G791" s="19">
        <f t="shared" si="97"/>
        <v>-11.191033371000001</v>
      </c>
      <c r="H791" s="19">
        <f t="shared" si="98"/>
        <v>5993.2504770000005</v>
      </c>
      <c r="I791" s="19">
        <f t="shared" si="99"/>
        <v>119.86500954000002</v>
      </c>
      <c r="J791" s="19">
        <f t="shared" si="100"/>
        <v>273.85000386641275</v>
      </c>
      <c r="K791" s="19">
        <f t="shared" si="101"/>
        <v>5997.3150846744384</v>
      </c>
      <c r="L791" s="19">
        <f t="shared" si="102"/>
        <v>5997.3150846744384</v>
      </c>
      <c r="M791" s="19">
        <f t="shared" si="103"/>
        <v>0</v>
      </c>
    </row>
    <row r="792" spans="1:13" x14ac:dyDescent="0.3">
      <c r="A792" s="4">
        <v>15.352</v>
      </c>
      <c r="B792" s="4">
        <v>648</v>
      </c>
      <c r="C792" s="4">
        <v>21.9</v>
      </c>
      <c r="D792" s="11">
        <v>0.39732362350423145</v>
      </c>
      <c r="E792" s="19">
        <f>610*'Forces Acting on Vehicle'!D792</f>
        <v>242.36741033758119</v>
      </c>
      <c r="F792" s="19">
        <f t="shared" si="96"/>
        <v>-9.1504770000000004</v>
      </c>
      <c r="G792" s="19">
        <f t="shared" si="97"/>
        <v>-11.191033371000001</v>
      </c>
      <c r="H792" s="19">
        <f t="shared" si="98"/>
        <v>5993.2504770000005</v>
      </c>
      <c r="I792" s="19">
        <f t="shared" si="99"/>
        <v>119.86500954000002</v>
      </c>
      <c r="J792" s="19">
        <f t="shared" si="100"/>
        <v>351.0413865065812</v>
      </c>
      <c r="K792" s="19">
        <f t="shared" si="101"/>
        <v>7687.8063644941276</v>
      </c>
      <c r="L792" s="19">
        <f t="shared" si="102"/>
        <v>7687.8063644941276</v>
      </c>
      <c r="M792" s="19">
        <f t="shared" si="103"/>
        <v>0</v>
      </c>
    </row>
    <row r="793" spans="1:13" x14ac:dyDescent="0.3">
      <c r="A793" s="4">
        <v>15.371</v>
      </c>
      <c r="B793" s="4">
        <v>648</v>
      </c>
      <c r="C793" s="4">
        <v>21.9</v>
      </c>
      <c r="D793" s="11">
        <v>0.50282751697364203</v>
      </c>
      <c r="E793" s="19">
        <f>610*'Forces Acting on Vehicle'!D793</f>
        <v>306.72478535392162</v>
      </c>
      <c r="F793" s="19">
        <f t="shared" si="96"/>
        <v>-9.1504770000000004</v>
      </c>
      <c r="G793" s="19">
        <f t="shared" si="97"/>
        <v>-11.191033371000001</v>
      </c>
      <c r="H793" s="19">
        <f t="shared" si="98"/>
        <v>5993.2504770000005</v>
      </c>
      <c r="I793" s="19">
        <f t="shared" si="99"/>
        <v>119.86500954000002</v>
      </c>
      <c r="J793" s="19">
        <f t="shared" si="100"/>
        <v>415.39876152292163</v>
      </c>
      <c r="K793" s="19">
        <f t="shared" si="101"/>
        <v>9097.2328773519839</v>
      </c>
      <c r="L793" s="19">
        <f t="shared" si="102"/>
        <v>9097.2328773519839</v>
      </c>
      <c r="M793" s="19">
        <f t="shared" si="103"/>
        <v>0</v>
      </c>
    </row>
    <row r="794" spans="1:13" x14ac:dyDescent="0.3">
      <c r="A794" s="4">
        <v>15.391</v>
      </c>
      <c r="B794" s="4">
        <v>649</v>
      </c>
      <c r="C794" s="4">
        <v>21.9</v>
      </c>
      <c r="D794" s="11">
        <v>0.52988640543691945</v>
      </c>
      <c r="E794" s="19">
        <f>610*'Forces Acting on Vehicle'!D794</f>
        <v>323.23070731652086</v>
      </c>
      <c r="F794" s="19">
        <f t="shared" si="96"/>
        <v>-9.1504770000000004</v>
      </c>
      <c r="G794" s="19">
        <f t="shared" si="97"/>
        <v>-11.191033371000001</v>
      </c>
      <c r="H794" s="19">
        <f t="shared" si="98"/>
        <v>5993.2504770000005</v>
      </c>
      <c r="I794" s="19">
        <f t="shared" si="99"/>
        <v>119.86500954000002</v>
      </c>
      <c r="J794" s="19">
        <f t="shared" si="100"/>
        <v>431.90468348552088</v>
      </c>
      <c r="K794" s="19">
        <f t="shared" si="101"/>
        <v>9458.7125683329068</v>
      </c>
      <c r="L794" s="19">
        <f t="shared" si="102"/>
        <v>9458.7125683329068</v>
      </c>
      <c r="M794" s="19">
        <f t="shared" si="103"/>
        <v>0</v>
      </c>
    </row>
    <row r="795" spans="1:13" x14ac:dyDescent="0.3">
      <c r="A795" s="4">
        <v>15.41</v>
      </c>
      <c r="B795" s="4">
        <v>649</v>
      </c>
      <c r="C795" s="4">
        <v>21.9</v>
      </c>
      <c r="D795" s="11">
        <v>0.50935223618422587</v>
      </c>
      <c r="E795" s="19">
        <f>610*'Forces Acting on Vehicle'!D795</f>
        <v>310.7048640723778</v>
      </c>
      <c r="F795" s="19">
        <f t="shared" si="96"/>
        <v>-9.1504770000000004</v>
      </c>
      <c r="G795" s="19">
        <f t="shared" si="97"/>
        <v>-11.191033371000001</v>
      </c>
      <c r="H795" s="19">
        <f t="shared" si="98"/>
        <v>5993.2504770000005</v>
      </c>
      <c r="I795" s="19">
        <f t="shared" si="99"/>
        <v>119.86500954000002</v>
      </c>
      <c r="J795" s="19">
        <f t="shared" si="100"/>
        <v>419.37884024137782</v>
      </c>
      <c r="K795" s="19">
        <f t="shared" si="101"/>
        <v>9184.3966012861729</v>
      </c>
      <c r="L795" s="19">
        <f t="shared" si="102"/>
        <v>9184.3966012861729</v>
      </c>
      <c r="M795" s="19">
        <f t="shared" si="103"/>
        <v>0</v>
      </c>
    </row>
    <row r="796" spans="1:13" x14ac:dyDescent="0.3">
      <c r="A796" s="4">
        <v>15.43</v>
      </c>
      <c r="B796" s="4">
        <v>650</v>
      </c>
      <c r="C796" s="4">
        <v>21.9</v>
      </c>
      <c r="D796" s="11">
        <v>0.46531057871652798</v>
      </c>
      <c r="E796" s="19">
        <f>610*'Forces Acting on Vehicle'!D796</f>
        <v>283.83945301708206</v>
      </c>
      <c r="F796" s="19">
        <f t="shared" si="96"/>
        <v>-9.1504770000000004</v>
      </c>
      <c r="G796" s="19">
        <f t="shared" si="97"/>
        <v>-11.191033371000001</v>
      </c>
      <c r="H796" s="19">
        <f t="shared" si="98"/>
        <v>5993.2504770000005</v>
      </c>
      <c r="I796" s="19">
        <f t="shared" si="99"/>
        <v>119.86500954000002</v>
      </c>
      <c r="J796" s="19">
        <f t="shared" si="100"/>
        <v>392.51342918608208</v>
      </c>
      <c r="K796" s="19">
        <f t="shared" si="101"/>
        <v>8596.0440991751966</v>
      </c>
      <c r="L796" s="19">
        <f t="shared" si="102"/>
        <v>8596.0440991751966</v>
      </c>
      <c r="M796" s="19">
        <f t="shared" si="103"/>
        <v>0</v>
      </c>
    </row>
    <row r="797" spans="1:13" x14ac:dyDescent="0.3">
      <c r="A797" s="4">
        <v>15.449</v>
      </c>
      <c r="B797" s="4">
        <v>650</v>
      </c>
      <c r="C797" s="4">
        <v>21.9</v>
      </c>
      <c r="D797" s="11">
        <v>0.39397505698028462</v>
      </c>
      <c r="E797" s="19">
        <f>610*'Forces Acting on Vehicle'!D797</f>
        <v>240.32478475797362</v>
      </c>
      <c r="F797" s="19">
        <f t="shared" si="96"/>
        <v>-9.1504770000000004</v>
      </c>
      <c r="G797" s="19">
        <f t="shared" si="97"/>
        <v>-11.191033371000001</v>
      </c>
      <c r="H797" s="19">
        <f t="shared" si="98"/>
        <v>5993.2504770000005</v>
      </c>
      <c r="I797" s="19">
        <f t="shared" si="99"/>
        <v>119.86500954000002</v>
      </c>
      <c r="J797" s="19">
        <f t="shared" si="100"/>
        <v>348.99876092697366</v>
      </c>
      <c r="K797" s="19">
        <f t="shared" si="101"/>
        <v>7643.0728643007224</v>
      </c>
      <c r="L797" s="19">
        <f t="shared" si="102"/>
        <v>7643.0728643007224</v>
      </c>
      <c r="M797" s="19">
        <f t="shared" si="103"/>
        <v>0</v>
      </c>
    </row>
    <row r="798" spans="1:13" x14ac:dyDescent="0.3">
      <c r="A798" s="4">
        <v>15.468999999999999</v>
      </c>
      <c r="B798" s="4">
        <v>650</v>
      </c>
      <c r="C798" s="4">
        <v>21.9</v>
      </c>
      <c r="D798" s="11">
        <v>0.37653821004336269</v>
      </c>
      <c r="E798" s="19">
        <f>610*'Forces Acting on Vehicle'!D798</f>
        <v>229.68830812645123</v>
      </c>
      <c r="F798" s="19">
        <f t="shared" si="96"/>
        <v>-9.1504770000000004</v>
      </c>
      <c r="G798" s="19">
        <f t="shared" si="97"/>
        <v>-11.191033371000001</v>
      </c>
      <c r="H798" s="19">
        <f t="shared" si="98"/>
        <v>5993.2504770000005</v>
      </c>
      <c r="I798" s="19">
        <f t="shared" si="99"/>
        <v>119.86500954000002</v>
      </c>
      <c r="J798" s="19">
        <f t="shared" si="100"/>
        <v>338.36228429545122</v>
      </c>
      <c r="K798" s="19">
        <f t="shared" si="101"/>
        <v>7410.134026070381</v>
      </c>
      <c r="L798" s="19">
        <f t="shared" si="102"/>
        <v>7410.134026070381</v>
      </c>
      <c r="M798" s="19">
        <f t="shared" si="103"/>
        <v>0</v>
      </c>
    </row>
    <row r="799" spans="1:13" x14ac:dyDescent="0.3">
      <c r="A799" s="4">
        <v>15.488</v>
      </c>
      <c r="B799" s="4">
        <v>651</v>
      </c>
      <c r="C799" s="4">
        <v>21.9</v>
      </c>
      <c r="D799" s="11">
        <v>0.36730012199349316</v>
      </c>
      <c r="E799" s="19">
        <f>610*'Forces Acting on Vehicle'!D799</f>
        <v>224.05307441603082</v>
      </c>
      <c r="F799" s="19">
        <f t="shared" si="96"/>
        <v>-9.1504770000000004</v>
      </c>
      <c r="G799" s="19">
        <f t="shared" si="97"/>
        <v>-11.191033371000001</v>
      </c>
      <c r="H799" s="19">
        <f t="shared" si="98"/>
        <v>5993.2504770000005</v>
      </c>
      <c r="I799" s="19">
        <f t="shared" si="99"/>
        <v>119.86500954000002</v>
      </c>
      <c r="J799" s="19">
        <f t="shared" si="100"/>
        <v>332.72705058503084</v>
      </c>
      <c r="K799" s="19">
        <f t="shared" si="101"/>
        <v>7286.7224078121753</v>
      </c>
      <c r="L799" s="19">
        <f t="shared" si="102"/>
        <v>7286.7224078121753</v>
      </c>
      <c r="M799" s="19">
        <f t="shared" si="103"/>
        <v>0</v>
      </c>
    </row>
    <row r="800" spans="1:13" x14ac:dyDescent="0.3">
      <c r="A800" s="4">
        <v>15.507999999999999</v>
      </c>
      <c r="B800" s="4">
        <v>651</v>
      </c>
      <c r="C800" s="4">
        <v>21.9</v>
      </c>
      <c r="D800" s="11">
        <v>0.38468550923178702</v>
      </c>
      <c r="E800" s="19">
        <f>610*'Forces Acting on Vehicle'!D800</f>
        <v>234.65816063139007</v>
      </c>
      <c r="F800" s="19">
        <f t="shared" si="96"/>
        <v>-9.1504770000000004</v>
      </c>
      <c r="G800" s="19">
        <f t="shared" si="97"/>
        <v>-11.191033371000001</v>
      </c>
      <c r="H800" s="19">
        <f t="shared" si="98"/>
        <v>5993.2504770000005</v>
      </c>
      <c r="I800" s="19">
        <f t="shared" si="99"/>
        <v>119.86500954000002</v>
      </c>
      <c r="J800" s="19">
        <f t="shared" si="100"/>
        <v>343.33213680039012</v>
      </c>
      <c r="K800" s="19">
        <f t="shared" si="101"/>
        <v>7518.973795928543</v>
      </c>
      <c r="L800" s="19">
        <f t="shared" si="102"/>
        <v>7518.973795928543</v>
      </c>
      <c r="M800" s="19">
        <f t="shared" si="103"/>
        <v>0</v>
      </c>
    </row>
    <row r="801" spans="1:13" x14ac:dyDescent="0.3">
      <c r="A801" s="4">
        <v>15.526999999999999</v>
      </c>
      <c r="B801" s="4">
        <v>652</v>
      </c>
      <c r="C801" s="4">
        <v>21.9</v>
      </c>
      <c r="D801" s="11">
        <v>0.42261925936528383</v>
      </c>
      <c r="E801" s="19">
        <f>610*'Forces Acting on Vehicle'!D801</f>
        <v>257.79774821282314</v>
      </c>
      <c r="F801" s="19">
        <f t="shared" si="96"/>
        <v>-9.1504770000000004</v>
      </c>
      <c r="G801" s="19">
        <f t="shared" si="97"/>
        <v>-11.191033371000001</v>
      </c>
      <c r="H801" s="19">
        <f t="shared" si="98"/>
        <v>5993.2504770000005</v>
      </c>
      <c r="I801" s="19">
        <f t="shared" si="99"/>
        <v>119.86500954000002</v>
      </c>
      <c r="J801" s="19">
        <f t="shared" si="100"/>
        <v>366.47172438182315</v>
      </c>
      <c r="K801" s="19">
        <f t="shared" si="101"/>
        <v>8025.7307639619266</v>
      </c>
      <c r="L801" s="19">
        <f t="shared" si="102"/>
        <v>8025.7307639619266</v>
      </c>
      <c r="M801" s="19">
        <f t="shared" si="103"/>
        <v>0</v>
      </c>
    </row>
    <row r="802" spans="1:13" x14ac:dyDescent="0.3">
      <c r="A802" s="4">
        <v>15.547000000000001</v>
      </c>
      <c r="B802" s="4">
        <v>652</v>
      </c>
      <c r="C802" s="4">
        <v>21.9</v>
      </c>
      <c r="D802" s="11">
        <v>0.57514816769964094</v>
      </c>
      <c r="E802" s="19">
        <f>610*'Forces Acting on Vehicle'!D802</f>
        <v>350.840382296781</v>
      </c>
      <c r="F802" s="19">
        <f t="shared" si="96"/>
        <v>-9.1504770000000004</v>
      </c>
      <c r="G802" s="19">
        <f t="shared" si="97"/>
        <v>-11.191033371000001</v>
      </c>
      <c r="H802" s="19">
        <f t="shared" si="98"/>
        <v>5993.2504770000005</v>
      </c>
      <c r="I802" s="19">
        <f t="shared" si="99"/>
        <v>119.86500954000002</v>
      </c>
      <c r="J802" s="19">
        <f t="shared" si="100"/>
        <v>459.51435846578102</v>
      </c>
      <c r="K802" s="19">
        <f t="shared" si="101"/>
        <v>10063.364450400604</v>
      </c>
      <c r="L802" s="19">
        <f t="shared" si="102"/>
        <v>10063.364450400604</v>
      </c>
      <c r="M802" s="19">
        <f t="shared" si="103"/>
        <v>0</v>
      </c>
    </row>
    <row r="803" spans="1:13" x14ac:dyDescent="0.3">
      <c r="A803" s="4">
        <v>15.566000000000001</v>
      </c>
      <c r="B803" s="4">
        <v>653</v>
      </c>
      <c r="C803" s="4">
        <v>21.9</v>
      </c>
      <c r="D803" s="11">
        <v>0.88317372396094418</v>
      </c>
      <c r="E803" s="19">
        <f>610*'Forces Acting on Vehicle'!D803</f>
        <v>538.7359716161759</v>
      </c>
      <c r="F803" s="19">
        <f t="shared" si="96"/>
        <v>-9.1504770000000004</v>
      </c>
      <c r="G803" s="19">
        <f t="shared" si="97"/>
        <v>-11.191033371000001</v>
      </c>
      <c r="H803" s="19">
        <f t="shared" si="98"/>
        <v>5993.2504770000005</v>
      </c>
      <c r="I803" s="19">
        <f t="shared" si="99"/>
        <v>119.86500954000002</v>
      </c>
      <c r="J803" s="19">
        <f t="shared" si="100"/>
        <v>647.40994778517597</v>
      </c>
      <c r="K803" s="19">
        <f t="shared" si="101"/>
        <v>14178.277856495353</v>
      </c>
      <c r="L803" s="19">
        <f t="shared" si="102"/>
        <v>14178.277856495353</v>
      </c>
      <c r="M803" s="19">
        <f t="shared" si="103"/>
        <v>0</v>
      </c>
    </row>
    <row r="804" spans="1:13" x14ac:dyDescent="0.3">
      <c r="A804" s="4">
        <v>15.586</v>
      </c>
      <c r="B804" s="4">
        <v>653</v>
      </c>
      <c r="C804" s="4">
        <v>21.9</v>
      </c>
      <c r="D804" s="11">
        <v>1.3079088116962623</v>
      </c>
      <c r="E804" s="19">
        <f>610*'Forces Acting on Vehicle'!D804</f>
        <v>797.82437513471996</v>
      </c>
      <c r="F804" s="19">
        <f t="shared" si="96"/>
        <v>-9.1504770000000004</v>
      </c>
      <c r="G804" s="19">
        <f t="shared" si="97"/>
        <v>-11.191033371000001</v>
      </c>
      <c r="H804" s="19">
        <f t="shared" si="98"/>
        <v>5993.2504770000005</v>
      </c>
      <c r="I804" s="19">
        <f t="shared" si="99"/>
        <v>119.86500954000002</v>
      </c>
      <c r="J804" s="19">
        <f t="shared" si="100"/>
        <v>906.49835130372003</v>
      </c>
      <c r="K804" s="19">
        <f t="shared" si="101"/>
        <v>19852.313893551469</v>
      </c>
      <c r="L804" s="19">
        <f t="shared" si="102"/>
        <v>19852.313893551469</v>
      </c>
      <c r="M804" s="19">
        <f t="shared" si="103"/>
        <v>0</v>
      </c>
    </row>
    <row r="805" spans="1:13" x14ac:dyDescent="0.3">
      <c r="A805" s="4">
        <v>15.605</v>
      </c>
      <c r="B805" s="4">
        <v>653</v>
      </c>
      <c r="C805" s="4">
        <v>21.9</v>
      </c>
      <c r="D805" s="11">
        <v>1.7663741137029285</v>
      </c>
      <c r="E805" s="19">
        <f>610*'Forces Acting on Vehicle'!D805</f>
        <v>1077.4882093587864</v>
      </c>
      <c r="F805" s="19">
        <f t="shared" si="96"/>
        <v>-9.1504770000000004</v>
      </c>
      <c r="G805" s="19">
        <f t="shared" si="97"/>
        <v>-11.191033371000001</v>
      </c>
      <c r="H805" s="19">
        <f t="shared" si="98"/>
        <v>5993.2504770000005</v>
      </c>
      <c r="I805" s="19">
        <f t="shared" si="99"/>
        <v>119.86500954000002</v>
      </c>
      <c r="J805" s="19">
        <f t="shared" si="100"/>
        <v>1186.1621855277865</v>
      </c>
      <c r="K805" s="19">
        <f t="shared" si="101"/>
        <v>25976.951863058523</v>
      </c>
      <c r="L805" s="19">
        <f t="shared" si="102"/>
        <v>25976.951863058523</v>
      </c>
      <c r="M805" s="19">
        <f t="shared" si="103"/>
        <v>0</v>
      </c>
    </row>
    <row r="806" spans="1:13" x14ac:dyDescent="0.3">
      <c r="A806" s="4">
        <v>15.625</v>
      </c>
      <c r="B806" s="4">
        <v>654</v>
      </c>
      <c r="C806" s="4">
        <v>21.9</v>
      </c>
      <c r="D806" s="11">
        <v>2.0619462580409373</v>
      </c>
      <c r="E806" s="19">
        <f>610*'Forces Acting on Vehicle'!D806</f>
        <v>1257.7872174049717</v>
      </c>
      <c r="F806" s="19">
        <f t="shared" si="96"/>
        <v>-9.1504770000000004</v>
      </c>
      <c r="G806" s="19">
        <f t="shared" si="97"/>
        <v>-11.191033371000001</v>
      </c>
      <c r="H806" s="19">
        <f t="shared" si="98"/>
        <v>5993.2504770000005</v>
      </c>
      <c r="I806" s="19">
        <f t="shared" si="99"/>
        <v>119.86500954000002</v>
      </c>
      <c r="J806" s="19">
        <f t="shared" si="100"/>
        <v>1366.4611935739717</v>
      </c>
      <c r="K806" s="19">
        <f t="shared" si="101"/>
        <v>29925.500139269978</v>
      </c>
      <c r="L806" s="19">
        <f t="shared" si="102"/>
        <v>29925.500139269978</v>
      </c>
      <c r="M806" s="19">
        <f t="shared" si="103"/>
        <v>0</v>
      </c>
    </row>
    <row r="807" spans="1:13" x14ac:dyDescent="0.3">
      <c r="A807" s="4">
        <v>15.645</v>
      </c>
      <c r="B807" s="4">
        <v>654</v>
      </c>
      <c r="C807" s="4">
        <v>22</v>
      </c>
      <c r="D807" s="11">
        <v>2.3380035676821183</v>
      </c>
      <c r="E807" s="19">
        <f>610*'Forces Acting on Vehicle'!D807</f>
        <v>1426.182176286092</v>
      </c>
      <c r="F807" s="19">
        <f t="shared" si="96"/>
        <v>-9.192260000000001</v>
      </c>
      <c r="G807" s="19">
        <f t="shared" si="97"/>
        <v>-11.242133980000002</v>
      </c>
      <c r="H807" s="19">
        <f t="shared" si="98"/>
        <v>5993.2922600000002</v>
      </c>
      <c r="I807" s="19">
        <f t="shared" si="99"/>
        <v>119.86584520000001</v>
      </c>
      <c r="J807" s="19">
        <f t="shared" si="100"/>
        <v>1534.8058875060919</v>
      </c>
      <c r="K807" s="19">
        <f t="shared" si="101"/>
        <v>33765.729525134026</v>
      </c>
      <c r="L807" s="19">
        <f t="shared" si="102"/>
        <v>33765.729525134026</v>
      </c>
      <c r="M807" s="19">
        <f t="shared" si="103"/>
        <v>0</v>
      </c>
    </row>
    <row r="808" spans="1:13" x14ac:dyDescent="0.3">
      <c r="A808" s="4">
        <v>15.664</v>
      </c>
      <c r="B808" s="4">
        <v>655</v>
      </c>
      <c r="C808" s="4">
        <v>22</v>
      </c>
      <c r="D808" s="11">
        <v>2.5154365514230674</v>
      </c>
      <c r="E808" s="19">
        <f>610*'Forces Acting on Vehicle'!D808</f>
        <v>1534.4162963680712</v>
      </c>
      <c r="F808" s="19">
        <f t="shared" si="96"/>
        <v>-9.192260000000001</v>
      </c>
      <c r="G808" s="19">
        <f t="shared" si="97"/>
        <v>-11.242133980000002</v>
      </c>
      <c r="H808" s="19">
        <f t="shared" si="98"/>
        <v>5993.2922600000002</v>
      </c>
      <c r="I808" s="19">
        <f t="shared" si="99"/>
        <v>119.86584520000001</v>
      </c>
      <c r="J808" s="19">
        <f t="shared" si="100"/>
        <v>1643.0400075880711</v>
      </c>
      <c r="K808" s="19">
        <f t="shared" si="101"/>
        <v>36146.880166937568</v>
      </c>
      <c r="L808" s="19">
        <f t="shared" si="102"/>
        <v>36146.880166937568</v>
      </c>
      <c r="M808" s="19">
        <f t="shared" si="103"/>
        <v>0</v>
      </c>
    </row>
    <row r="809" spans="1:13" x14ac:dyDescent="0.3">
      <c r="A809" s="4">
        <v>15.683999999999999</v>
      </c>
      <c r="B809" s="4">
        <v>655</v>
      </c>
      <c r="C809" s="4">
        <v>22.1</v>
      </c>
      <c r="D809" s="11">
        <v>2.681976338726078</v>
      </c>
      <c r="E809" s="19">
        <f>610*'Forces Acting on Vehicle'!D809</f>
        <v>1636.0055666229075</v>
      </c>
      <c r="F809" s="19">
        <f t="shared" si="96"/>
        <v>-9.2340430000000016</v>
      </c>
      <c r="G809" s="19">
        <f t="shared" si="97"/>
        <v>-11.293234589000003</v>
      </c>
      <c r="H809" s="19">
        <f t="shared" si="98"/>
        <v>5993.3340430000007</v>
      </c>
      <c r="I809" s="19">
        <f t="shared" si="99"/>
        <v>119.86668086000002</v>
      </c>
      <c r="J809" s="19">
        <f t="shared" si="100"/>
        <v>1744.5790128939077</v>
      </c>
      <c r="K809" s="19">
        <f t="shared" si="101"/>
        <v>38555.196184955363</v>
      </c>
      <c r="L809" s="19">
        <f t="shared" si="102"/>
        <v>38555.196184955363</v>
      </c>
      <c r="M809" s="19">
        <f t="shared" si="103"/>
        <v>0</v>
      </c>
    </row>
    <row r="810" spans="1:13" x14ac:dyDescent="0.3">
      <c r="A810" s="4">
        <v>15.702999999999999</v>
      </c>
      <c r="B810" s="4">
        <v>656</v>
      </c>
      <c r="C810" s="4">
        <v>22.2</v>
      </c>
      <c r="D810" s="11">
        <v>2.8812968971825161</v>
      </c>
      <c r="E810" s="19">
        <f>610*'Forces Acting on Vehicle'!D810</f>
        <v>1757.5911072813349</v>
      </c>
      <c r="F810" s="19">
        <f t="shared" si="96"/>
        <v>-9.2758260000000003</v>
      </c>
      <c r="G810" s="19">
        <f t="shared" si="97"/>
        <v>-11.344335198000001</v>
      </c>
      <c r="H810" s="19">
        <f t="shared" si="98"/>
        <v>5993.3758260000004</v>
      </c>
      <c r="I810" s="19">
        <f t="shared" si="99"/>
        <v>119.86751652000001</v>
      </c>
      <c r="J810" s="19">
        <f t="shared" si="100"/>
        <v>1866.1142886033349</v>
      </c>
      <c r="K810" s="19">
        <f t="shared" si="101"/>
        <v>41427.737206994032</v>
      </c>
      <c r="L810" s="19">
        <f t="shared" si="102"/>
        <v>41427.737206994032</v>
      </c>
      <c r="M810" s="19">
        <f t="shared" si="103"/>
        <v>0</v>
      </c>
    </row>
    <row r="811" spans="1:13" x14ac:dyDescent="0.3">
      <c r="A811" s="4">
        <v>15.723000000000001</v>
      </c>
      <c r="B811" s="4">
        <v>656</v>
      </c>
      <c r="C811" s="4">
        <v>22.2</v>
      </c>
      <c r="D811" s="11">
        <v>2.9384947443451455</v>
      </c>
      <c r="E811" s="19">
        <f>610*'Forces Acting on Vehicle'!D811</f>
        <v>1792.4817940505388</v>
      </c>
      <c r="F811" s="19">
        <f t="shared" si="96"/>
        <v>-9.2758260000000003</v>
      </c>
      <c r="G811" s="19">
        <f t="shared" si="97"/>
        <v>-11.344335198000001</v>
      </c>
      <c r="H811" s="19">
        <f t="shared" si="98"/>
        <v>5993.3758260000004</v>
      </c>
      <c r="I811" s="19">
        <f t="shared" si="99"/>
        <v>119.86751652000001</v>
      </c>
      <c r="J811" s="19">
        <f t="shared" si="100"/>
        <v>1901.0049753725389</v>
      </c>
      <c r="K811" s="19">
        <f t="shared" si="101"/>
        <v>42202.310453270358</v>
      </c>
      <c r="L811" s="19">
        <f t="shared" si="102"/>
        <v>42202.310453270358</v>
      </c>
      <c r="M811" s="19">
        <f t="shared" si="103"/>
        <v>0</v>
      </c>
    </row>
    <row r="812" spans="1:13" x14ac:dyDescent="0.3">
      <c r="A812" s="4">
        <v>15.742000000000001</v>
      </c>
      <c r="B812" s="4">
        <v>657</v>
      </c>
      <c r="C812" s="4">
        <v>22.3</v>
      </c>
      <c r="D812" s="11">
        <v>2.9986428294068523</v>
      </c>
      <c r="E812" s="19">
        <f>610*'Forces Acting on Vehicle'!D812</f>
        <v>1829.17212593818</v>
      </c>
      <c r="F812" s="19">
        <f t="shared" si="96"/>
        <v>-9.3176090000000009</v>
      </c>
      <c r="G812" s="19">
        <f t="shared" si="97"/>
        <v>-11.395435807000002</v>
      </c>
      <c r="H812" s="19">
        <f t="shared" si="98"/>
        <v>5993.4176090000001</v>
      </c>
      <c r="I812" s="19">
        <f t="shared" si="99"/>
        <v>119.86835218</v>
      </c>
      <c r="J812" s="19">
        <f t="shared" si="100"/>
        <v>1937.6450423111801</v>
      </c>
      <c r="K812" s="19">
        <f t="shared" si="101"/>
        <v>43209.484443539317</v>
      </c>
      <c r="L812" s="19">
        <f t="shared" si="102"/>
        <v>43209.484443539317</v>
      </c>
      <c r="M812" s="19">
        <f t="shared" si="103"/>
        <v>0</v>
      </c>
    </row>
    <row r="813" spans="1:13" x14ac:dyDescent="0.3">
      <c r="A813" s="4">
        <v>15.762</v>
      </c>
      <c r="B813" s="4">
        <v>657</v>
      </c>
      <c r="C813" s="4">
        <v>22.4</v>
      </c>
      <c r="D813" s="11">
        <v>3.0251074207067945</v>
      </c>
      <c r="E813" s="19">
        <f>610*'Forces Acting on Vehicle'!D813</f>
        <v>1845.3155266311446</v>
      </c>
      <c r="F813" s="19">
        <f t="shared" si="96"/>
        <v>-9.3593919999999997</v>
      </c>
      <c r="G813" s="19">
        <f t="shared" si="97"/>
        <v>-11.446536416000001</v>
      </c>
      <c r="H813" s="19">
        <f t="shared" si="98"/>
        <v>5993.4593920000007</v>
      </c>
      <c r="I813" s="19">
        <f t="shared" si="99"/>
        <v>119.86918784000001</v>
      </c>
      <c r="J813" s="19">
        <f t="shared" si="100"/>
        <v>1953.7381780551445</v>
      </c>
      <c r="K813" s="19">
        <f t="shared" si="101"/>
        <v>43763.735188435232</v>
      </c>
      <c r="L813" s="19">
        <f t="shared" si="102"/>
        <v>43763.735188435232</v>
      </c>
      <c r="M813" s="19">
        <f t="shared" si="103"/>
        <v>0</v>
      </c>
    </row>
    <row r="814" spans="1:13" x14ac:dyDescent="0.3">
      <c r="A814" s="4">
        <v>15.781000000000001</v>
      </c>
      <c r="B814" s="4">
        <v>657</v>
      </c>
      <c r="C814" s="4">
        <v>22.4</v>
      </c>
      <c r="D814" s="11">
        <v>3.0397101811598275</v>
      </c>
      <c r="E814" s="19">
        <f>610*'Forces Acting on Vehicle'!D814</f>
        <v>1854.2232105074947</v>
      </c>
      <c r="F814" s="19">
        <f t="shared" si="96"/>
        <v>-9.3593919999999997</v>
      </c>
      <c r="G814" s="19">
        <f t="shared" si="97"/>
        <v>-11.446536416000001</v>
      </c>
      <c r="H814" s="19">
        <f t="shared" si="98"/>
        <v>5993.4593920000007</v>
      </c>
      <c r="I814" s="19">
        <f t="shared" si="99"/>
        <v>119.86918784000001</v>
      </c>
      <c r="J814" s="19">
        <f t="shared" si="100"/>
        <v>1962.6458619314947</v>
      </c>
      <c r="K814" s="19">
        <f t="shared" si="101"/>
        <v>43963.26730726548</v>
      </c>
      <c r="L814" s="19">
        <f t="shared" si="102"/>
        <v>43963.26730726548</v>
      </c>
      <c r="M814" s="19">
        <f t="shared" si="103"/>
        <v>0</v>
      </c>
    </row>
    <row r="815" spans="1:13" x14ac:dyDescent="0.3">
      <c r="A815" s="4">
        <v>15.801</v>
      </c>
      <c r="B815" s="4">
        <v>658</v>
      </c>
      <c r="C815" s="4">
        <v>22.5</v>
      </c>
      <c r="D815" s="11">
        <v>3.0879309568748665</v>
      </c>
      <c r="E815" s="19">
        <f>610*'Forces Acting on Vehicle'!D815</f>
        <v>1883.6378836936685</v>
      </c>
      <c r="F815" s="19">
        <f t="shared" si="96"/>
        <v>-9.4011750000000003</v>
      </c>
      <c r="G815" s="19">
        <f t="shared" si="97"/>
        <v>-11.497637025000001</v>
      </c>
      <c r="H815" s="19">
        <f t="shared" si="98"/>
        <v>5993.5011750000003</v>
      </c>
      <c r="I815" s="19">
        <f t="shared" si="99"/>
        <v>119.8700235</v>
      </c>
      <c r="J815" s="19">
        <f t="shared" si="100"/>
        <v>1992.0102701686687</v>
      </c>
      <c r="K815" s="19">
        <f t="shared" si="101"/>
        <v>44820.231078795048</v>
      </c>
      <c r="L815" s="19">
        <f t="shared" si="102"/>
        <v>44820.231078795048</v>
      </c>
      <c r="M815" s="19">
        <f t="shared" si="103"/>
        <v>0</v>
      </c>
    </row>
    <row r="816" spans="1:13" x14ac:dyDescent="0.3">
      <c r="A816" s="4">
        <v>15.82</v>
      </c>
      <c r="B816" s="4">
        <v>658</v>
      </c>
      <c r="C816" s="4">
        <v>22.6</v>
      </c>
      <c r="D816" s="11">
        <v>3.2751316740968965</v>
      </c>
      <c r="E816" s="19">
        <f>610*'Forces Acting on Vehicle'!D816</f>
        <v>1997.8303211991069</v>
      </c>
      <c r="F816" s="19">
        <f t="shared" si="96"/>
        <v>-9.4429580000000009</v>
      </c>
      <c r="G816" s="19">
        <f t="shared" si="97"/>
        <v>-11.548737634000002</v>
      </c>
      <c r="H816" s="19">
        <f t="shared" si="98"/>
        <v>5993.542958</v>
      </c>
      <c r="I816" s="19">
        <f t="shared" si="99"/>
        <v>119.87085916000001</v>
      </c>
      <c r="J816" s="19">
        <f t="shared" si="100"/>
        <v>2106.152442725107</v>
      </c>
      <c r="K816" s="19">
        <f t="shared" si="101"/>
        <v>47599.045205587419</v>
      </c>
      <c r="L816" s="19">
        <f t="shared" si="102"/>
        <v>47599.045205587419</v>
      </c>
      <c r="M816" s="19">
        <f t="shared" si="103"/>
        <v>0</v>
      </c>
    </row>
    <row r="817" spans="1:13" x14ac:dyDescent="0.3">
      <c r="A817" s="4">
        <v>15.84</v>
      </c>
      <c r="B817" s="4">
        <v>659</v>
      </c>
      <c r="C817" s="4">
        <v>22.7</v>
      </c>
      <c r="D817" s="11">
        <v>3.4621428247613082</v>
      </c>
      <c r="E817" s="19">
        <f>610*'Forces Acting on Vehicle'!D817</f>
        <v>2111.9071231043981</v>
      </c>
      <c r="F817" s="19">
        <f t="shared" si="96"/>
        <v>-9.4847409999999996</v>
      </c>
      <c r="G817" s="19">
        <f t="shared" si="97"/>
        <v>-11.599838243000001</v>
      </c>
      <c r="H817" s="19">
        <f t="shared" si="98"/>
        <v>5993.5847410000006</v>
      </c>
      <c r="I817" s="19">
        <f t="shared" si="99"/>
        <v>119.87169482000002</v>
      </c>
      <c r="J817" s="19">
        <f t="shared" si="100"/>
        <v>2220.1789796813982</v>
      </c>
      <c r="K817" s="19">
        <f t="shared" si="101"/>
        <v>50398.062838767735</v>
      </c>
      <c r="L817" s="19">
        <f t="shared" si="102"/>
        <v>50398.062838767735</v>
      </c>
      <c r="M817" s="19">
        <f t="shared" si="103"/>
        <v>0</v>
      </c>
    </row>
    <row r="818" spans="1:13" x14ac:dyDescent="0.3">
      <c r="A818" s="4">
        <v>15.859</v>
      </c>
      <c r="B818" s="4">
        <v>659</v>
      </c>
      <c r="C818" s="4">
        <v>22.8</v>
      </c>
      <c r="D818" s="11">
        <v>3.439235772910985</v>
      </c>
      <c r="E818" s="19">
        <f>610*'Forces Acting on Vehicle'!D818</f>
        <v>2097.9338214757008</v>
      </c>
      <c r="F818" s="19">
        <f t="shared" si="96"/>
        <v>-9.5265240000000002</v>
      </c>
      <c r="G818" s="19">
        <f t="shared" si="97"/>
        <v>-11.650938852000003</v>
      </c>
      <c r="H818" s="19">
        <f t="shared" si="98"/>
        <v>5993.6265240000002</v>
      </c>
      <c r="I818" s="19">
        <f t="shared" si="99"/>
        <v>119.87253048000001</v>
      </c>
      <c r="J818" s="19">
        <f t="shared" si="100"/>
        <v>2206.155413103701</v>
      </c>
      <c r="K818" s="19">
        <f t="shared" si="101"/>
        <v>50300.343418764387</v>
      </c>
      <c r="L818" s="19">
        <f t="shared" si="102"/>
        <v>50300.343418764387</v>
      </c>
      <c r="M818" s="19">
        <f t="shared" si="103"/>
        <v>0</v>
      </c>
    </row>
    <row r="819" spans="1:13" x14ac:dyDescent="0.3">
      <c r="A819" s="4">
        <v>15.879</v>
      </c>
      <c r="B819" s="4">
        <v>660</v>
      </c>
      <c r="C819" s="4">
        <v>22.8</v>
      </c>
      <c r="D819" s="11">
        <v>3.4560590033255658</v>
      </c>
      <c r="E819" s="19">
        <f>610*'Forces Acting on Vehicle'!D819</f>
        <v>2108.1959920285954</v>
      </c>
      <c r="F819" s="19">
        <f t="shared" si="96"/>
        <v>-9.5265240000000002</v>
      </c>
      <c r="G819" s="19">
        <f t="shared" si="97"/>
        <v>-11.650938852000003</v>
      </c>
      <c r="H819" s="19">
        <f t="shared" si="98"/>
        <v>5993.6265240000002</v>
      </c>
      <c r="I819" s="19">
        <f t="shared" si="99"/>
        <v>119.87253048000001</v>
      </c>
      <c r="J819" s="19">
        <f t="shared" si="100"/>
        <v>2216.4175836565955</v>
      </c>
      <c r="K819" s="19">
        <f t="shared" si="101"/>
        <v>50534.320907370377</v>
      </c>
      <c r="L819" s="19">
        <f t="shared" si="102"/>
        <v>50534.320907370377</v>
      </c>
      <c r="M819" s="19">
        <f t="shared" si="103"/>
        <v>0</v>
      </c>
    </row>
    <row r="820" spans="1:13" x14ac:dyDescent="0.3">
      <c r="A820" s="4">
        <v>15.898</v>
      </c>
      <c r="B820" s="4">
        <v>660</v>
      </c>
      <c r="C820" s="4">
        <v>22.9</v>
      </c>
      <c r="D820" s="11">
        <v>3.4766396028685165</v>
      </c>
      <c r="E820" s="19">
        <f>610*'Forces Acting on Vehicle'!D820</f>
        <v>2120.7501577497951</v>
      </c>
      <c r="F820" s="19">
        <f t="shared" si="96"/>
        <v>-9.5683070000000008</v>
      </c>
      <c r="G820" s="19">
        <f t="shared" si="97"/>
        <v>-11.702039461000002</v>
      </c>
      <c r="H820" s="19">
        <f t="shared" si="98"/>
        <v>5993.6683069999999</v>
      </c>
      <c r="I820" s="19">
        <f t="shared" si="99"/>
        <v>119.87336614</v>
      </c>
      <c r="J820" s="19">
        <f t="shared" si="100"/>
        <v>2228.9214844287953</v>
      </c>
      <c r="K820" s="19">
        <f t="shared" si="101"/>
        <v>51042.301993419409</v>
      </c>
      <c r="L820" s="19">
        <f t="shared" si="102"/>
        <v>51042.301993419409</v>
      </c>
      <c r="M820" s="19">
        <f t="shared" si="103"/>
        <v>0</v>
      </c>
    </row>
    <row r="821" spans="1:13" x14ac:dyDescent="0.3">
      <c r="A821" s="4">
        <v>15.917999999999999</v>
      </c>
      <c r="B821" s="4">
        <v>660</v>
      </c>
      <c r="C821" s="4">
        <v>23</v>
      </c>
      <c r="D821" s="11">
        <v>3.4695311692527429</v>
      </c>
      <c r="E821" s="19">
        <f>610*'Forces Acting on Vehicle'!D821</f>
        <v>2116.414013244173</v>
      </c>
      <c r="F821" s="19">
        <f t="shared" si="96"/>
        <v>-9.6100900000000014</v>
      </c>
      <c r="G821" s="19">
        <f t="shared" si="97"/>
        <v>-11.753140070000002</v>
      </c>
      <c r="H821" s="19">
        <f t="shared" si="98"/>
        <v>5993.7100900000005</v>
      </c>
      <c r="I821" s="19">
        <f t="shared" si="99"/>
        <v>119.87420180000001</v>
      </c>
      <c r="J821" s="19">
        <f t="shared" si="100"/>
        <v>2224.5350749741729</v>
      </c>
      <c r="K821" s="19">
        <f t="shared" si="101"/>
        <v>51164.306724405978</v>
      </c>
      <c r="L821" s="19">
        <f t="shared" si="102"/>
        <v>51164.306724405978</v>
      </c>
      <c r="M821" s="19">
        <f t="shared" si="103"/>
        <v>0</v>
      </c>
    </row>
    <row r="822" spans="1:13" x14ac:dyDescent="0.3">
      <c r="A822" s="4">
        <v>15.938000000000001</v>
      </c>
      <c r="B822" s="4">
        <v>661</v>
      </c>
      <c r="C822" s="4">
        <v>23.1</v>
      </c>
      <c r="D822" s="11">
        <v>3.5236349724801062</v>
      </c>
      <c r="E822" s="19">
        <f>610*'Forces Acting on Vehicle'!D822</f>
        <v>2149.4173332128648</v>
      </c>
      <c r="F822" s="19">
        <f t="shared" si="96"/>
        <v>-9.6518730000000019</v>
      </c>
      <c r="G822" s="19">
        <f t="shared" si="97"/>
        <v>-11.804240679000003</v>
      </c>
      <c r="H822" s="19">
        <f t="shared" si="98"/>
        <v>5993.7518730000002</v>
      </c>
      <c r="I822" s="19">
        <f t="shared" si="99"/>
        <v>119.87503746</v>
      </c>
      <c r="J822" s="19">
        <f t="shared" si="100"/>
        <v>2257.4881299938647</v>
      </c>
      <c r="K822" s="19">
        <f t="shared" si="101"/>
        <v>52147.97580285828</v>
      </c>
      <c r="L822" s="19">
        <f t="shared" si="102"/>
        <v>52147.97580285828</v>
      </c>
      <c r="M822" s="19">
        <f t="shared" si="103"/>
        <v>0</v>
      </c>
    </row>
    <row r="823" spans="1:13" x14ac:dyDescent="0.3">
      <c r="A823" s="4">
        <v>15.957000000000001</v>
      </c>
      <c r="B823" s="4">
        <v>661</v>
      </c>
      <c r="C823" s="4">
        <v>23.2</v>
      </c>
      <c r="D823" s="11">
        <v>3.6469143939316</v>
      </c>
      <c r="E823" s="19">
        <f>610*'Forces Acting on Vehicle'!D823</f>
        <v>2224.6177802982761</v>
      </c>
      <c r="F823" s="19">
        <f t="shared" si="96"/>
        <v>-9.6936560000000007</v>
      </c>
      <c r="G823" s="19">
        <f t="shared" si="97"/>
        <v>-11.855341288000002</v>
      </c>
      <c r="H823" s="19">
        <f t="shared" si="98"/>
        <v>5993.7936560000007</v>
      </c>
      <c r="I823" s="19">
        <f t="shared" si="99"/>
        <v>119.87587312000002</v>
      </c>
      <c r="J823" s="19">
        <f t="shared" si="100"/>
        <v>2332.6383121302761</v>
      </c>
      <c r="K823" s="19">
        <f t="shared" si="101"/>
        <v>54117.208841422405</v>
      </c>
      <c r="L823" s="19">
        <f t="shared" si="102"/>
        <v>54117.208841422405</v>
      </c>
      <c r="M823" s="19">
        <f t="shared" si="103"/>
        <v>0</v>
      </c>
    </row>
    <row r="824" spans="1:13" x14ac:dyDescent="0.3">
      <c r="A824" s="4">
        <v>15.977</v>
      </c>
      <c r="B824" s="4">
        <v>662</v>
      </c>
      <c r="C824" s="4">
        <v>23.3</v>
      </c>
      <c r="D824" s="11">
        <v>3.7758832182514421</v>
      </c>
      <c r="E824" s="19">
        <f>610*'Forces Acting on Vehicle'!D824</f>
        <v>2303.2887631333797</v>
      </c>
      <c r="F824" s="19">
        <f t="shared" si="96"/>
        <v>-9.7354390000000013</v>
      </c>
      <c r="G824" s="19">
        <f t="shared" si="97"/>
        <v>-11.906441897000002</v>
      </c>
      <c r="H824" s="19">
        <f t="shared" si="98"/>
        <v>5993.8354390000004</v>
      </c>
      <c r="I824" s="19">
        <f t="shared" si="99"/>
        <v>119.87670878000002</v>
      </c>
      <c r="J824" s="19">
        <f t="shared" si="100"/>
        <v>2411.2590300163797</v>
      </c>
      <c r="K824" s="19">
        <f t="shared" si="101"/>
        <v>56182.335399381649</v>
      </c>
      <c r="L824" s="19">
        <f t="shared" si="102"/>
        <v>56182.335399381649</v>
      </c>
      <c r="M824" s="19">
        <f t="shared" si="103"/>
        <v>0</v>
      </c>
    </row>
    <row r="825" spans="1:13" x14ac:dyDescent="0.3">
      <c r="A825" s="4">
        <v>15.996</v>
      </c>
      <c r="B825" s="4">
        <v>662</v>
      </c>
      <c r="C825" s="4">
        <v>23.3</v>
      </c>
      <c r="D825" s="11">
        <v>3.7727024820960096</v>
      </c>
      <c r="E825" s="19">
        <f>610*'Forces Acting on Vehicle'!D825</f>
        <v>2301.348514078566</v>
      </c>
      <c r="F825" s="19">
        <f t="shared" si="96"/>
        <v>-9.7354390000000013</v>
      </c>
      <c r="G825" s="19">
        <f t="shared" si="97"/>
        <v>-11.906441897000002</v>
      </c>
      <c r="H825" s="19">
        <f t="shared" si="98"/>
        <v>5993.8354390000004</v>
      </c>
      <c r="I825" s="19">
        <f t="shared" si="99"/>
        <v>119.87670878000002</v>
      </c>
      <c r="J825" s="19">
        <f t="shared" si="100"/>
        <v>2409.3187809615661</v>
      </c>
      <c r="K825" s="19">
        <f t="shared" si="101"/>
        <v>56137.127596404491</v>
      </c>
      <c r="L825" s="19">
        <f t="shared" si="102"/>
        <v>56137.127596404491</v>
      </c>
      <c r="M825" s="19">
        <f t="shared" si="103"/>
        <v>0</v>
      </c>
    </row>
    <row r="826" spans="1:13" x14ac:dyDescent="0.3">
      <c r="A826" s="4">
        <v>16.015999999999998</v>
      </c>
      <c r="B826" s="4">
        <v>663</v>
      </c>
      <c r="C826" s="4">
        <v>23.4</v>
      </c>
      <c r="D826" s="11">
        <v>3.6289304134366729</v>
      </c>
      <c r="E826" s="19">
        <f>610*'Forces Acting on Vehicle'!D826</f>
        <v>2213.6475521963703</v>
      </c>
      <c r="F826" s="19">
        <f t="shared" si="96"/>
        <v>-9.7772220000000001</v>
      </c>
      <c r="G826" s="19">
        <f t="shared" si="97"/>
        <v>-11.957542506000001</v>
      </c>
      <c r="H826" s="19">
        <f t="shared" si="98"/>
        <v>5993.8772220000001</v>
      </c>
      <c r="I826" s="19">
        <f t="shared" si="99"/>
        <v>119.87754444000001</v>
      </c>
      <c r="J826" s="19">
        <f t="shared" si="100"/>
        <v>2321.5675541303699</v>
      </c>
      <c r="K826" s="19">
        <f t="shared" si="101"/>
        <v>54324.68076665065</v>
      </c>
      <c r="L826" s="19">
        <f t="shared" si="102"/>
        <v>54324.68076665065</v>
      </c>
      <c r="M826" s="19">
        <f t="shared" si="103"/>
        <v>0</v>
      </c>
    </row>
    <row r="827" spans="1:13" x14ac:dyDescent="0.3">
      <c r="A827" s="4">
        <v>16.035</v>
      </c>
      <c r="B827" s="4">
        <v>663</v>
      </c>
      <c r="C827" s="4">
        <v>23.5</v>
      </c>
      <c r="D827" s="11">
        <v>3.4352497938686737</v>
      </c>
      <c r="E827" s="19">
        <f>610*'Forces Acting on Vehicle'!D827</f>
        <v>2095.502374259891</v>
      </c>
      <c r="F827" s="19">
        <f t="shared" si="96"/>
        <v>-9.8190050000000006</v>
      </c>
      <c r="G827" s="19">
        <f t="shared" si="97"/>
        <v>-12.008643115000002</v>
      </c>
      <c r="H827" s="19">
        <f t="shared" si="98"/>
        <v>5993.9190050000007</v>
      </c>
      <c r="I827" s="19">
        <f t="shared" si="99"/>
        <v>119.87838010000002</v>
      </c>
      <c r="J827" s="19">
        <f t="shared" si="100"/>
        <v>2203.3721112448911</v>
      </c>
      <c r="K827" s="19">
        <f t="shared" si="101"/>
        <v>51779.244614254945</v>
      </c>
      <c r="L827" s="19">
        <f t="shared" si="102"/>
        <v>51779.244614254945</v>
      </c>
      <c r="M827" s="19">
        <f t="shared" si="103"/>
        <v>0</v>
      </c>
    </row>
    <row r="828" spans="1:13" x14ac:dyDescent="0.3">
      <c r="A828" s="4">
        <v>16.055</v>
      </c>
      <c r="B828" s="4">
        <v>664</v>
      </c>
      <c r="C828" s="4">
        <v>23.6</v>
      </c>
      <c r="D828" s="11">
        <v>3.3750985733402854</v>
      </c>
      <c r="E828" s="19">
        <f>610*'Forces Acting on Vehicle'!D828</f>
        <v>2058.8101297375742</v>
      </c>
      <c r="F828" s="19">
        <f t="shared" si="96"/>
        <v>-9.8607880000000012</v>
      </c>
      <c r="G828" s="19">
        <f t="shared" si="97"/>
        <v>-12.059743724000002</v>
      </c>
      <c r="H828" s="19">
        <f t="shared" si="98"/>
        <v>5993.9607880000003</v>
      </c>
      <c r="I828" s="19">
        <f t="shared" si="99"/>
        <v>119.87921576000001</v>
      </c>
      <c r="J828" s="19">
        <f t="shared" si="100"/>
        <v>2166.629601773574</v>
      </c>
      <c r="K828" s="19">
        <f t="shared" si="101"/>
        <v>51132.45860185635</v>
      </c>
      <c r="L828" s="19">
        <f t="shared" si="102"/>
        <v>51132.45860185635</v>
      </c>
      <c r="M828" s="19">
        <f t="shared" si="103"/>
        <v>0</v>
      </c>
    </row>
    <row r="829" spans="1:13" x14ac:dyDescent="0.3">
      <c r="A829" s="4">
        <v>16.074000000000002</v>
      </c>
      <c r="B829" s="4">
        <v>664</v>
      </c>
      <c r="C829" s="4">
        <v>23.7</v>
      </c>
      <c r="D829" s="11">
        <v>3.4243856898851677</v>
      </c>
      <c r="E829" s="19">
        <f>610*'Forces Acting on Vehicle'!D829</f>
        <v>2088.8752708299521</v>
      </c>
      <c r="F829" s="19">
        <f t="shared" si="96"/>
        <v>-9.902571</v>
      </c>
      <c r="G829" s="19">
        <f t="shared" si="97"/>
        <v>-12.110844333000001</v>
      </c>
      <c r="H829" s="19">
        <f t="shared" si="98"/>
        <v>5994.002571</v>
      </c>
      <c r="I829" s="19">
        <f t="shared" si="99"/>
        <v>119.88005142</v>
      </c>
      <c r="J829" s="19">
        <f t="shared" si="100"/>
        <v>2196.6444779169524</v>
      </c>
      <c r="K829" s="19">
        <f t="shared" si="101"/>
        <v>52060.474126631772</v>
      </c>
      <c r="L829" s="19">
        <f t="shared" si="102"/>
        <v>52060.474126631772</v>
      </c>
      <c r="M829" s="19">
        <f t="shared" si="103"/>
        <v>0</v>
      </c>
    </row>
    <row r="830" spans="1:13" x14ac:dyDescent="0.3">
      <c r="A830" s="4">
        <v>16.094000000000001</v>
      </c>
      <c r="B830" s="4">
        <v>665</v>
      </c>
      <c r="C830" s="4">
        <v>23.8</v>
      </c>
      <c r="D830" s="11">
        <v>3.4958359500610587</v>
      </c>
      <c r="E830" s="19">
        <f>610*'Forces Acting on Vehicle'!D830</f>
        <v>2132.4599295372459</v>
      </c>
      <c r="F830" s="19">
        <f t="shared" si="96"/>
        <v>-9.9443540000000006</v>
      </c>
      <c r="G830" s="19">
        <f t="shared" si="97"/>
        <v>-12.161944942000002</v>
      </c>
      <c r="H830" s="19">
        <f t="shared" si="98"/>
        <v>5994.0443540000006</v>
      </c>
      <c r="I830" s="19">
        <f t="shared" si="99"/>
        <v>119.88088708000001</v>
      </c>
      <c r="J830" s="19">
        <f t="shared" si="100"/>
        <v>2240.1788716752458</v>
      </c>
      <c r="K830" s="19">
        <f t="shared" si="101"/>
        <v>53316.257145870848</v>
      </c>
      <c r="L830" s="19">
        <f t="shared" si="102"/>
        <v>53316.257145870848</v>
      </c>
      <c r="M830" s="19">
        <f t="shared" si="103"/>
        <v>0</v>
      </c>
    </row>
    <row r="831" spans="1:13" x14ac:dyDescent="0.3">
      <c r="A831" s="4">
        <v>16.113</v>
      </c>
      <c r="B831" s="4">
        <v>665</v>
      </c>
      <c r="C831" s="4">
        <v>23.8</v>
      </c>
      <c r="D831" s="11">
        <v>3.5654372153428699</v>
      </c>
      <c r="E831" s="19">
        <f>610*'Forces Acting on Vehicle'!D831</f>
        <v>2174.9167013591505</v>
      </c>
      <c r="F831" s="19">
        <f t="shared" si="96"/>
        <v>-9.9443540000000006</v>
      </c>
      <c r="G831" s="19">
        <f t="shared" si="97"/>
        <v>-12.161944942000002</v>
      </c>
      <c r="H831" s="19">
        <f t="shared" si="98"/>
        <v>5994.0443540000006</v>
      </c>
      <c r="I831" s="19">
        <f t="shared" si="99"/>
        <v>119.88088708000001</v>
      </c>
      <c r="J831" s="19">
        <f t="shared" si="100"/>
        <v>2282.6356434971503</v>
      </c>
      <c r="K831" s="19">
        <f t="shared" si="101"/>
        <v>54326.728315232176</v>
      </c>
      <c r="L831" s="19">
        <f t="shared" si="102"/>
        <v>54326.728315232176</v>
      </c>
      <c r="M831" s="19">
        <f t="shared" si="103"/>
        <v>0</v>
      </c>
    </row>
    <row r="832" spans="1:13" x14ac:dyDescent="0.3">
      <c r="A832" s="4">
        <v>16.132999999999999</v>
      </c>
      <c r="B832" s="4">
        <v>666</v>
      </c>
      <c r="C832" s="4">
        <v>23.9</v>
      </c>
      <c r="D832" s="11">
        <v>3.6338648748055533</v>
      </c>
      <c r="E832" s="19">
        <f>610*'Forces Acting on Vehicle'!D832</f>
        <v>2216.6575736313875</v>
      </c>
      <c r="F832" s="19">
        <f t="shared" si="96"/>
        <v>-9.9861369999999994</v>
      </c>
      <c r="G832" s="19">
        <f t="shared" si="97"/>
        <v>-12.213045551</v>
      </c>
      <c r="H832" s="19">
        <f t="shared" si="98"/>
        <v>5994.0861370000002</v>
      </c>
      <c r="I832" s="19">
        <f t="shared" si="99"/>
        <v>119.88172274</v>
      </c>
      <c r="J832" s="19">
        <f t="shared" si="100"/>
        <v>2324.3262508203875</v>
      </c>
      <c r="K832" s="19">
        <f t="shared" si="101"/>
        <v>55551.397394607258</v>
      </c>
      <c r="L832" s="19">
        <f t="shared" si="102"/>
        <v>55551.397394607258</v>
      </c>
      <c r="M832" s="19">
        <f t="shared" si="103"/>
        <v>0</v>
      </c>
    </row>
    <row r="833" spans="1:13" x14ac:dyDescent="0.3">
      <c r="A833" s="4">
        <v>16.152000000000001</v>
      </c>
      <c r="B833" s="4">
        <v>666</v>
      </c>
      <c r="C833" s="4">
        <v>24</v>
      </c>
      <c r="D833" s="11">
        <v>3.6743465582052512</v>
      </c>
      <c r="E833" s="19">
        <f>610*'Forces Acting on Vehicle'!D833</f>
        <v>2241.3514005052034</v>
      </c>
      <c r="F833" s="19">
        <f t="shared" si="96"/>
        <v>-10.027920000000002</v>
      </c>
      <c r="G833" s="19">
        <f t="shared" si="97"/>
        <v>-12.264146160000003</v>
      </c>
      <c r="H833" s="19">
        <f t="shared" si="98"/>
        <v>5994.1279200000008</v>
      </c>
      <c r="I833" s="19">
        <f t="shared" si="99"/>
        <v>119.88255840000002</v>
      </c>
      <c r="J833" s="19">
        <f t="shared" si="100"/>
        <v>2348.9698127452034</v>
      </c>
      <c r="K833" s="19">
        <f t="shared" si="101"/>
        <v>56375.275505884885</v>
      </c>
      <c r="L833" s="19">
        <f t="shared" si="102"/>
        <v>56375.275505884885</v>
      </c>
      <c r="M833" s="19">
        <f t="shared" si="103"/>
        <v>0</v>
      </c>
    </row>
    <row r="834" spans="1:13" x14ac:dyDescent="0.3">
      <c r="A834" s="4">
        <v>16.172000000000001</v>
      </c>
      <c r="B834" s="4">
        <v>666</v>
      </c>
      <c r="C834" s="4">
        <v>24.1</v>
      </c>
      <c r="D834" s="11">
        <v>3.6663658641347614</v>
      </c>
      <c r="E834" s="19">
        <f>610*'Forces Acting on Vehicle'!D834</f>
        <v>2236.4831771222043</v>
      </c>
      <c r="F834" s="19">
        <f t="shared" si="96"/>
        <v>-10.069703000000002</v>
      </c>
      <c r="G834" s="19">
        <f t="shared" si="97"/>
        <v>-12.315246769000003</v>
      </c>
      <c r="H834" s="19">
        <f t="shared" si="98"/>
        <v>5994.1697030000005</v>
      </c>
      <c r="I834" s="19">
        <f t="shared" si="99"/>
        <v>119.88339406000001</v>
      </c>
      <c r="J834" s="19">
        <f t="shared" si="100"/>
        <v>2344.0513244132044</v>
      </c>
      <c r="K834" s="19">
        <f t="shared" si="101"/>
        <v>56491.636918358228</v>
      </c>
      <c r="L834" s="19">
        <f t="shared" si="102"/>
        <v>56491.636918358228</v>
      </c>
      <c r="M834" s="19">
        <f t="shared" si="103"/>
        <v>0</v>
      </c>
    </row>
    <row r="835" spans="1:13" x14ac:dyDescent="0.3">
      <c r="A835" s="4">
        <v>16.190999999999999</v>
      </c>
      <c r="B835" s="4">
        <v>667</v>
      </c>
      <c r="C835" s="4">
        <v>24.2</v>
      </c>
      <c r="D835" s="11">
        <v>3.6317353367298932</v>
      </c>
      <c r="E835" s="19">
        <f>610*'Forces Acting on Vehicle'!D835</f>
        <v>2215.3585554052347</v>
      </c>
      <c r="F835" s="19">
        <f t="shared" si="96"/>
        <v>-10.111486000000001</v>
      </c>
      <c r="G835" s="19">
        <f t="shared" si="97"/>
        <v>-12.366347378000002</v>
      </c>
      <c r="H835" s="19">
        <f t="shared" si="98"/>
        <v>5994.2114860000001</v>
      </c>
      <c r="I835" s="19">
        <f t="shared" si="99"/>
        <v>119.88422972000001</v>
      </c>
      <c r="J835" s="19">
        <f t="shared" si="100"/>
        <v>2322.8764377472344</v>
      </c>
      <c r="K835" s="19">
        <f t="shared" si="101"/>
        <v>56213.609793483069</v>
      </c>
      <c r="L835" s="19">
        <f t="shared" si="102"/>
        <v>56213.609793483069</v>
      </c>
      <c r="M835" s="19">
        <f t="shared" si="103"/>
        <v>0</v>
      </c>
    </row>
    <row r="836" spans="1:13" x14ac:dyDescent="0.3">
      <c r="A836" s="4">
        <v>16.210999999999999</v>
      </c>
      <c r="B836" s="4">
        <v>667</v>
      </c>
      <c r="C836" s="4">
        <v>24.3</v>
      </c>
      <c r="D836" s="11">
        <v>3.6243327947621626</v>
      </c>
      <c r="E836" s="19">
        <f>610*'Forces Acting on Vehicle'!D836</f>
        <v>2210.843004804919</v>
      </c>
      <c r="F836" s="19">
        <f t="shared" si="96"/>
        <v>-10.153269000000002</v>
      </c>
      <c r="G836" s="19">
        <f t="shared" si="97"/>
        <v>-12.417447987000003</v>
      </c>
      <c r="H836" s="19">
        <f t="shared" si="98"/>
        <v>5994.2532690000007</v>
      </c>
      <c r="I836" s="19">
        <f t="shared" si="99"/>
        <v>119.88506538000001</v>
      </c>
      <c r="J836" s="19">
        <f t="shared" si="100"/>
        <v>2318.3106221979192</v>
      </c>
      <c r="K836" s="19">
        <f t="shared" si="101"/>
        <v>56334.948119409441</v>
      </c>
      <c r="L836" s="19">
        <f t="shared" si="102"/>
        <v>56334.948119409441</v>
      </c>
      <c r="M836" s="19">
        <f t="shared" si="103"/>
        <v>0</v>
      </c>
    </row>
    <row r="837" spans="1:13" x14ac:dyDescent="0.3">
      <c r="A837" s="4">
        <v>16.23</v>
      </c>
      <c r="B837" s="4">
        <v>668</v>
      </c>
      <c r="C837" s="4">
        <v>24.3</v>
      </c>
      <c r="D837" s="11">
        <v>3.6548478288567665</v>
      </c>
      <c r="E837" s="19">
        <f>610*'Forces Acting on Vehicle'!D837</f>
        <v>2229.4571756026276</v>
      </c>
      <c r="F837" s="19">
        <f t="shared" si="96"/>
        <v>-10.153269000000002</v>
      </c>
      <c r="G837" s="19">
        <f t="shared" si="97"/>
        <v>-12.417447987000003</v>
      </c>
      <c r="H837" s="19">
        <f t="shared" si="98"/>
        <v>5994.2532690000007</v>
      </c>
      <c r="I837" s="19">
        <f t="shared" si="99"/>
        <v>119.88506538000001</v>
      </c>
      <c r="J837" s="19">
        <f t="shared" si="100"/>
        <v>2336.9247929956277</v>
      </c>
      <c r="K837" s="19">
        <f t="shared" si="101"/>
        <v>56787.272469793759</v>
      </c>
      <c r="L837" s="19">
        <f t="shared" si="102"/>
        <v>56787.272469793759</v>
      </c>
      <c r="M837" s="19">
        <f t="shared" si="103"/>
        <v>0</v>
      </c>
    </row>
    <row r="838" spans="1:13" x14ac:dyDescent="0.3">
      <c r="A838" s="4">
        <v>16.25</v>
      </c>
      <c r="B838" s="4">
        <v>668</v>
      </c>
      <c r="C838" s="4">
        <v>24.4</v>
      </c>
      <c r="D838" s="11">
        <v>3.6682898388417855</v>
      </c>
      <c r="E838" s="19">
        <f>610*'Forces Acting on Vehicle'!D838</f>
        <v>2237.6568016934893</v>
      </c>
      <c r="F838" s="19">
        <f t="shared" si="96"/>
        <v>-10.195052</v>
      </c>
      <c r="G838" s="19">
        <f t="shared" si="97"/>
        <v>-12.468548596000002</v>
      </c>
      <c r="H838" s="19">
        <f t="shared" si="98"/>
        <v>5994.2950520000004</v>
      </c>
      <c r="I838" s="19">
        <f t="shared" si="99"/>
        <v>119.88590104000001</v>
      </c>
      <c r="J838" s="19">
        <f t="shared" si="100"/>
        <v>2345.0741541374896</v>
      </c>
      <c r="K838" s="19">
        <f t="shared" si="101"/>
        <v>57219.809360954743</v>
      </c>
      <c r="L838" s="19">
        <f t="shared" si="102"/>
        <v>57219.809360954743</v>
      </c>
      <c r="M838" s="19">
        <f t="shared" si="103"/>
        <v>0</v>
      </c>
    </row>
    <row r="839" spans="1:13" x14ac:dyDescent="0.3">
      <c r="A839" s="4">
        <v>16.27</v>
      </c>
      <c r="B839" s="4">
        <v>669</v>
      </c>
      <c r="C839" s="4">
        <v>24.5</v>
      </c>
      <c r="D839" s="11">
        <v>3.6830952334609148</v>
      </c>
      <c r="E839" s="19">
        <f>610*'Forces Acting on Vehicle'!D839</f>
        <v>2246.6880924111579</v>
      </c>
      <c r="F839" s="19">
        <f t="shared" ref="F839:F902" si="104">0.5*1.27*-0.658*C839</f>
        <v>-10.236835000000001</v>
      </c>
      <c r="G839" s="19">
        <f t="shared" ref="G839:G902" si="105">0.5*1.27*1.223*-0.658*C839+POWER(,2)</f>
        <v>-12.519649205000002</v>
      </c>
      <c r="H839" s="19">
        <f t="shared" ref="H839:H902" si="106">5984.1-F839</f>
        <v>5994.3368350000001</v>
      </c>
      <c r="I839" s="19">
        <f t="shared" ref="I839:I902" si="107">H839*0.02</f>
        <v>119.8867367</v>
      </c>
      <c r="J839" s="19">
        <f t="shared" ref="J839:J902" si="108">E839+G839+I839</f>
        <v>2354.0551799061577</v>
      </c>
      <c r="K839" s="19">
        <f t="shared" ref="K839:K902" si="109">J839*C839</f>
        <v>57674.351907700868</v>
      </c>
      <c r="L839" s="19">
        <f t="shared" ref="L839:L902" si="110">IF(K839&lt;0,0,K839)</f>
        <v>57674.351907700868</v>
      </c>
      <c r="M839" s="19">
        <f t="shared" ref="M839:M902" si="111">IF(K839&gt;0,0,K839)</f>
        <v>0</v>
      </c>
    </row>
    <row r="840" spans="1:13" x14ac:dyDescent="0.3">
      <c r="A840" s="4">
        <v>16.289000000000001</v>
      </c>
      <c r="B840" s="4">
        <v>669</v>
      </c>
      <c r="C840" s="4">
        <v>24.6</v>
      </c>
      <c r="D840" s="11">
        <v>3.7104668882382468</v>
      </c>
      <c r="E840" s="19">
        <f>610*'Forces Acting on Vehicle'!D840</f>
        <v>2263.3848018253307</v>
      </c>
      <c r="F840" s="19">
        <f t="shared" si="104"/>
        <v>-10.278618000000002</v>
      </c>
      <c r="G840" s="19">
        <f t="shared" si="105"/>
        <v>-12.570749814000003</v>
      </c>
      <c r="H840" s="19">
        <f t="shared" si="106"/>
        <v>5994.3786180000006</v>
      </c>
      <c r="I840" s="19">
        <f t="shared" si="107"/>
        <v>119.88757236000002</v>
      </c>
      <c r="J840" s="19">
        <f t="shared" si="108"/>
        <v>2370.7016243713306</v>
      </c>
      <c r="K840" s="19">
        <f t="shared" si="109"/>
        <v>58319.259959534735</v>
      </c>
      <c r="L840" s="19">
        <f t="shared" si="110"/>
        <v>58319.259959534735</v>
      </c>
      <c r="M840" s="19">
        <f t="shared" si="111"/>
        <v>0</v>
      </c>
    </row>
    <row r="841" spans="1:13" x14ac:dyDescent="0.3">
      <c r="A841" s="4">
        <v>16.309000000000001</v>
      </c>
      <c r="B841" s="4">
        <v>670</v>
      </c>
      <c r="C841" s="4">
        <v>24.7</v>
      </c>
      <c r="D841" s="11">
        <v>3.7439827075300327</v>
      </c>
      <c r="E841" s="19">
        <f>610*'Forces Acting on Vehicle'!D841</f>
        <v>2283.8294515933198</v>
      </c>
      <c r="F841" s="19">
        <f t="shared" si="104"/>
        <v>-10.320401</v>
      </c>
      <c r="G841" s="19">
        <f t="shared" si="105"/>
        <v>-12.621850423000001</v>
      </c>
      <c r="H841" s="19">
        <f t="shared" si="106"/>
        <v>5994.4204010000003</v>
      </c>
      <c r="I841" s="19">
        <f t="shared" si="107"/>
        <v>119.88840802000001</v>
      </c>
      <c r="J841" s="19">
        <f t="shared" si="108"/>
        <v>2391.0960091903198</v>
      </c>
      <c r="K841" s="19">
        <f t="shared" si="109"/>
        <v>59060.071427000898</v>
      </c>
      <c r="L841" s="19">
        <f t="shared" si="110"/>
        <v>59060.071427000898</v>
      </c>
      <c r="M841" s="19">
        <f t="shared" si="111"/>
        <v>0</v>
      </c>
    </row>
    <row r="842" spans="1:13" x14ac:dyDescent="0.3">
      <c r="A842" s="4">
        <v>16.327999999999999</v>
      </c>
      <c r="B842" s="4">
        <v>670</v>
      </c>
      <c r="C842" s="4">
        <v>24.8</v>
      </c>
      <c r="D842" s="11">
        <v>3.77864737395433</v>
      </c>
      <c r="E842" s="19">
        <f>610*'Forces Acting on Vehicle'!D842</f>
        <v>2304.9748981121415</v>
      </c>
      <c r="F842" s="19">
        <f t="shared" si="104"/>
        <v>-10.362184000000001</v>
      </c>
      <c r="G842" s="19">
        <f t="shared" si="105"/>
        <v>-12.672951032000002</v>
      </c>
      <c r="H842" s="19">
        <f t="shared" si="106"/>
        <v>5994.462184</v>
      </c>
      <c r="I842" s="19">
        <f t="shared" si="107"/>
        <v>119.88924368000001</v>
      </c>
      <c r="J842" s="19">
        <f t="shared" si="108"/>
        <v>2412.1911907601416</v>
      </c>
      <c r="K842" s="19">
        <f t="shared" si="109"/>
        <v>59822.34153085151</v>
      </c>
      <c r="L842" s="19">
        <f t="shared" si="110"/>
        <v>59822.34153085151</v>
      </c>
      <c r="M842" s="19">
        <f t="shared" si="111"/>
        <v>0</v>
      </c>
    </row>
    <row r="843" spans="1:13" x14ac:dyDescent="0.3">
      <c r="A843" s="4">
        <v>16.347999999999999</v>
      </c>
      <c r="B843" s="4">
        <v>671</v>
      </c>
      <c r="C843" s="4">
        <v>24.9</v>
      </c>
      <c r="D843" s="11">
        <v>3.8004260782050885</v>
      </c>
      <c r="E843" s="19">
        <f>610*'Forces Acting on Vehicle'!D843</f>
        <v>2318.2599077051041</v>
      </c>
      <c r="F843" s="19">
        <f t="shared" si="104"/>
        <v>-10.403967</v>
      </c>
      <c r="G843" s="19">
        <f t="shared" si="105"/>
        <v>-12.724051641000001</v>
      </c>
      <c r="H843" s="19">
        <f t="shared" si="106"/>
        <v>5994.5039670000006</v>
      </c>
      <c r="I843" s="19">
        <f t="shared" si="107"/>
        <v>119.89007934000001</v>
      </c>
      <c r="J843" s="19">
        <f t="shared" si="108"/>
        <v>2425.4259354041037</v>
      </c>
      <c r="K843" s="19">
        <f t="shared" si="109"/>
        <v>60393.105791562179</v>
      </c>
      <c r="L843" s="19">
        <f t="shared" si="110"/>
        <v>60393.105791562179</v>
      </c>
      <c r="M843" s="19">
        <f t="shared" si="111"/>
        <v>0</v>
      </c>
    </row>
    <row r="844" spans="1:13" x14ac:dyDescent="0.3">
      <c r="A844" s="4">
        <v>16.367000000000001</v>
      </c>
      <c r="B844" s="4">
        <v>671</v>
      </c>
      <c r="C844" s="4">
        <v>24.9</v>
      </c>
      <c r="D844" s="11">
        <v>3.8433427619735516</v>
      </c>
      <c r="E844" s="19">
        <f>610*'Forces Acting on Vehicle'!D844</f>
        <v>2344.4390848038665</v>
      </c>
      <c r="F844" s="19">
        <f t="shared" si="104"/>
        <v>-10.403967</v>
      </c>
      <c r="G844" s="19">
        <f t="shared" si="105"/>
        <v>-12.724051641000001</v>
      </c>
      <c r="H844" s="19">
        <f t="shared" si="106"/>
        <v>5994.5039670000006</v>
      </c>
      <c r="I844" s="19">
        <f t="shared" si="107"/>
        <v>119.89007934000001</v>
      </c>
      <c r="J844" s="19">
        <f t="shared" si="108"/>
        <v>2451.6051125028662</v>
      </c>
      <c r="K844" s="19">
        <f t="shared" si="109"/>
        <v>61044.967301321361</v>
      </c>
      <c r="L844" s="19">
        <f t="shared" si="110"/>
        <v>61044.967301321361</v>
      </c>
      <c r="M844" s="19">
        <f t="shared" si="111"/>
        <v>0</v>
      </c>
    </row>
    <row r="845" spans="1:13" x14ac:dyDescent="0.3">
      <c r="A845" s="4">
        <v>16.387</v>
      </c>
      <c r="B845" s="4">
        <v>672</v>
      </c>
      <c r="C845" s="4">
        <v>25</v>
      </c>
      <c r="D845" s="11">
        <v>3.885489580223874</v>
      </c>
      <c r="E845" s="19">
        <f>610*'Forces Acting on Vehicle'!D845</f>
        <v>2370.1486439365631</v>
      </c>
      <c r="F845" s="19">
        <f t="shared" si="104"/>
        <v>-10.44575</v>
      </c>
      <c r="G845" s="19">
        <f t="shared" si="105"/>
        <v>-12.775152250000001</v>
      </c>
      <c r="H845" s="19">
        <f t="shared" si="106"/>
        <v>5994.5457500000002</v>
      </c>
      <c r="I845" s="19">
        <f t="shared" si="107"/>
        <v>119.89091500000001</v>
      </c>
      <c r="J845" s="19">
        <f t="shared" si="108"/>
        <v>2477.2644066865632</v>
      </c>
      <c r="K845" s="19">
        <f t="shared" si="109"/>
        <v>61931.610167164079</v>
      </c>
      <c r="L845" s="19">
        <f t="shared" si="110"/>
        <v>61931.610167164079</v>
      </c>
      <c r="M845" s="19">
        <f t="shared" si="111"/>
        <v>0</v>
      </c>
    </row>
    <row r="846" spans="1:13" x14ac:dyDescent="0.3">
      <c r="A846" s="4">
        <v>16.405999999999999</v>
      </c>
      <c r="B846" s="4">
        <v>672</v>
      </c>
      <c r="C846" s="4">
        <v>25.1</v>
      </c>
      <c r="D846" s="11">
        <v>3.9378250876994105</v>
      </c>
      <c r="E846" s="19">
        <f>610*'Forces Acting on Vehicle'!D846</f>
        <v>2402.0733034966406</v>
      </c>
      <c r="F846" s="19">
        <f t="shared" si="104"/>
        <v>-10.487533000000001</v>
      </c>
      <c r="G846" s="19">
        <f t="shared" si="105"/>
        <v>-12.826252859000002</v>
      </c>
      <c r="H846" s="19">
        <f t="shared" si="106"/>
        <v>5994.5875330000008</v>
      </c>
      <c r="I846" s="19">
        <f t="shared" si="107"/>
        <v>119.89175066000001</v>
      </c>
      <c r="J846" s="19">
        <f t="shared" si="108"/>
        <v>2509.1388012976408</v>
      </c>
      <c r="K846" s="19">
        <f t="shared" si="109"/>
        <v>62979.383912570789</v>
      </c>
      <c r="L846" s="19">
        <f t="shared" si="110"/>
        <v>62979.383912570789</v>
      </c>
      <c r="M846" s="19">
        <f t="shared" si="111"/>
        <v>0</v>
      </c>
    </row>
    <row r="847" spans="1:13" x14ac:dyDescent="0.3">
      <c r="A847" s="4">
        <v>16.425999999999998</v>
      </c>
      <c r="B847" s="4">
        <v>673</v>
      </c>
      <c r="C847" s="4">
        <v>25.2</v>
      </c>
      <c r="D847" s="11">
        <v>3.9118175961152657</v>
      </c>
      <c r="E847" s="19">
        <f>610*'Forces Acting on Vehicle'!D847</f>
        <v>2386.2087336303121</v>
      </c>
      <c r="F847" s="19">
        <f t="shared" si="104"/>
        <v>-10.529316000000001</v>
      </c>
      <c r="G847" s="19">
        <f t="shared" si="105"/>
        <v>-12.877353468000001</v>
      </c>
      <c r="H847" s="19">
        <f t="shared" si="106"/>
        <v>5994.6293160000005</v>
      </c>
      <c r="I847" s="19">
        <f t="shared" si="107"/>
        <v>119.89258632000001</v>
      </c>
      <c r="J847" s="19">
        <f t="shared" si="108"/>
        <v>2493.2239664823123</v>
      </c>
      <c r="K847" s="19">
        <f t="shared" si="109"/>
        <v>62829.243955354272</v>
      </c>
      <c r="L847" s="19">
        <f t="shared" si="110"/>
        <v>62829.243955354272</v>
      </c>
      <c r="M847" s="19">
        <f t="shared" si="111"/>
        <v>0</v>
      </c>
    </row>
    <row r="848" spans="1:13" x14ac:dyDescent="0.3">
      <c r="A848" s="4">
        <v>16.445</v>
      </c>
      <c r="B848" s="4">
        <v>673</v>
      </c>
      <c r="C848" s="4">
        <v>25.3</v>
      </c>
      <c r="D848" s="11">
        <v>3.8362025464505574</v>
      </c>
      <c r="E848" s="19">
        <f>610*'Forces Acting on Vehicle'!D848</f>
        <v>2340.08355333484</v>
      </c>
      <c r="F848" s="19">
        <f t="shared" si="104"/>
        <v>-10.571099000000002</v>
      </c>
      <c r="G848" s="19">
        <f t="shared" si="105"/>
        <v>-12.928454077000003</v>
      </c>
      <c r="H848" s="19">
        <f t="shared" si="106"/>
        <v>5994.6710990000001</v>
      </c>
      <c r="I848" s="19">
        <f t="shared" si="107"/>
        <v>119.89342198</v>
      </c>
      <c r="J848" s="19">
        <f t="shared" si="108"/>
        <v>2447.0485212378399</v>
      </c>
      <c r="K848" s="19">
        <f t="shared" si="109"/>
        <v>61910.327587317348</v>
      </c>
      <c r="L848" s="19">
        <f t="shared" si="110"/>
        <v>61910.327587317348</v>
      </c>
      <c r="M848" s="19">
        <f t="shared" si="111"/>
        <v>0</v>
      </c>
    </row>
    <row r="849" spans="1:13" x14ac:dyDescent="0.3">
      <c r="A849" s="4">
        <v>16.465</v>
      </c>
      <c r="B849" s="4">
        <v>674</v>
      </c>
      <c r="C849" s="4">
        <v>25.4</v>
      </c>
      <c r="D849" s="11">
        <v>3.7443298532792282</v>
      </c>
      <c r="E849" s="19">
        <f>610*'Forces Acting on Vehicle'!D849</f>
        <v>2284.0412105003293</v>
      </c>
      <c r="F849" s="19">
        <f t="shared" si="104"/>
        <v>-10.612882000000001</v>
      </c>
      <c r="G849" s="19">
        <f t="shared" si="105"/>
        <v>-12.979554686000002</v>
      </c>
      <c r="H849" s="19">
        <f t="shared" si="106"/>
        <v>5994.7128820000007</v>
      </c>
      <c r="I849" s="19">
        <f t="shared" si="107"/>
        <v>119.89425764000002</v>
      </c>
      <c r="J849" s="19">
        <f t="shared" si="108"/>
        <v>2390.9559134543292</v>
      </c>
      <c r="K849" s="19">
        <f t="shared" si="109"/>
        <v>60730.280201739959</v>
      </c>
      <c r="L849" s="19">
        <f t="shared" si="110"/>
        <v>60730.280201739959</v>
      </c>
      <c r="M849" s="19">
        <f t="shared" si="111"/>
        <v>0</v>
      </c>
    </row>
    <row r="850" spans="1:13" x14ac:dyDescent="0.3">
      <c r="A850" s="4">
        <v>16.484000000000002</v>
      </c>
      <c r="B850" s="4">
        <v>674</v>
      </c>
      <c r="C850" s="4">
        <v>25.5</v>
      </c>
      <c r="D850" s="11">
        <v>3.660509863225982</v>
      </c>
      <c r="E850" s="19">
        <f>610*'Forces Acting on Vehicle'!D850</f>
        <v>2232.9110165678489</v>
      </c>
      <c r="F850" s="19">
        <f t="shared" si="104"/>
        <v>-10.654665000000001</v>
      </c>
      <c r="G850" s="19">
        <f t="shared" si="105"/>
        <v>-13.030655295000003</v>
      </c>
      <c r="H850" s="19">
        <f t="shared" si="106"/>
        <v>5994.7546650000004</v>
      </c>
      <c r="I850" s="19">
        <f t="shared" si="107"/>
        <v>119.89509330000001</v>
      </c>
      <c r="J850" s="19">
        <f t="shared" si="108"/>
        <v>2339.775454572849</v>
      </c>
      <c r="K850" s="19">
        <f t="shared" si="109"/>
        <v>59664.274091607651</v>
      </c>
      <c r="L850" s="19">
        <f t="shared" si="110"/>
        <v>59664.274091607651</v>
      </c>
      <c r="M850" s="19">
        <f t="shared" si="111"/>
        <v>0</v>
      </c>
    </row>
    <row r="851" spans="1:13" x14ac:dyDescent="0.3">
      <c r="A851" s="4">
        <v>16.504000000000001</v>
      </c>
      <c r="B851" s="4">
        <v>675</v>
      </c>
      <c r="C851" s="4">
        <v>25.6</v>
      </c>
      <c r="D851" s="11">
        <v>3.5879587078548596</v>
      </c>
      <c r="E851" s="19">
        <f>610*'Forces Acting on Vehicle'!D851</f>
        <v>2188.6548117914645</v>
      </c>
      <c r="F851" s="19">
        <f t="shared" si="104"/>
        <v>-10.696448000000002</v>
      </c>
      <c r="G851" s="19">
        <f t="shared" si="105"/>
        <v>-13.081755904000003</v>
      </c>
      <c r="H851" s="19">
        <f t="shared" si="106"/>
        <v>5994.7964480000001</v>
      </c>
      <c r="I851" s="19">
        <f t="shared" si="107"/>
        <v>119.89592896000001</v>
      </c>
      <c r="J851" s="19">
        <f t="shared" si="108"/>
        <v>2295.4689848474645</v>
      </c>
      <c r="K851" s="19">
        <f t="shared" si="109"/>
        <v>58764.006012095095</v>
      </c>
      <c r="L851" s="19">
        <f t="shared" si="110"/>
        <v>58764.006012095095</v>
      </c>
      <c r="M851" s="19">
        <f t="shared" si="111"/>
        <v>0</v>
      </c>
    </row>
    <row r="852" spans="1:13" x14ac:dyDescent="0.3">
      <c r="A852" s="4">
        <v>16.523</v>
      </c>
      <c r="B852" s="4">
        <v>675</v>
      </c>
      <c r="C852" s="4">
        <v>25.6</v>
      </c>
      <c r="D852" s="11">
        <v>3.553088959596963</v>
      </c>
      <c r="E852" s="19">
        <f>610*'Forces Acting on Vehicle'!D852</f>
        <v>2167.3842653541474</v>
      </c>
      <c r="F852" s="19">
        <f t="shared" si="104"/>
        <v>-10.696448000000002</v>
      </c>
      <c r="G852" s="19">
        <f t="shared" si="105"/>
        <v>-13.081755904000003</v>
      </c>
      <c r="H852" s="19">
        <f t="shared" si="106"/>
        <v>5994.7964480000001</v>
      </c>
      <c r="I852" s="19">
        <f t="shared" si="107"/>
        <v>119.89592896000001</v>
      </c>
      <c r="J852" s="19">
        <f t="shared" si="108"/>
        <v>2274.1984384101474</v>
      </c>
      <c r="K852" s="19">
        <f t="shared" si="109"/>
        <v>58219.48002329978</v>
      </c>
      <c r="L852" s="19">
        <f t="shared" si="110"/>
        <v>58219.48002329978</v>
      </c>
      <c r="M852" s="19">
        <f t="shared" si="111"/>
        <v>0</v>
      </c>
    </row>
    <row r="853" spans="1:13" x14ac:dyDescent="0.3">
      <c r="A853" s="4">
        <v>16.542999999999999</v>
      </c>
      <c r="B853" s="4">
        <v>676</v>
      </c>
      <c r="C853" s="4">
        <v>25.7</v>
      </c>
      <c r="D853" s="11">
        <v>3.5558941714127066</v>
      </c>
      <c r="E853" s="19">
        <f>610*'Forces Acting on Vehicle'!D853</f>
        <v>2169.0954445617508</v>
      </c>
      <c r="F853" s="19">
        <f t="shared" si="104"/>
        <v>-10.738231000000001</v>
      </c>
      <c r="G853" s="19">
        <f t="shared" si="105"/>
        <v>-13.132856513000002</v>
      </c>
      <c r="H853" s="19">
        <f t="shared" si="106"/>
        <v>5994.8382310000006</v>
      </c>
      <c r="I853" s="19">
        <f t="shared" si="107"/>
        <v>119.89676462000001</v>
      </c>
      <c r="J853" s="19">
        <f t="shared" si="108"/>
        <v>2275.8593526687505</v>
      </c>
      <c r="K853" s="19">
        <f t="shared" si="109"/>
        <v>58489.585363586884</v>
      </c>
      <c r="L853" s="19">
        <f t="shared" si="110"/>
        <v>58489.585363586884</v>
      </c>
      <c r="M853" s="19">
        <f t="shared" si="111"/>
        <v>0</v>
      </c>
    </row>
    <row r="854" spans="1:13" x14ac:dyDescent="0.3">
      <c r="A854" s="4">
        <v>16.562999999999999</v>
      </c>
      <c r="B854" s="4">
        <v>676</v>
      </c>
      <c r="C854" s="4">
        <v>25.8</v>
      </c>
      <c r="D854" s="11">
        <v>3.6601387988231524</v>
      </c>
      <c r="E854" s="19">
        <f>610*'Forces Acting on Vehicle'!D854</f>
        <v>2232.684667282123</v>
      </c>
      <c r="F854" s="19">
        <f t="shared" si="104"/>
        <v>-10.780014000000001</v>
      </c>
      <c r="G854" s="19">
        <f t="shared" si="105"/>
        <v>-13.183957122000002</v>
      </c>
      <c r="H854" s="19">
        <f t="shared" si="106"/>
        <v>5994.8800140000003</v>
      </c>
      <c r="I854" s="19">
        <f t="shared" si="107"/>
        <v>119.89760028000001</v>
      </c>
      <c r="J854" s="19">
        <f t="shared" si="108"/>
        <v>2339.3983104401232</v>
      </c>
      <c r="K854" s="19">
        <f t="shared" si="109"/>
        <v>60356.476409355178</v>
      </c>
      <c r="L854" s="19">
        <f t="shared" si="110"/>
        <v>60356.476409355178</v>
      </c>
      <c r="M854" s="19">
        <f t="shared" si="111"/>
        <v>0</v>
      </c>
    </row>
    <row r="855" spans="1:13" x14ac:dyDescent="0.3">
      <c r="A855" s="4">
        <v>16.582000000000001</v>
      </c>
      <c r="B855" s="4">
        <v>677</v>
      </c>
      <c r="C855" s="4">
        <v>25.9</v>
      </c>
      <c r="D855" s="11">
        <v>3.8389784036784471</v>
      </c>
      <c r="E855" s="19">
        <f>610*'Forces Acting on Vehicle'!D855</f>
        <v>2341.7768262438526</v>
      </c>
      <c r="F855" s="19">
        <f t="shared" si="104"/>
        <v>-10.821797</v>
      </c>
      <c r="G855" s="19">
        <f t="shared" si="105"/>
        <v>-13.235057731000001</v>
      </c>
      <c r="H855" s="19">
        <f t="shared" si="106"/>
        <v>5994.921797</v>
      </c>
      <c r="I855" s="19">
        <f t="shared" si="107"/>
        <v>119.89843594</v>
      </c>
      <c r="J855" s="19">
        <f t="shared" si="108"/>
        <v>2448.4402044528529</v>
      </c>
      <c r="K855" s="19">
        <f t="shared" si="109"/>
        <v>63414.601295328888</v>
      </c>
      <c r="L855" s="19">
        <f t="shared" si="110"/>
        <v>63414.601295328888</v>
      </c>
      <c r="M855" s="19">
        <f t="shared" si="111"/>
        <v>0</v>
      </c>
    </row>
    <row r="856" spans="1:13" x14ac:dyDescent="0.3">
      <c r="A856" s="4">
        <v>16.602</v>
      </c>
      <c r="B856" s="4">
        <v>677</v>
      </c>
      <c r="C856" s="4">
        <v>26</v>
      </c>
      <c r="D856" s="11">
        <v>3.9452432184224016</v>
      </c>
      <c r="E856" s="19">
        <f>610*'Forces Acting on Vehicle'!D856</f>
        <v>2406.5983632376651</v>
      </c>
      <c r="F856" s="19">
        <f t="shared" si="104"/>
        <v>-10.863580000000001</v>
      </c>
      <c r="G856" s="19">
        <f t="shared" si="105"/>
        <v>-13.286158340000002</v>
      </c>
      <c r="H856" s="19">
        <f t="shared" si="106"/>
        <v>5994.9635800000005</v>
      </c>
      <c r="I856" s="19">
        <f t="shared" si="107"/>
        <v>119.89927160000002</v>
      </c>
      <c r="J856" s="19">
        <f t="shared" si="108"/>
        <v>2513.211476497665</v>
      </c>
      <c r="K856" s="19">
        <f t="shared" si="109"/>
        <v>65343.49838893929</v>
      </c>
      <c r="L856" s="19">
        <f t="shared" si="110"/>
        <v>65343.49838893929</v>
      </c>
      <c r="M856" s="19">
        <f t="shared" si="111"/>
        <v>0</v>
      </c>
    </row>
    <row r="857" spans="1:13" x14ac:dyDescent="0.3">
      <c r="A857" s="4">
        <v>16.620999999999999</v>
      </c>
      <c r="B857" s="4">
        <v>678</v>
      </c>
      <c r="C857" s="4">
        <v>26.1</v>
      </c>
      <c r="D857" s="11">
        <v>3.894782827144788</v>
      </c>
      <c r="E857" s="19">
        <f>610*'Forces Acting on Vehicle'!D857</f>
        <v>2375.8175245583207</v>
      </c>
      <c r="F857" s="19">
        <f t="shared" si="104"/>
        <v>-10.905363000000001</v>
      </c>
      <c r="G857" s="19">
        <f t="shared" si="105"/>
        <v>-13.337258949000002</v>
      </c>
      <c r="H857" s="19">
        <f t="shared" si="106"/>
        <v>5995.0053630000002</v>
      </c>
      <c r="I857" s="19">
        <f t="shared" si="107"/>
        <v>119.90010726000001</v>
      </c>
      <c r="J857" s="19">
        <f t="shared" si="108"/>
        <v>2482.3803728693206</v>
      </c>
      <c r="K857" s="19">
        <f t="shared" si="109"/>
        <v>64790.127731889268</v>
      </c>
      <c r="L857" s="19">
        <f t="shared" si="110"/>
        <v>64790.127731889268</v>
      </c>
      <c r="M857" s="19">
        <f t="shared" si="111"/>
        <v>0</v>
      </c>
    </row>
    <row r="858" spans="1:13" x14ac:dyDescent="0.3">
      <c r="A858" s="4">
        <v>16.640999999999998</v>
      </c>
      <c r="B858" s="4">
        <v>678</v>
      </c>
      <c r="C858" s="4">
        <v>26.2</v>
      </c>
      <c r="D858" s="11">
        <v>3.9680747903096676</v>
      </c>
      <c r="E858" s="19">
        <f>610*'Forces Acting on Vehicle'!D858</f>
        <v>2420.5256220888973</v>
      </c>
      <c r="F858" s="19">
        <f t="shared" si="104"/>
        <v>-10.947146</v>
      </c>
      <c r="G858" s="19">
        <f t="shared" si="105"/>
        <v>-13.388359558000001</v>
      </c>
      <c r="H858" s="19">
        <f t="shared" si="106"/>
        <v>5995.0471460000008</v>
      </c>
      <c r="I858" s="19">
        <f t="shared" si="107"/>
        <v>119.90094292000002</v>
      </c>
      <c r="J858" s="19">
        <f t="shared" si="108"/>
        <v>2527.0382054508973</v>
      </c>
      <c r="K858" s="19">
        <f t="shared" si="109"/>
        <v>66208.400982813502</v>
      </c>
      <c r="L858" s="19">
        <f t="shared" si="110"/>
        <v>66208.400982813502</v>
      </c>
      <c r="M858" s="19">
        <f t="shared" si="111"/>
        <v>0</v>
      </c>
    </row>
    <row r="859" spans="1:13" x14ac:dyDescent="0.3">
      <c r="A859" s="4">
        <v>16.66</v>
      </c>
      <c r="B859" s="4">
        <v>679</v>
      </c>
      <c r="C859" s="4">
        <v>26.3</v>
      </c>
      <c r="D859" s="11">
        <v>4.0445580014139386</v>
      </c>
      <c r="E859" s="19">
        <f>610*'Forces Acting on Vehicle'!D859</f>
        <v>2467.1803808625027</v>
      </c>
      <c r="F859" s="19">
        <f t="shared" si="104"/>
        <v>-10.988929000000001</v>
      </c>
      <c r="G859" s="19">
        <f t="shared" si="105"/>
        <v>-13.439460167000002</v>
      </c>
      <c r="H859" s="19">
        <f t="shared" si="106"/>
        <v>5995.0889290000005</v>
      </c>
      <c r="I859" s="19">
        <f t="shared" si="107"/>
        <v>119.90177858000001</v>
      </c>
      <c r="J859" s="19">
        <f t="shared" si="108"/>
        <v>2573.6426992755028</v>
      </c>
      <c r="K859" s="19">
        <f t="shared" si="109"/>
        <v>67686.802990945725</v>
      </c>
      <c r="L859" s="19">
        <f t="shared" si="110"/>
        <v>67686.802990945725</v>
      </c>
      <c r="M859" s="19">
        <f t="shared" si="111"/>
        <v>0</v>
      </c>
    </row>
    <row r="860" spans="1:13" x14ac:dyDescent="0.3">
      <c r="A860" s="4">
        <v>16.68</v>
      </c>
      <c r="B860" s="4">
        <v>679</v>
      </c>
      <c r="C860" s="4">
        <v>26.4</v>
      </c>
      <c r="D860" s="11">
        <v>4.0129304549607774</v>
      </c>
      <c r="E860" s="19">
        <f>610*'Forces Acting on Vehicle'!D860</f>
        <v>2447.887577526074</v>
      </c>
      <c r="F860" s="19">
        <f t="shared" si="104"/>
        <v>-11.030712000000001</v>
      </c>
      <c r="G860" s="19">
        <f t="shared" si="105"/>
        <v>-13.490560776000001</v>
      </c>
      <c r="H860" s="19">
        <f t="shared" si="106"/>
        <v>5995.1307120000001</v>
      </c>
      <c r="I860" s="19">
        <f t="shared" si="107"/>
        <v>119.90261424000001</v>
      </c>
      <c r="J860" s="19">
        <f t="shared" si="108"/>
        <v>2554.2996309900736</v>
      </c>
      <c r="K860" s="19">
        <f t="shared" si="109"/>
        <v>67433.510258137947</v>
      </c>
      <c r="L860" s="19">
        <f t="shared" si="110"/>
        <v>67433.510258137947</v>
      </c>
      <c r="M860" s="19">
        <f t="shared" si="111"/>
        <v>0</v>
      </c>
    </row>
    <row r="861" spans="1:13" x14ac:dyDescent="0.3">
      <c r="A861" s="4">
        <v>16.699000000000002</v>
      </c>
      <c r="B861" s="4">
        <v>680</v>
      </c>
      <c r="C861" s="4">
        <v>26.5</v>
      </c>
      <c r="D861" s="11">
        <v>4.058212293776613</v>
      </c>
      <c r="E861" s="19">
        <f>610*'Forces Acting on Vehicle'!D861</f>
        <v>2475.5094992037339</v>
      </c>
      <c r="F861" s="19">
        <f t="shared" si="104"/>
        <v>-11.072495000000002</v>
      </c>
      <c r="G861" s="19">
        <f t="shared" si="105"/>
        <v>-13.541661385000003</v>
      </c>
      <c r="H861" s="19">
        <f t="shared" si="106"/>
        <v>5995.1724950000007</v>
      </c>
      <c r="I861" s="19">
        <f t="shared" si="107"/>
        <v>119.90344990000001</v>
      </c>
      <c r="J861" s="19">
        <f t="shared" si="108"/>
        <v>2581.8712877187336</v>
      </c>
      <c r="K861" s="19">
        <f t="shared" si="109"/>
        <v>68419.589124546445</v>
      </c>
      <c r="L861" s="19">
        <f t="shared" si="110"/>
        <v>68419.589124546445</v>
      </c>
      <c r="M861" s="19">
        <f t="shared" si="111"/>
        <v>0</v>
      </c>
    </row>
    <row r="862" spans="1:13" x14ac:dyDescent="0.3">
      <c r="A862" s="4">
        <v>16.719000000000001</v>
      </c>
      <c r="B862" s="4">
        <v>680</v>
      </c>
      <c r="C862" s="4">
        <v>26.6</v>
      </c>
      <c r="D862" s="11">
        <v>4.1718177054044467</v>
      </c>
      <c r="E862" s="19">
        <f>610*'Forces Acting on Vehicle'!D862</f>
        <v>2544.8088002967124</v>
      </c>
      <c r="F862" s="19">
        <f t="shared" si="104"/>
        <v>-11.114278000000002</v>
      </c>
      <c r="G862" s="19">
        <f t="shared" si="105"/>
        <v>-13.592761994000004</v>
      </c>
      <c r="H862" s="19">
        <f t="shared" si="106"/>
        <v>5995.2142780000004</v>
      </c>
      <c r="I862" s="19">
        <f t="shared" si="107"/>
        <v>119.90428556000001</v>
      </c>
      <c r="J862" s="19">
        <f t="shared" si="108"/>
        <v>2651.1203238627127</v>
      </c>
      <c r="K862" s="19">
        <f t="shared" si="109"/>
        <v>70519.800614748165</v>
      </c>
      <c r="L862" s="19">
        <f t="shared" si="110"/>
        <v>70519.800614748165</v>
      </c>
      <c r="M862" s="19">
        <f t="shared" si="111"/>
        <v>0</v>
      </c>
    </row>
    <row r="863" spans="1:13" x14ac:dyDescent="0.3">
      <c r="A863" s="4">
        <v>16.738</v>
      </c>
      <c r="B863" s="4">
        <v>681</v>
      </c>
      <c r="C863" s="4">
        <v>26.7</v>
      </c>
      <c r="D863" s="11">
        <v>4.2929745544451707</v>
      </c>
      <c r="E863" s="19">
        <f>610*'Forces Acting on Vehicle'!D863</f>
        <v>2618.7144782115543</v>
      </c>
      <c r="F863" s="19">
        <f t="shared" si="104"/>
        <v>-11.156061000000001</v>
      </c>
      <c r="G863" s="19">
        <f t="shared" si="105"/>
        <v>-13.643862603000002</v>
      </c>
      <c r="H863" s="19">
        <f t="shared" si="106"/>
        <v>5995.256061</v>
      </c>
      <c r="I863" s="19">
        <f t="shared" si="107"/>
        <v>119.90512122</v>
      </c>
      <c r="J863" s="19">
        <f t="shared" si="108"/>
        <v>2724.9757368285545</v>
      </c>
      <c r="K863" s="19">
        <f t="shared" si="109"/>
        <v>72756.852173322404</v>
      </c>
      <c r="L863" s="19">
        <f t="shared" si="110"/>
        <v>72756.852173322404</v>
      </c>
      <c r="M863" s="19">
        <f t="shared" si="111"/>
        <v>0</v>
      </c>
    </row>
    <row r="864" spans="1:13" x14ac:dyDescent="0.3">
      <c r="A864" s="4">
        <v>16.757999999999999</v>
      </c>
      <c r="B864" s="4">
        <v>681</v>
      </c>
      <c r="C864" s="4">
        <v>26.8</v>
      </c>
      <c r="D864" s="11">
        <v>4.3844858050206117</v>
      </c>
      <c r="E864" s="19">
        <f>610*'Forces Acting on Vehicle'!D864</f>
        <v>2674.5363410625732</v>
      </c>
      <c r="F864" s="19">
        <f t="shared" si="104"/>
        <v>-11.197844000000002</v>
      </c>
      <c r="G864" s="19">
        <f t="shared" si="105"/>
        <v>-13.694963212000003</v>
      </c>
      <c r="H864" s="19">
        <f t="shared" si="106"/>
        <v>5995.2978440000006</v>
      </c>
      <c r="I864" s="19">
        <f t="shared" si="107"/>
        <v>119.90595688000002</v>
      </c>
      <c r="J864" s="19">
        <f t="shared" si="108"/>
        <v>2780.7473347305731</v>
      </c>
      <c r="K864" s="19">
        <f t="shared" si="109"/>
        <v>74524.028570779366</v>
      </c>
      <c r="L864" s="19">
        <f t="shared" si="110"/>
        <v>74524.028570779366</v>
      </c>
      <c r="M864" s="19">
        <f t="shared" si="111"/>
        <v>0</v>
      </c>
    </row>
    <row r="865" spans="1:13" x14ac:dyDescent="0.3">
      <c r="A865" s="4">
        <v>16.777000000000001</v>
      </c>
      <c r="B865" s="4">
        <v>682</v>
      </c>
      <c r="C865" s="4">
        <v>26.9</v>
      </c>
      <c r="D865" s="11">
        <v>4.4687295096813093</v>
      </c>
      <c r="E865" s="19">
        <f>610*'Forces Acting on Vehicle'!D865</f>
        <v>2725.9250009055986</v>
      </c>
      <c r="F865" s="19">
        <f t="shared" si="104"/>
        <v>-11.239627</v>
      </c>
      <c r="G865" s="19">
        <f t="shared" si="105"/>
        <v>-13.746063821000002</v>
      </c>
      <c r="H865" s="19">
        <f t="shared" si="106"/>
        <v>5995.3396270000003</v>
      </c>
      <c r="I865" s="19">
        <f t="shared" si="107"/>
        <v>119.90679254000001</v>
      </c>
      <c r="J865" s="19">
        <f t="shared" si="108"/>
        <v>2832.0857296245986</v>
      </c>
      <c r="K865" s="19">
        <f t="shared" si="109"/>
        <v>76183.106126901694</v>
      </c>
      <c r="L865" s="19">
        <f t="shared" si="110"/>
        <v>76183.106126901694</v>
      </c>
      <c r="M865" s="19">
        <f t="shared" si="111"/>
        <v>0</v>
      </c>
    </row>
    <row r="866" spans="1:13" x14ac:dyDescent="0.3">
      <c r="A866" s="4">
        <v>16.797000000000001</v>
      </c>
      <c r="B866" s="4">
        <v>682</v>
      </c>
      <c r="C866" s="4">
        <v>27</v>
      </c>
      <c r="D866" s="11">
        <v>4.518548149859086</v>
      </c>
      <c r="E866" s="19">
        <f>610*'Forces Acting on Vehicle'!D866</f>
        <v>2756.3143714140424</v>
      </c>
      <c r="F866" s="19">
        <f t="shared" si="104"/>
        <v>-11.281410000000001</v>
      </c>
      <c r="G866" s="19">
        <f t="shared" si="105"/>
        <v>-13.797164430000002</v>
      </c>
      <c r="H866" s="19">
        <f t="shared" si="106"/>
        <v>5995.38141</v>
      </c>
      <c r="I866" s="19">
        <f t="shared" si="107"/>
        <v>119.9076282</v>
      </c>
      <c r="J866" s="19">
        <f t="shared" si="108"/>
        <v>2862.4248351840424</v>
      </c>
      <c r="K866" s="19">
        <f t="shared" si="109"/>
        <v>77285.470549969148</v>
      </c>
      <c r="L866" s="19">
        <f t="shared" si="110"/>
        <v>77285.470549969148</v>
      </c>
      <c r="M866" s="19">
        <f t="shared" si="111"/>
        <v>0</v>
      </c>
    </row>
    <row r="867" spans="1:13" x14ac:dyDescent="0.3">
      <c r="A867" s="4">
        <v>16.815999999999999</v>
      </c>
      <c r="B867" s="4">
        <v>683</v>
      </c>
      <c r="C867" s="4">
        <v>27.1</v>
      </c>
      <c r="D867" s="11">
        <v>4.5795276113735532</v>
      </c>
      <c r="E867" s="19">
        <f>610*'Forces Acting on Vehicle'!D867</f>
        <v>2793.5118429378676</v>
      </c>
      <c r="F867" s="19">
        <f t="shared" si="104"/>
        <v>-11.323193000000002</v>
      </c>
      <c r="G867" s="19">
        <f t="shared" si="105"/>
        <v>-13.848265039000003</v>
      </c>
      <c r="H867" s="19">
        <f t="shared" si="106"/>
        <v>5995.4231930000005</v>
      </c>
      <c r="I867" s="19">
        <f t="shared" si="107"/>
        <v>119.90846386000001</v>
      </c>
      <c r="J867" s="19">
        <f t="shared" si="108"/>
        <v>2899.5720417588677</v>
      </c>
      <c r="K867" s="19">
        <f t="shared" si="109"/>
        <v>78578.402331665318</v>
      </c>
      <c r="L867" s="19">
        <f t="shared" si="110"/>
        <v>78578.402331665318</v>
      </c>
      <c r="M867" s="19">
        <f t="shared" si="111"/>
        <v>0</v>
      </c>
    </row>
    <row r="868" spans="1:13" x14ac:dyDescent="0.3">
      <c r="A868" s="4">
        <v>16.835999999999999</v>
      </c>
      <c r="B868" s="4">
        <v>684</v>
      </c>
      <c r="C868" s="4">
        <v>27.2</v>
      </c>
      <c r="D868" s="11">
        <v>4.6607819598506586</v>
      </c>
      <c r="E868" s="19">
        <f>610*'Forces Acting on Vehicle'!D868</f>
        <v>2843.0769955089017</v>
      </c>
      <c r="F868" s="19">
        <f t="shared" si="104"/>
        <v>-11.364976</v>
      </c>
      <c r="G868" s="19">
        <f t="shared" si="105"/>
        <v>-13.899365648000002</v>
      </c>
      <c r="H868" s="19">
        <f t="shared" si="106"/>
        <v>5995.4649760000002</v>
      </c>
      <c r="I868" s="19">
        <f t="shared" si="107"/>
        <v>119.90929952</v>
      </c>
      <c r="J868" s="19">
        <f t="shared" si="108"/>
        <v>2949.0869293809014</v>
      </c>
      <c r="K868" s="19">
        <f t="shared" si="109"/>
        <v>80215.164479160521</v>
      </c>
      <c r="L868" s="19">
        <f t="shared" si="110"/>
        <v>80215.164479160521</v>
      </c>
      <c r="M868" s="19">
        <f t="shared" si="111"/>
        <v>0</v>
      </c>
    </row>
    <row r="869" spans="1:13" x14ac:dyDescent="0.3">
      <c r="A869" s="4">
        <v>16.855</v>
      </c>
      <c r="B869" s="4">
        <v>684</v>
      </c>
      <c r="C869" s="4">
        <v>27.4</v>
      </c>
      <c r="D869" s="11">
        <v>4.7984514057301046</v>
      </c>
      <c r="E869" s="19">
        <f>610*'Forces Acting on Vehicle'!D869</f>
        <v>2927.0553574953638</v>
      </c>
      <c r="F869" s="19">
        <f t="shared" si="104"/>
        <v>-11.448542</v>
      </c>
      <c r="G869" s="19">
        <f t="shared" si="105"/>
        <v>-14.001566866000001</v>
      </c>
      <c r="H869" s="19">
        <f t="shared" si="106"/>
        <v>5995.5485420000005</v>
      </c>
      <c r="I869" s="19">
        <f t="shared" si="107"/>
        <v>119.91097084</v>
      </c>
      <c r="J869" s="19">
        <f t="shared" si="108"/>
        <v>3032.964761469364</v>
      </c>
      <c r="K869" s="19">
        <f t="shared" si="109"/>
        <v>83103.234464260575</v>
      </c>
      <c r="L869" s="19">
        <f t="shared" si="110"/>
        <v>83103.234464260575</v>
      </c>
      <c r="M869" s="19">
        <f t="shared" si="111"/>
        <v>0</v>
      </c>
    </row>
    <row r="870" spans="1:13" x14ac:dyDescent="0.3">
      <c r="A870" s="4">
        <v>16.875</v>
      </c>
      <c r="B870" s="4">
        <v>685</v>
      </c>
      <c r="C870" s="4">
        <v>27.5</v>
      </c>
      <c r="D870" s="11">
        <v>4.921819090980363</v>
      </c>
      <c r="E870" s="19">
        <f>610*'Forces Acting on Vehicle'!D870</f>
        <v>3002.3096454980214</v>
      </c>
      <c r="F870" s="19">
        <f t="shared" si="104"/>
        <v>-11.490325</v>
      </c>
      <c r="G870" s="19">
        <f t="shared" si="105"/>
        <v>-14.052667475000002</v>
      </c>
      <c r="H870" s="19">
        <f t="shared" si="106"/>
        <v>5995.5903250000001</v>
      </c>
      <c r="I870" s="19">
        <f t="shared" si="107"/>
        <v>119.91180650000001</v>
      </c>
      <c r="J870" s="19">
        <f t="shared" si="108"/>
        <v>3108.1687845230217</v>
      </c>
      <c r="K870" s="19">
        <f t="shared" si="109"/>
        <v>85474.641574383102</v>
      </c>
      <c r="L870" s="19">
        <f t="shared" si="110"/>
        <v>85474.641574383102</v>
      </c>
      <c r="M870" s="19">
        <f t="shared" si="111"/>
        <v>0</v>
      </c>
    </row>
    <row r="871" spans="1:13" x14ac:dyDescent="0.3">
      <c r="A871" s="4">
        <v>16.895</v>
      </c>
      <c r="B871" s="4">
        <v>685</v>
      </c>
      <c r="C871" s="4">
        <v>27.6</v>
      </c>
      <c r="D871" s="11">
        <v>4.9918592911040953</v>
      </c>
      <c r="E871" s="19">
        <f>610*'Forces Acting on Vehicle'!D871</f>
        <v>3045.0341675734981</v>
      </c>
      <c r="F871" s="19">
        <f t="shared" si="104"/>
        <v>-11.532108000000001</v>
      </c>
      <c r="G871" s="19">
        <f t="shared" si="105"/>
        <v>-14.103768084000002</v>
      </c>
      <c r="H871" s="19">
        <f t="shared" si="106"/>
        <v>5995.6321080000007</v>
      </c>
      <c r="I871" s="19">
        <f t="shared" si="107"/>
        <v>119.91264216000002</v>
      </c>
      <c r="J871" s="19">
        <f t="shared" si="108"/>
        <v>3150.843041649498</v>
      </c>
      <c r="K871" s="19">
        <f t="shared" si="109"/>
        <v>86963.267949526155</v>
      </c>
      <c r="L871" s="19">
        <f t="shared" si="110"/>
        <v>86963.267949526155</v>
      </c>
      <c r="M871" s="19">
        <f t="shared" si="111"/>
        <v>0</v>
      </c>
    </row>
    <row r="872" spans="1:13" x14ac:dyDescent="0.3">
      <c r="A872" s="4">
        <v>16.914000000000001</v>
      </c>
      <c r="B872" s="4">
        <v>686</v>
      </c>
      <c r="C872" s="4">
        <v>27.7</v>
      </c>
      <c r="D872" s="11">
        <v>5.0185475705635447</v>
      </c>
      <c r="E872" s="19">
        <f>610*'Forces Acting on Vehicle'!D872</f>
        <v>3061.3140180437622</v>
      </c>
      <c r="F872" s="19">
        <f t="shared" si="104"/>
        <v>-11.573891000000001</v>
      </c>
      <c r="G872" s="19">
        <f t="shared" si="105"/>
        <v>-14.154868693000003</v>
      </c>
      <c r="H872" s="19">
        <f t="shared" si="106"/>
        <v>5995.6738910000004</v>
      </c>
      <c r="I872" s="19">
        <f t="shared" si="107"/>
        <v>119.91347782000001</v>
      </c>
      <c r="J872" s="19">
        <f t="shared" si="108"/>
        <v>3167.0726271707622</v>
      </c>
      <c r="K872" s="19">
        <f t="shared" si="109"/>
        <v>87727.911772630105</v>
      </c>
      <c r="L872" s="19">
        <f t="shared" si="110"/>
        <v>87727.911772630105</v>
      </c>
      <c r="M872" s="19">
        <f t="shared" si="111"/>
        <v>0</v>
      </c>
    </row>
    <row r="873" spans="1:13" x14ac:dyDescent="0.3">
      <c r="A873" s="4">
        <v>16.934000000000001</v>
      </c>
      <c r="B873" s="4">
        <v>686</v>
      </c>
      <c r="C873" s="4">
        <v>27.9</v>
      </c>
      <c r="D873" s="11">
        <v>4.9742464409295399</v>
      </c>
      <c r="E873" s="19">
        <f>610*'Forces Acting on Vehicle'!D873</f>
        <v>3034.2903289670194</v>
      </c>
      <c r="F873" s="19">
        <f t="shared" si="104"/>
        <v>-11.657457000000001</v>
      </c>
      <c r="G873" s="19">
        <f t="shared" si="105"/>
        <v>-14.257069911000002</v>
      </c>
      <c r="H873" s="19">
        <f t="shared" si="106"/>
        <v>5995.7574570000006</v>
      </c>
      <c r="I873" s="19">
        <f t="shared" si="107"/>
        <v>119.91514914000001</v>
      </c>
      <c r="J873" s="19">
        <f t="shared" si="108"/>
        <v>3139.948408196019</v>
      </c>
      <c r="K873" s="19">
        <f t="shared" si="109"/>
        <v>87604.56058866893</v>
      </c>
      <c r="L873" s="19">
        <f t="shared" si="110"/>
        <v>87604.56058866893</v>
      </c>
      <c r="M873" s="19">
        <f t="shared" si="111"/>
        <v>0</v>
      </c>
    </row>
    <row r="874" spans="1:13" x14ac:dyDescent="0.3">
      <c r="A874" s="4">
        <v>16.952999999999999</v>
      </c>
      <c r="B874" s="4">
        <v>687</v>
      </c>
      <c r="C874" s="4">
        <v>28</v>
      </c>
      <c r="D874" s="11">
        <v>4.911465142490818</v>
      </c>
      <c r="E874" s="19">
        <f>610*'Forces Acting on Vehicle'!D874</f>
        <v>2995.993736919399</v>
      </c>
      <c r="F874" s="19">
        <f t="shared" si="104"/>
        <v>-11.699240000000001</v>
      </c>
      <c r="G874" s="19">
        <f t="shared" si="105"/>
        <v>-14.308170520000003</v>
      </c>
      <c r="H874" s="19">
        <f t="shared" si="106"/>
        <v>5995.7992400000003</v>
      </c>
      <c r="I874" s="19">
        <f t="shared" si="107"/>
        <v>119.9159848</v>
      </c>
      <c r="J874" s="19">
        <f t="shared" si="108"/>
        <v>3101.6015511993987</v>
      </c>
      <c r="K874" s="19">
        <f t="shared" si="109"/>
        <v>86844.84343358317</v>
      </c>
      <c r="L874" s="19">
        <f t="shared" si="110"/>
        <v>86844.84343358317</v>
      </c>
      <c r="M874" s="19">
        <f t="shared" si="111"/>
        <v>0</v>
      </c>
    </row>
    <row r="875" spans="1:13" x14ac:dyDescent="0.3">
      <c r="A875" s="4">
        <v>16.972999999999999</v>
      </c>
      <c r="B875" s="4">
        <v>687</v>
      </c>
      <c r="C875" s="4">
        <v>28.1</v>
      </c>
      <c r="D875" s="11">
        <v>4.8274846999660772</v>
      </c>
      <c r="E875" s="19">
        <f>610*'Forces Acting on Vehicle'!D875</f>
        <v>2944.7656669793073</v>
      </c>
      <c r="F875" s="19">
        <f t="shared" si="104"/>
        <v>-11.741023000000002</v>
      </c>
      <c r="G875" s="19">
        <f t="shared" si="105"/>
        <v>-14.359271129000003</v>
      </c>
      <c r="H875" s="19">
        <f t="shared" si="106"/>
        <v>5995.841023</v>
      </c>
      <c r="I875" s="19">
        <f t="shared" si="107"/>
        <v>119.91682046</v>
      </c>
      <c r="J875" s="19">
        <f t="shared" si="108"/>
        <v>3050.3232163103075</v>
      </c>
      <c r="K875" s="19">
        <f t="shared" si="109"/>
        <v>85714.082378319639</v>
      </c>
      <c r="L875" s="19">
        <f t="shared" si="110"/>
        <v>85714.082378319639</v>
      </c>
      <c r="M875" s="19">
        <f t="shared" si="111"/>
        <v>0</v>
      </c>
    </row>
    <row r="876" spans="1:13" x14ac:dyDescent="0.3">
      <c r="A876" s="4">
        <v>16.992000000000001</v>
      </c>
      <c r="B876" s="4">
        <v>688</v>
      </c>
      <c r="C876" s="4">
        <v>28.2</v>
      </c>
      <c r="D876" s="11">
        <v>4.759746462227521</v>
      </c>
      <c r="E876" s="19">
        <f>610*'Forces Acting on Vehicle'!D876</f>
        <v>2903.4453419587876</v>
      </c>
      <c r="F876" s="19">
        <f t="shared" si="104"/>
        <v>-11.782806000000001</v>
      </c>
      <c r="G876" s="19">
        <f t="shared" si="105"/>
        <v>-14.410371738000002</v>
      </c>
      <c r="H876" s="19">
        <f t="shared" si="106"/>
        <v>5995.8828060000005</v>
      </c>
      <c r="I876" s="19">
        <f t="shared" si="107"/>
        <v>119.91765612000002</v>
      </c>
      <c r="J876" s="19">
        <f t="shared" si="108"/>
        <v>3008.9526263407879</v>
      </c>
      <c r="K876" s="19">
        <f t="shared" si="109"/>
        <v>84852.464062810221</v>
      </c>
      <c r="L876" s="19">
        <f t="shared" si="110"/>
        <v>84852.464062810221</v>
      </c>
      <c r="M876" s="19">
        <f t="shared" si="111"/>
        <v>0</v>
      </c>
    </row>
    <row r="877" spans="1:13" x14ac:dyDescent="0.3">
      <c r="A877" s="4">
        <v>17.012</v>
      </c>
      <c r="B877" s="4">
        <v>688</v>
      </c>
      <c r="C877" s="4">
        <v>28.4</v>
      </c>
      <c r="D877" s="11">
        <v>4.6962310009508625</v>
      </c>
      <c r="E877" s="19">
        <f>610*'Forces Acting on Vehicle'!D877</f>
        <v>2864.7009105800262</v>
      </c>
      <c r="F877" s="19">
        <f t="shared" si="104"/>
        <v>-11.866372</v>
      </c>
      <c r="G877" s="19">
        <f t="shared" si="105"/>
        <v>-14.512572956000001</v>
      </c>
      <c r="H877" s="19">
        <f t="shared" si="106"/>
        <v>5995.9663720000008</v>
      </c>
      <c r="I877" s="19">
        <f t="shared" si="107"/>
        <v>119.91932744000002</v>
      </c>
      <c r="J877" s="19">
        <f t="shared" si="108"/>
        <v>2970.1076650640262</v>
      </c>
      <c r="K877" s="19">
        <f t="shared" si="109"/>
        <v>84351.057687818335</v>
      </c>
      <c r="L877" s="19">
        <f t="shared" si="110"/>
        <v>84351.057687818335</v>
      </c>
      <c r="M877" s="19">
        <f t="shared" si="111"/>
        <v>0</v>
      </c>
    </row>
    <row r="878" spans="1:13" x14ac:dyDescent="0.3">
      <c r="A878" s="4">
        <v>17.030999999999999</v>
      </c>
      <c r="B878" s="4">
        <v>689</v>
      </c>
      <c r="C878" s="4">
        <v>28.5</v>
      </c>
      <c r="D878" s="11">
        <v>4.6797277473667727</v>
      </c>
      <c r="E878" s="19">
        <f>610*'Forces Acting on Vehicle'!D878</f>
        <v>2854.6339258937314</v>
      </c>
      <c r="F878" s="19">
        <f t="shared" si="104"/>
        <v>-11.908155000000001</v>
      </c>
      <c r="G878" s="19">
        <f t="shared" si="105"/>
        <v>-14.563673565000002</v>
      </c>
      <c r="H878" s="19">
        <f t="shared" si="106"/>
        <v>5996.0081550000004</v>
      </c>
      <c r="I878" s="19">
        <f t="shared" si="107"/>
        <v>119.92016310000001</v>
      </c>
      <c r="J878" s="19">
        <f t="shared" si="108"/>
        <v>2959.9904154287315</v>
      </c>
      <c r="K878" s="19">
        <f t="shared" si="109"/>
        <v>84359.726839718845</v>
      </c>
      <c r="L878" s="19">
        <f t="shared" si="110"/>
        <v>84359.726839718845</v>
      </c>
      <c r="M878" s="19">
        <f t="shared" si="111"/>
        <v>0</v>
      </c>
    </row>
    <row r="879" spans="1:13" x14ac:dyDescent="0.3">
      <c r="A879" s="4">
        <v>17.050999999999998</v>
      </c>
      <c r="B879" s="4">
        <v>690</v>
      </c>
      <c r="C879" s="4">
        <v>28.6</v>
      </c>
      <c r="D879" s="11">
        <v>4.7282076164555749</v>
      </c>
      <c r="E879" s="19">
        <f>610*'Forces Acting on Vehicle'!D879</f>
        <v>2884.2066460379006</v>
      </c>
      <c r="F879" s="19">
        <f t="shared" si="104"/>
        <v>-11.949938000000001</v>
      </c>
      <c r="G879" s="19">
        <f t="shared" si="105"/>
        <v>-14.614774174000003</v>
      </c>
      <c r="H879" s="19">
        <f t="shared" si="106"/>
        <v>5996.0499380000001</v>
      </c>
      <c r="I879" s="19">
        <f t="shared" si="107"/>
        <v>119.92099876</v>
      </c>
      <c r="J879" s="19">
        <f t="shared" si="108"/>
        <v>2989.5128706239007</v>
      </c>
      <c r="K879" s="19">
        <f t="shared" si="109"/>
        <v>85500.068099843556</v>
      </c>
      <c r="L879" s="19">
        <f t="shared" si="110"/>
        <v>85500.068099843556</v>
      </c>
      <c r="M879" s="19">
        <f t="shared" si="111"/>
        <v>0</v>
      </c>
    </row>
    <row r="880" spans="1:13" x14ac:dyDescent="0.3">
      <c r="A880" s="4">
        <v>17.07</v>
      </c>
      <c r="B880" s="4">
        <v>690</v>
      </c>
      <c r="C880" s="4">
        <v>28.7</v>
      </c>
      <c r="D880" s="11">
        <v>4.7888505045712231</v>
      </c>
      <c r="E880" s="19">
        <f>610*'Forces Acting on Vehicle'!D880</f>
        <v>2921.1988077884462</v>
      </c>
      <c r="F880" s="19">
        <f t="shared" si="104"/>
        <v>-11.991721</v>
      </c>
      <c r="G880" s="19">
        <f t="shared" si="105"/>
        <v>-14.665874783000001</v>
      </c>
      <c r="H880" s="19">
        <f t="shared" si="106"/>
        <v>5996.0917210000007</v>
      </c>
      <c r="I880" s="19">
        <f t="shared" si="107"/>
        <v>119.92183442000001</v>
      </c>
      <c r="J880" s="19">
        <f t="shared" si="108"/>
        <v>3026.4547674254459</v>
      </c>
      <c r="K880" s="19">
        <f t="shared" si="109"/>
        <v>86859.251825110288</v>
      </c>
      <c r="L880" s="19">
        <f t="shared" si="110"/>
        <v>86859.251825110288</v>
      </c>
      <c r="M880" s="19">
        <f t="shared" si="111"/>
        <v>0</v>
      </c>
    </row>
    <row r="881" spans="1:13" x14ac:dyDescent="0.3">
      <c r="A881" s="4">
        <v>17.09</v>
      </c>
      <c r="B881" s="4">
        <v>691</v>
      </c>
      <c r="C881" s="4">
        <v>28.9</v>
      </c>
      <c r="D881" s="11">
        <v>4.8665546037641407</v>
      </c>
      <c r="E881" s="19">
        <f>610*'Forces Acting on Vehicle'!D881</f>
        <v>2968.5983082961257</v>
      </c>
      <c r="F881" s="19">
        <f t="shared" si="104"/>
        <v>-12.075287000000001</v>
      </c>
      <c r="G881" s="19">
        <f t="shared" si="105"/>
        <v>-14.768076001000001</v>
      </c>
      <c r="H881" s="19">
        <f t="shared" si="106"/>
        <v>5996.175287</v>
      </c>
      <c r="I881" s="19">
        <f t="shared" si="107"/>
        <v>119.92350574</v>
      </c>
      <c r="J881" s="19">
        <f t="shared" si="108"/>
        <v>3073.7537380351259</v>
      </c>
      <c r="K881" s="19">
        <f t="shared" si="109"/>
        <v>88831.483029215131</v>
      </c>
      <c r="L881" s="19">
        <f t="shared" si="110"/>
        <v>88831.483029215131</v>
      </c>
      <c r="M881" s="19">
        <f t="shared" si="111"/>
        <v>0</v>
      </c>
    </row>
    <row r="882" spans="1:13" x14ac:dyDescent="0.3">
      <c r="A882" s="4">
        <v>17.109000000000002</v>
      </c>
      <c r="B882" s="4">
        <v>691</v>
      </c>
      <c r="C882" s="4">
        <v>29</v>
      </c>
      <c r="D882" s="11">
        <v>4.9501956779171001</v>
      </c>
      <c r="E882" s="19">
        <f>610*'Forces Acting on Vehicle'!D882</f>
        <v>3019.6193635294312</v>
      </c>
      <c r="F882" s="19">
        <f t="shared" si="104"/>
        <v>-12.117070000000002</v>
      </c>
      <c r="G882" s="19">
        <f t="shared" si="105"/>
        <v>-14.819176610000003</v>
      </c>
      <c r="H882" s="19">
        <f t="shared" si="106"/>
        <v>5996.2170700000006</v>
      </c>
      <c r="I882" s="19">
        <f t="shared" si="107"/>
        <v>119.92434140000002</v>
      </c>
      <c r="J882" s="19">
        <f t="shared" si="108"/>
        <v>3124.7245283194316</v>
      </c>
      <c r="K882" s="19">
        <f t="shared" si="109"/>
        <v>90617.011321263519</v>
      </c>
      <c r="L882" s="19">
        <f t="shared" si="110"/>
        <v>90617.011321263519</v>
      </c>
      <c r="M882" s="19">
        <f t="shared" si="111"/>
        <v>0</v>
      </c>
    </row>
    <row r="883" spans="1:13" x14ac:dyDescent="0.3">
      <c r="A883" s="4">
        <v>17.129000000000001</v>
      </c>
      <c r="B883" s="4">
        <v>692</v>
      </c>
      <c r="C883" s="4">
        <v>29.1</v>
      </c>
      <c r="D883" s="11">
        <v>4.9836967642309018</v>
      </c>
      <c r="E883" s="19">
        <f>610*'Forces Acting on Vehicle'!D883</f>
        <v>3040.0550261808503</v>
      </c>
      <c r="F883" s="19">
        <f t="shared" si="104"/>
        <v>-12.158853000000002</v>
      </c>
      <c r="G883" s="19">
        <f t="shared" si="105"/>
        <v>-14.870277219000004</v>
      </c>
      <c r="H883" s="19">
        <f t="shared" si="106"/>
        <v>5996.2588530000003</v>
      </c>
      <c r="I883" s="19">
        <f t="shared" si="107"/>
        <v>119.92517706000001</v>
      </c>
      <c r="J883" s="19">
        <f t="shared" si="108"/>
        <v>3145.1099260218502</v>
      </c>
      <c r="K883" s="19">
        <f t="shared" si="109"/>
        <v>91522.69884723585</v>
      </c>
      <c r="L883" s="19">
        <f t="shared" si="110"/>
        <v>91522.69884723585</v>
      </c>
      <c r="M883" s="19">
        <f t="shared" si="111"/>
        <v>0</v>
      </c>
    </row>
    <row r="884" spans="1:13" x14ac:dyDescent="0.3">
      <c r="A884" s="4">
        <v>17.148</v>
      </c>
      <c r="B884" s="4">
        <v>692</v>
      </c>
      <c r="C884" s="4">
        <v>29.2</v>
      </c>
      <c r="D884" s="11">
        <v>4.9269462304190839</v>
      </c>
      <c r="E884" s="19">
        <f>610*'Forces Acting on Vehicle'!D884</f>
        <v>3005.4372005556411</v>
      </c>
      <c r="F884" s="19">
        <f t="shared" si="104"/>
        <v>-12.200636000000001</v>
      </c>
      <c r="G884" s="19">
        <f t="shared" si="105"/>
        <v>-14.921377828000002</v>
      </c>
      <c r="H884" s="19">
        <f t="shared" si="106"/>
        <v>5996.3006359999999</v>
      </c>
      <c r="I884" s="19">
        <f t="shared" si="107"/>
        <v>119.92601272</v>
      </c>
      <c r="J884" s="19">
        <f t="shared" si="108"/>
        <v>3110.4418354476411</v>
      </c>
      <c r="K884" s="19">
        <f t="shared" si="109"/>
        <v>90824.901595071118</v>
      </c>
      <c r="L884" s="19">
        <f t="shared" si="110"/>
        <v>90824.901595071118</v>
      </c>
      <c r="M884" s="19">
        <f t="shared" si="111"/>
        <v>0</v>
      </c>
    </row>
    <row r="885" spans="1:13" x14ac:dyDescent="0.3">
      <c r="A885" s="4">
        <v>17.167999999999999</v>
      </c>
      <c r="B885" s="4">
        <v>693</v>
      </c>
      <c r="C885" s="4">
        <v>29.4</v>
      </c>
      <c r="D885" s="11">
        <v>4.8185933104887377</v>
      </c>
      <c r="E885" s="19">
        <f>610*'Forces Acting on Vehicle'!D885</f>
        <v>2939.3419193981299</v>
      </c>
      <c r="F885" s="19">
        <f t="shared" si="104"/>
        <v>-12.284202000000001</v>
      </c>
      <c r="G885" s="19">
        <f t="shared" si="105"/>
        <v>-15.023579046000002</v>
      </c>
      <c r="H885" s="19">
        <f t="shared" si="106"/>
        <v>5996.3842020000002</v>
      </c>
      <c r="I885" s="19">
        <f t="shared" si="107"/>
        <v>119.92768404</v>
      </c>
      <c r="J885" s="19">
        <f t="shared" si="108"/>
        <v>3044.2460243921296</v>
      </c>
      <c r="K885" s="19">
        <f t="shared" si="109"/>
        <v>89500.833117128612</v>
      </c>
      <c r="L885" s="19">
        <f t="shared" si="110"/>
        <v>89500.833117128612</v>
      </c>
      <c r="M885" s="19">
        <f t="shared" si="111"/>
        <v>0</v>
      </c>
    </row>
    <row r="886" spans="1:13" x14ac:dyDescent="0.3">
      <c r="A886" s="4">
        <v>17.187999999999999</v>
      </c>
      <c r="B886" s="4">
        <v>693</v>
      </c>
      <c r="C886" s="4">
        <v>29.5</v>
      </c>
      <c r="D886" s="11">
        <v>4.7667499349801972</v>
      </c>
      <c r="E886" s="19">
        <f>610*'Forces Acting on Vehicle'!D886</f>
        <v>2907.7174603379203</v>
      </c>
      <c r="F886" s="19">
        <f t="shared" si="104"/>
        <v>-12.325985000000001</v>
      </c>
      <c r="G886" s="19">
        <f t="shared" si="105"/>
        <v>-15.074679655000002</v>
      </c>
      <c r="H886" s="19">
        <f t="shared" si="106"/>
        <v>5996.4259850000008</v>
      </c>
      <c r="I886" s="19">
        <f t="shared" si="107"/>
        <v>119.92851970000002</v>
      </c>
      <c r="J886" s="19">
        <f t="shared" si="108"/>
        <v>3012.5713003829201</v>
      </c>
      <c r="K886" s="19">
        <f t="shared" si="109"/>
        <v>88870.853361296147</v>
      </c>
      <c r="L886" s="19">
        <f t="shared" si="110"/>
        <v>88870.853361296147</v>
      </c>
      <c r="M886" s="19">
        <f t="shared" si="111"/>
        <v>0</v>
      </c>
    </row>
    <row r="887" spans="1:13" x14ac:dyDescent="0.3">
      <c r="A887" s="4">
        <v>17.207000000000001</v>
      </c>
      <c r="B887" s="4">
        <v>694</v>
      </c>
      <c r="C887" s="4">
        <v>29.6</v>
      </c>
      <c r="D887" s="11">
        <v>4.7708379688942948</v>
      </c>
      <c r="E887" s="19">
        <f>610*'Forces Acting on Vehicle'!D887</f>
        <v>2910.2111610255197</v>
      </c>
      <c r="F887" s="19">
        <f t="shared" si="104"/>
        <v>-12.367768000000002</v>
      </c>
      <c r="G887" s="19">
        <f t="shared" si="105"/>
        <v>-15.125780264000003</v>
      </c>
      <c r="H887" s="19">
        <f t="shared" si="106"/>
        <v>5996.4677680000004</v>
      </c>
      <c r="I887" s="19">
        <f t="shared" si="107"/>
        <v>119.92935536000002</v>
      </c>
      <c r="J887" s="19">
        <f t="shared" si="108"/>
        <v>3015.0147361215199</v>
      </c>
      <c r="K887" s="19">
        <f t="shared" si="109"/>
        <v>89244.436189196989</v>
      </c>
      <c r="L887" s="19">
        <f t="shared" si="110"/>
        <v>89244.436189196989</v>
      </c>
      <c r="M887" s="19">
        <f t="shared" si="111"/>
        <v>0</v>
      </c>
    </row>
    <row r="888" spans="1:13" x14ac:dyDescent="0.3">
      <c r="A888" s="4">
        <v>17.227</v>
      </c>
      <c r="B888" s="4">
        <v>695</v>
      </c>
      <c r="C888" s="4">
        <v>29.7</v>
      </c>
      <c r="D888" s="11">
        <v>4.7204317384961847</v>
      </c>
      <c r="E888" s="19">
        <f>610*'Forces Acting on Vehicle'!D888</f>
        <v>2879.4633604826727</v>
      </c>
      <c r="F888" s="19">
        <f t="shared" si="104"/>
        <v>-12.409551</v>
      </c>
      <c r="G888" s="19">
        <f t="shared" si="105"/>
        <v>-15.176880873000002</v>
      </c>
      <c r="H888" s="19">
        <f t="shared" si="106"/>
        <v>5996.5095510000001</v>
      </c>
      <c r="I888" s="19">
        <f t="shared" si="107"/>
        <v>119.93019102000001</v>
      </c>
      <c r="J888" s="19">
        <f t="shared" si="108"/>
        <v>2984.216670629673</v>
      </c>
      <c r="K888" s="19">
        <f t="shared" si="109"/>
        <v>88631.23511770129</v>
      </c>
      <c r="L888" s="19">
        <f t="shared" si="110"/>
        <v>88631.23511770129</v>
      </c>
      <c r="M888" s="19">
        <f t="shared" si="111"/>
        <v>0</v>
      </c>
    </row>
    <row r="889" spans="1:13" x14ac:dyDescent="0.3">
      <c r="A889" s="4">
        <v>17.245999999999999</v>
      </c>
      <c r="B889" s="4">
        <v>695</v>
      </c>
      <c r="C889" s="4">
        <v>29.9</v>
      </c>
      <c r="D889" s="11">
        <v>4.6262581919031263</v>
      </c>
      <c r="E889" s="19">
        <f>610*'Forces Acting on Vehicle'!D889</f>
        <v>2822.0174970609069</v>
      </c>
      <c r="F889" s="19">
        <f t="shared" si="104"/>
        <v>-12.493117</v>
      </c>
      <c r="G889" s="19">
        <f t="shared" si="105"/>
        <v>-15.279082091000001</v>
      </c>
      <c r="H889" s="19">
        <f t="shared" si="106"/>
        <v>5996.5931170000003</v>
      </c>
      <c r="I889" s="19">
        <f t="shared" si="107"/>
        <v>119.93186234000001</v>
      </c>
      <c r="J889" s="19">
        <f t="shared" si="108"/>
        <v>2926.6702773099069</v>
      </c>
      <c r="K889" s="19">
        <f t="shared" si="109"/>
        <v>87507.441291566211</v>
      </c>
      <c r="L889" s="19">
        <f t="shared" si="110"/>
        <v>87507.441291566211</v>
      </c>
      <c r="M889" s="19">
        <f t="shared" si="111"/>
        <v>0</v>
      </c>
    </row>
    <row r="890" spans="1:13" x14ac:dyDescent="0.3">
      <c r="A890" s="4">
        <v>17.265999999999998</v>
      </c>
      <c r="B890" s="4">
        <v>696</v>
      </c>
      <c r="C890" s="4">
        <v>30</v>
      </c>
      <c r="D890" s="11">
        <v>4.5661393574202265</v>
      </c>
      <c r="E890" s="19">
        <f>610*'Forces Acting on Vehicle'!D890</f>
        <v>2785.3450080263383</v>
      </c>
      <c r="F890" s="19">
        <f t="shared" si="104"/>
        <v>-12.5349</v>
      </c>
      <c r="G890" s="19">
        <f t="shared" si="105"/>
        <v>-15.330182700000002</v>
      </c>
      <c r="H890" s="19">
        <f t="shared" si="106"/>
        <v>5996.6349</v>
      </c>
      <c r="I890" s="19">
        <f t="shared" si="107"/>
        <v>119.932698</v>
      </c>
      <c r="J890" s="19">
        <f t="shared" si="108"/>
        <v>2889.9475233263383</v>
      </c>
      <c r="K890" s="19">
        <f t="shared" si="109"/>
        <v>86698.425699790154</v>
      </c>
      <c r="L890" s="19">
        <f t="shared" si="110"/>
        <v>86698.425699790154</v>
      </c>
      <c r="M890" s="19">
        <f t="shared" si="111"/>
        <v>0</v>
      </c>
    </row>
    <row r="891" spans="1:13" x14ac:dyDescent="0.3">
      <c r="A891" s="4">
        <v>17.285</v>
      </c>
      <c r="B891" s="4">
        <v>696</v>
      </c>
      <c r="C891" s="4">
        <v>30.1</v>
      </c>
      <c r="D891" s="11">
        <v>4.561815816226618</v>
      </c>
      <c r="E891" s="19">
        <f>610*'Forces Acting on Vehicle'!D891</f>
        <v>2782.7076478982372</v>
      </c>
      <c r="F891" s="19">
        <f t="shared" si="104"/>
        <v>-12.576683000000001</v>
      </c>
      <c r="G891" s="19">
        <f t="shared" si="105"/>
        <v>-15.381283309000002</v>
      </c>
      <c r="H891" s="19">
        <f t="shared" si="106"/>
        <v>5996.6766830000006</v>
      </c>
      <c r="I891" s="19">
        <f t="shared" si="107"/>
        <v>119.93353366000001</v>
      </c>
      <c r="J891" s="19">
        <f t="shared" si="108"/>
        <v>2887.2598982492373</v>
      </c>
      <c r="K891" s="19">
        <f t="shared" si="109"/>
        <v>86906.522937302041</v>
      </c>
      <c r="L891" s="19">
        <f t="shared" si="110"/>
        <v>86906.522937302041</v>
      </c>
      <c r="M891" s="19">
        <f t="shared" si="111"/>
        <v>0</v>
      </c>
    </row>
    <row r="892" spans="1:13" x14ac:dyDescent="0.3">
      <c r="A892" s="4">
        <v>17.305</v>
      </c>
      <c r="B892" s="4">
        <v>697</v>
      </c>
      <c r="C892" s="4">
        <v>30.2</v>
      </c>
      <c r="D892" s="11">
        <v>4.6039289350135206</v>
      </c>
      <c r="E892" s="19">
        <f>610*'Forces Acting on Vehicle'!D892</f>
        <v>2808.3966503582474</v>
      </c>
      <c r="F892" s="19">
        <f t="shared" si="104"/>
        <v>-12.618466000000002</v>
      </c>
      <c r="G892" s="19">
        <f t="shared" si="105"/>
        <v>-15.432383918000003</v>
      </c>
      <c r="H892" s="19">
        <f t="shared" si="106"/>
        <v>5996.7184660000003</v>
      </c>
      <c r="I892" s="19">
        <f t="shared" si="107"/>
        <v>119.93436932</v>
      </c>
      <c r="J892" s="19">
        <f t="shared" si="108"/>
        <v>2912.8986357602471</v>
      </c>
      <c r="K892" s="19">
        <f t="shared" si="109"/>
        <v>87969.538799959453</v>
      </c>
      <c r="L892" s="19">
        <f t="shared" si="110"/>
        <v>87969.538799959453</v>
      </c>
      <c r="M892" s="19">
        <f t="shared" si="111"/>
        <v>0</v>
      </c>
    </row>
    <row r="893" spans="1:13" x14ac:dyDescent="0.3">
      <c r="A893" s="4">
        <v>17.324000000000002</v>
      </c>
      <c r="B893" s="4">
        <v>698</v>
      </c>
      <c r="C893" s="4">
        <v>30.3</v>
      </c>
      <c r="D893" s="11">
        <v>4.6712841720541967</v>
      </c>
      <c r="E893" s="19">
        <f>610*'Forces Acting on Vehicle'!D893</f>
        <v>2849.4833449530602</v>
      </c>
      <c r="F893" s="19">
        <f t="shared" si="104"/>
        <v>-12.660249000000002</v>
      </c>
      <c r="G893" s="19">
        <f t="shared" si="105"/>
        <v>-15.483484527000003</v>
      </c>
      <c r="H893" s="19">
        <f t="shared" si="106"/>
        <v>5996.7602489999999</v>
      </c>
      <c r="I893" s="19">
        <f t="shared" si="107"/>
        <v>119.93520497999999</v>
      </c>
      <c r="J893" s="19">
        <f t="shared" si="108"/>
        <v>2953.9350654060599</v>
      </c>
      <c r="K893" s="19">
        <f t="shared" si="109"/>
        <v>89504.232481803614</v>
      </c>
      <c r="L893" s="19">
        <f t="shared" si="110"/>
        <v>89504.232481803614</v>
      </c>
      <c r="M893" s="19">
        <f t="shared" si="111"/>
        <v>0</v>
      </c>
    </row>
    <row r="894" spans="1:13" x14ac:dyDescent="0.3">
      <c r="A894" s="4">
        <v>17.344000000000001</v>
      </c>
      <c r="B894" s="4">
        <v>698</v>
      </c>
      <c r="C894" s="4">
        <v>30.4</v>
      </c>
      <c r="D894" s="11">
        <v>4.6839625266259999</v>
      </c>
      <c r="E894" s="19">
        <f>610*'Forces Acting on Vehicle'!D894</f>
        <v>2857.2171412418597</v>
      </c>
      <c r="F894" s="19">
        <f t="shared" si="104"/>
        <v>-12.702032000000001</v>
      </c>
      <c r="G894" s="19">
        <f t="shared" si="105"/>
        <v>-15.534585136000002</v>
      </c>
      <c r="H894" s="19">
        <f t="shared" si="106"/>
        <v>5996.8020320000005</v>
      </c>
      <c r="I894" s="19">
        <f t="shared" si="107"/>
        <v>119.93604064000002</v>
      </c>
      <c r="J894" s="19">
        <f t="shared" si="108"/>
        <v>2961.61859674586</v>
      </c>
      <c r="K894" s="19">
        <f t="shared" si="109"/>
        <v>90033.205341074136</v>
      </c>
      <c r="L894" s="19">
        <f t="shared" si="110"/>
        <v>90033.205341074136</v>
      </c>
      <c r="M894" s="19">
        <f t="shared" si="111"/>
        <v>0</v>
      </c>
    </row>
    <row r="895" spans="1:13" x14ac:dyDescent="0.3">
      <c r="A895" s="4">
        <v>17.363</v>
      </c>
      <c r="B895" s="4">
        <v>699</v>
      </c>
      <c r="C895" s="4">
        <v>30.6</v>
      </c>
      <c r="D895" s="11">
        <v>4.6352450475384206</v>
      </c>
      <c r="E895" s="19">
        <f>610*'Forces Acting on Vehicle'!D895</f>
        <v>2827.4994789984366</v>
      </c>
      <c r="F895" s="19">
        <f t="shared" si="104"/>
        <v>-12.785598000000002</v>
      </c>
      <c r="G895" s="19">
        <f t="shared" si="105"/>
        <v>-15.636786354000003</v>
      </c>
      <c r="H895" s="19">
        <f t="shared" si="106"/>
        <v>5996.8855980000008</v>
      </c>
      <c r="I895" s="19">
        <f t="shared" si="107"/>
        <v>119.93771196000002</v>
      </c>
      <c r="J895" s="19">
        <f t="shared" si="108"/>
        <v>2931.8004046044366</v>
      </c>
      <c r="K895" s="19">
        <f t="shared" si="109"/>
        <v>89713.09238089576</v>
      </c>
      <c r="L895" s="19">
        <f t="shared" si="110"/>
        <v>89713.09238089576</v>
      </c>
      <c r="M895" s="19">
        <f t="shared" si="111"/>
        <v>0</v>
      </c>
    </row>
    <row r="896" spans="1:13" x14ac:dyDescent="0.3">
      <c r="A896" s="4">
        <v>17.382999999999999</v>
      </c>
      <c r="B896" s="4">
        <v>699</v>
      </c>
      <c r="C896" s="4">
        <v>30.7</v>
      </c>
      <c r="D896" s="11">
        <v>4.5628791221424514</v>
      </c>
      <c r="E896" s="19">
        <f>610*'Forces Acting on Vehicle'!D896</f>
        <v>2783.3562645068955</v>
      </c>
      <c r="F896" s="19">
        <f t="shared" si="104"/>
        <v>-12.827381000000001</v>
      </c>
      <c r="G896" s="19">
        <f t="shared" si="105"/>
        <v>-15.687886963000002</v>
      </c>
      <c r="H896" s="19">
        <f t="shared" si="106"/>
        <v>5996.9273810000004</v>
      </c>
      <c r="I896" s="19">
        <f t="shared" si="107"/>
        <v>119.93854762000001</v>
      </c>
      <c r="J896" s="19">
        <f t="shared" si="108"/>
        <v>2887.6069251638955</v>
      </c>
      <c r="K896" s="19">
        <f t="shared" si="109"/>
        <v>88649.532602531588</v>
      </c>
      <c r="L896" s="19">
        <f t="shared" si="110"/>
        <v>88649.532602531588</v>
      </c>
      <c r="M896" s="19">
        <f t="shared" si="111"/>
        <v>0</v>
      </c>
    </row>
    <row r="897" spans="1:13" x14ac:dyDescent="0.3">
      <c r="A897" s="4">
        <v>17.402000000000001</v>
      </c>
      <c r="B897" s="4">
        <v>700</v>
      </c>
      <c r="C897" s="4">
        <v>30.8</v>
      </c>
      <c r="D897" s="11">
        <v>4.4921037480070876</v>
      </c>
      <c r="E897" s="19">
        <f>610*'Forces Acting on Vehicle'!D897</f>
        <v>2740.1832862843235</v>
      </c>
      <c r="F897" s="19">
        <f t="shared" si="104"/>
        <v>-12.869164000000001</v>
      </c>
      <c r="G897" s="19">
        <f t="shared" si="105"/>
        <v>-15.738987572000003</v>
      </c>
      <c r="H897" s="19">
        <f t="shared" si="106"/>
        <v>5996.9691640000001</v>
      </c>
      <c r="I897" s="19">
        <f t="shared" si="107"/>
        <v>119.93938328</v>
      </c>
      <c r="J897" s="19">
        <f t="shared" si="108"/>
        <v>2844.3836819923235</v>
      </c>
      <c r="K897" s="19">
        <f t="shared" si="109"/>
        <v>87607.017405363571</v>
      </c>
      <c r="L897" s="19">
        <f t="shared" si="110"/>
        <v>87607.017405363571</v>
      </c>
      <c r="M897" s="19">
        <f t="shared" si="111"/>
        <v>0</v>
      </c>
    </row>
    <row r="898" spans="1:13" x14ac:dyDescent="0.3">
      <c r="A898" s="4">
        <v>17.422000000000001</v>
      </c>
      <c r="B898" s="4">
        <v>701</v>
      </c>
      <c r="C898" s="4">
        <v>30.9</v>
      </c>
      <c r="D898" s="11">
        <v>4.5487465752740484</v>
      </c>
      <c r="E898" s="19">
        <f>610*'Forces Acting on Vehicle'!D898</f>
        <v>2774.7354109171697</v>
      </c>
      <c r="F898" s="19">
        <f t="shared" si="104"/>
        <v>-12.910947</v>
      </c>
      <c r="G898" s="19">
        <f t="shared" si="105"/>
        <v>-15.790088181000002</v>
      </c>
      <c r="H898" s="19">
        <f t="shared" si="106"/>
        <v>5997.0109470000007</v>
      </c>
      <c r="I898" s="19">
        <f t="shared" si="107"/>
        <v>119.94021894000002</v>
      </c>
      <c r="J898" s="19">
        <f t="shared" si="108"/>
        <v>2878.8855416761699</v>
      </c>
      <c r="K898" s="19">
        <f t="shared" si="109"/>
        <v>88957.563237793642</v>
      </c>
      <c r="L898" s="19">
        <f t="shared" si="110"/>
        <v>88957.563237793642</v>
      </c>
      <c r="M898" s="19">
        <f t="shared" si="111"/>
        <v>0</v>
      </c>
    </row>
    <row r="899" spans="1:13" x14ac:dyDescent="0.3">
      <c r="A899" s="4">
        <v>17.440999999999999</v>
      </c>
      <c r="B899" s="4">
        <v>701</v>
      </c>
      <c r="C899" s="4">
        <v>31</v>
      </c>
      <c r="D899" s="11">
        <v>4.6230219217139563</v>
      </c>
      <c r="E899" s="19">
        <f>610*'Forces Acting on Vehicle'!D899</f>
        <v>2820.0433722455132</v>
      </c>
      <c r="F899" s="19">
        <f t="shared" si="104"/>
        <v>-12.952730000000001</v>
      </c>
      <c r="G899" s="19">
        <f t="shared" si="105"/>
        <v>-15.841188790000002</v>
      </c>
      <c r="H899" s="19">
        <f t="shared" si="106"/>
        <v>5997.0527300000003</v>
      </c>
      <c r="I899" s="19">
        <f t="shared" si="107"/>
        <v>119.94105460000002</v>
      </c>
      <c r="J899" s="19">
        <f t="shared" si="108"/>
        <v>2924.1432380555129</v>
      </c>
      <c r="K899" s="19">
        <f t="shared" si="109"/>
        <v>90648.440379720894</v>
      </c>
      <c r="L899" s="19">
        <f t="shared" si="110"/>
        <v>90648.440379720894</v>
      </c>
      <c r="M899" s="19">
        <f t="shared" si="111"/>
        <v>0</v>
      </c>
    </row>
    <row r="900" spans="1:13" x14ac:dyDescent="0.3">
      <c r="A900" s="4">
        <v>17.460999999999999</v>
      </c>
      <c r="B900" s="4">
        <v>702</v>
      </c>
      <c r="C900" s="4">
        <v>31.1</v>
      </c>
      <c r="D900" s="11">
        <v>4.6946769626650164</v>
      </c>
      <c r="E900" s="19">
        <f>610*'Forces Acting on Vehicle'!D900</f>
        <v>2863.7529472256601</v>
      </c>
      <c r="F900" s="19">
        <f t="shared" si="104"/>
        <v>-12.994513000000001</v>
      </c>
      <c r="G900" s="19">
        <f t="shared" si="105"/>
        <v>-15.892289399000003</v>
      </c>
      <c r="H900" s="19">
        <f t="shared" si="106"/>
        <v>5997.094513</v>
      </c>
      <c r="I900" s="19">
        <f t="shared" si="107"/>
        <v>119.94189026000001</v>
      </c>
      <c r="J900" s="19">
        <f t="shared" si="108"/>
        <v>2967.80254808666</v>
      </c>
      <c r="K900" s="19">
        <f t="shared" si="109"/>
        <v>92298.659245495131</v>
      </c>
      <c r="L900" s="19">
        <f t="shared" si="110"/>
        <v>92298.659245495131</v>
      </c>
      <c r="M900" s="19">
        <f t="shared" si="111"/>
        <v>0</v>
      </c>
    </row>
    <row r="901" spans="1:13" x14ac:dyDescent="0.3">
      <c r="A901" s="4">
        <v>17.48</v>
      </c>
      <c r="B901" s="4">
        <v>702</v>
      </c>
      <c r="C901" s="4">
        <v>31.3</v>
      </c>
      <c r="D901" s="11">
        <v>4.7161091736042806</v>
      </c>
      <c r="E901" s="19">
        <f>610*'Forces Acting on Vehicle'!D901</f>
        <v>2876.8265958986112</v>
      </c>
      <c r="F901" s="19">
        <f t="shared" si="104"/>
        <v>-13.078079000000001</v>
      </c>
      <c r="G901" s="19">
        <f t="shared" si="105"/>
        <v>-15.994490617000002</v>
      </c>
      <c r="H901" s="19">
        <f t="shared" si="106"/>
        <v>5997.1780790000003</v>
      </c>
      <c r="I901" s="19">
        <f t="shared" si="107"/>
        <v>119.94356158000001</v>
      </c>
      <c r="J901" s="19">
        <f t="shared" si="108"/>
        <v>2980.7756668616112</v>
      </c>
      <c r="K901" s="19">
        <f t="shared" si="109"/>
        <v>93298.278372768429</v>
      </c>
      <c r="L901" s="19">
        <f t="shared" si="110"/>
        <v>93298.278372768429</v>
      </c>
      <c r="M901" s="19">
        <f t="shared" si="111"/>
        <v>0</v>
      </c>
    </row>
    <row r="902" spans="1:13" x14ac:dyDescent="0.3">
      <c r="A902" s="4">
        <v>17.5</v>
      </c>
      <c r="B902" s="4">
        <v>703</v>
      </c>
      <c r="C902" s="4">
        <v>31.4</v>
      </c>
      <c r="D902" s="11">
        <v>4.6575720470297766</v>
      </c>
      <c r="E902" s="19">
        <f>610*'Forces Acting on Vehicle'!D902</f>
        <v>2841.1189486881635</v>
      </c>
      <c r="F902" s="19">
        <f t="shared" si="104"/>
        <v>-13.119862000000001</v>
      </c>
      <c r="G902" s="19">
        <f t="shared" si="105"/>
        <v>-16.045591226000003</v>
      </c>
      <c r="H902" s="19">
        <f t="shared" si="106"/>
        <v>5997.2198619999999</v>
      </c>
      <c r="I902" s="19">
        <f t="shared" si="107"/>
        <v>119.94439724</v>
      </c>
      <c r="J902" s="19">
        <f t="shared" si="108"/>
        <v>2945.0177547021635</v>
      </c>
      <c r="K902" s="19">
        <f t="shared" si="109"/>
        <v>92473.557497647926</v>
      </c>
      <c r="L902" s="19">
        <f t="shared" si="110"/>
        <v>92473.557497647926</v>
      </c>
      <c r="M902" s="19">
        <f t="shared" si="111"/>
        <v>0</v>
      </c>
    </row>
    <row r="903" spans="1:13" x14ac:dyDescent="0.3">
      <c r="A903" s="4">
        <v>17.52</v>
      </c>
      <c r="B903" s="4">
        <v>704</v>
      </c>
      <c r="C903" s="4">
        <v>31.5</v>
      </c>
      <c r="D903" s="11">
        <v>4.566759935750917</v>
      </c>
      <c r="E903" s="19">
        <f>610*'Forces Acting on Vehicle'!D903</f>
        <v>2785.7235608080596</v>
      </c>
      <c r="F903" s="19">
        <f t="shared" ref="F903:F966" si="112">0.5*1.27*-0.658*C903</f>
        <v>-13.161645000000002</v>
      </c>
      <c r="G903" s="19">
        <f t="shared" ref="G903:G966" si="113">0.5*1.27*1.223*-0.658*C903+POWER(,2)</f>
        <v>-16.096691835000001</v>
      </c>
      <c r="H903" s="19">
        <f t="shared" ref="H903:H966" si="114">5984.1-F903</f>
        <v>5997.2616450000005</v>
      </c>
      <c r="I903" s="19">
        <f t="shared" ref="I903:I966" si="115">H903*0.02</f>
        <v>119.94523290000001</v>
      </c>
      <c r="J903" s="19">
        <f t="shared" ref="J903:J966" si="116">E903+G903+I903</f>
        <v>2889.5721018730596</v>
      </c>
      <c r="K903" s="19">
        <f t="shared" ref="K903:K966" si="117">J903*C903</f>
        <v>91021.521209001381</v>
      </c>
      <c r="L903" s="19">
        <f t="shared" ref="L903:L966" si="118">IF(K903&lt;0,0,K903)</f>
        <v>91021.521209001381</v>
      </c>
      <c r="M903" s="19">
        <f t="shared" ref="M903:M966" si="119">IF(K903&gt;0,0,K903)</f>
        <v>0</v>
      </c>
    </row>
    <row r="904" spans="1:13" x14ac:dyDescent="0.3">
      <c r="A904" s="4">
        <v>17.539000000000001</v>
      </c>
      <c r="B904" s="4">
        <v>704</v>
      </c>
      <c r="C904" s="4">
        <v>31.6</v>
      </c>
      <c r="D904" s="11">
        <v>4.5057096917836912</v>
      </c>
      <c r="E904" s="19">
        <f>610*'Forces Acting on Vehicle'!D904</f>
        <v>2748.4829119880515</v>
      </c>
      <c r="F904" s="19">
        <f t="shared" si="112"/>
        <v>-13.203428000000002</v>
      </c>
      <c r="G904" s="19">
        <f t="shared" si="113"/>
        <v>-16.147792444000004</v>
      </c>
      <c r="H904" s="19">
        <f t="shared" si="114"/>
        <v>5997.3034280000002</v>
      </c>
      <c r="I904" s="19">
        <f t="shared" si="115"/>
        <v>119.94606856</v>
      </c>
      <c r="J904" s="19">
        <f t="shared" si="116"/>
        <v>2852.2811881040516</v>
      </c>
      <c r="K904" s="19">
        <f t="shared" si="117"/>
        <v>90132.08554408804</v>
      </c>
      <c r="L904" s="19">
        <f t="shared" si="118"/>
        <v>90132.08554408804</v>
      </c>
      <c r="M904" s="19">
        <f t="shared" si="119"/>
        <v>0</v>
      </c>
    </row>
    <row r="905" spans="1:13" x14ac:dyDescent="0.3">
      <c r="A905" s="4">
        <v>17.559000000000001</v>
      </c>
      <c r="B905" s="4">
        <v>705</v>
      </c>
      <c r="C905" s="4">
        <v>31.7</v>
      </c>
      <c r="D905" s="11">
        <v>4.4532251697731011</v>
      </c>
      <c r="E905" s="19">
        <f>610*'Forces Acting on Vehicle'!D905</f>
        <v>2716.4673535615916</v>
      </c>
      <c r="F905" s="19">
        <f t="shared" si="112"/>
        <v>-13.245211000000001</v>
      </c>
      <c r="G905" s="19">
        <f t="shared" si="113"/>
        <v>-16.198893053000003</v>
      </c>
      <c r="H905" s="19">
        <f t="shared" si="114"/>
        <v>5997.3452110000007</v>
      </c>
      <c r="I905" s="19">
        <f t="shared" si="115"/>
        <v>119.94690422000002</v>
      </c>
      <c r="J905" s="19">
        <f t="shared" si="116"/>
        <v>2820.2153647285913</v>
      </c>
      <c r="K905" s="19">
        <f t="shared" si="117"/>
        <v>89400.827061896343</v>
      </c>
      <c r="L905" s="19">
        <f t="shared" si="118"/>
        <v>89400.827061896343</v>
      </c>
      <c r="M905" s="19">
        <f t="shared" si="119"/>
        <v>0</v>
      </c>
    </row>
    <row r="906" spans="1:13" x14ac:dyDescent="0.3">
      <c r="A906" s="4">
        <v>17.577999999999999</v>
      </c>
      <c r="B906" s="4">
        <v>706</v>
      </c>
      <c r="C906" s="4">
        <v>31.8</v>
      </c>
      <c r="D906" s="11">
        <v>4.4109570915131044</v>
      </c>
      <c r="E906" s="19">
        <f>610*'Forces Acting on Vehicle'!D906</f>
        <v>2690.6838258229936</v>
      </c>
      <c r="F906" s="19">
        <f t="shared" si="112"/>
        <v>-13.286994000000002</v>
      </c>
      <c r="G906" s="19">
        <f t="shared" si="113"/>
        <v>-16.249993662000001</v>
      </c>
      <c r="H906" s="19">
        <f t="shared" si="114"/>
        <v>5997.3869940000004</v>
      </c>
      <c r="I906" s="19">
        <f t="shared" si="115"/>
        <v>119.94773988000001</v>
      </c>
      <c r="J906" s="19">
        <f t="shared" si="116"/>
        <v>2794.3815720409934</v>
      </c>
      <c r="K906" s="19">
        <f t="shared" si="117"/>
        <v>88861.3339909036</v>
      </c>
      <c r="L906" s="19">
        <f t="shared" si="118"/>
        <v>88861.3339909036</v>
      </c>
      <c r="M906" s="19">
        <f t="shared" si="119"/>
        <v>0</v>
      </c>
    </row>
    <row r="907" spans="1:13" x14ac:dyDescent="0.3">
      <c r="A907" s="4">
        <v>17.597999999999999</v>
      </c>
      <c r="B907" s="4">
        <v>706</v>
      </c>
      <c r="C907" s="4">
        <v>32</v>
      </c>
      <c r="D907" s="11">
        <v>4.3740362263153791</v>
      </c>
      <c r="E907" s="19">
        <f>610*'Forces Acting on Vehicle'!D907</f>
        <v>2668.1620980523812</v>
      </c>
      <c r="F907" s="19">
        <f t="shared" si="112"/>
        <v>-13.370560000000001</v>
      </c>
      <c r="G907" s="19">
        <f t="shared" si="113"/>
        <v>-16.352194880000003</v>
      </c>
      <c r="H907" s="19">
        <f t="shared" si="114"/>
        <v>5997.4705600000007</v>
      </c>
      <c r="I907" s="19">
        <f t="shared" si="115"/>
        <v>119.94941120000001</v>
      </c>
      <c r="J907" s="19">
        <f t="shared" si="116"/>
        <v>2771.7593143723816</v>
      </c>
      <c r="K907" s="19">
        <f t="shared" si="117"/>
        <v>88696.298059916211</v>
      </c>
      <c r="L907" s="19">
        <f t="shared" si="118"/>
        <v>88696.298059916211</v>
      </c>
      <c r="M907" s="19">
        <f t="shared" si="119"/>
        <v>0</v>
      </c>
    </row>
    <row r="908" spans="1:13" x14ac:dyDescent="0.3">
      <c r="A908" s="4">
        <v>17.617000000000001</v>
      </c>
      <c r="B908" s="4">
        <v>707</v>
      </c>
      <c r="C908" s="4">
        <v>32.1</v>
      </c>
      <c r="D908" s="11">
        <v>4.3521947418627276</v>
      </c>
      <c r="E908" s="19">
        <f>610*'Forces Acting on Vehicle'!D908</f>
        <v>2654.838792536264</v>
      </c>
      <c r="F908" s="19">
        <f t="shared" si="112"/>
        <v>-13.412343000000002</v>
      </c>
      <c r="G908" s="19">
        <f t="shared" si="113"/>
        <v>-16.403295489000005</v>
      </c>
      <c r="H908" s="19">
        <f t="shared" si="114"/>
        <v>5997.5123430000003</v>
      </c>
      <c r="I908" s="19">
        <f t="shared" si="115"/>
        <v>119.95024686000001</v>
      </c>
      <c r="J908" s="19">
        <f t="shared" si="116"/>
        <v>2758.385743907264</v>
      </c>
      <c r="K908" s="19">
        <f t="shared" si="117"/>
        <v>88544.182379423175</v>
      </c>
      <c r="L908" s="19">
        <f t="shared" si="118"/>
        <v>88544.182379423175</v>
      </c>
      <c r="M908" s="19">
        <f t="shared" si="119"/>
        <v>0</v>
      </c>
    </row>
    <row r="909" spans="1:13" x14ac:dyDescent="0.3">
      <c r="A909" s="4">
        <v>17.637</v>
      </c>
      <c r="B909" s="4">
        <v>707</v>
      </c>
      <c r="C909" s="4">
        <v>32.200000000000003</v>
      </c>
      <c r="D909" s="11">
        <v>4.3688866451507193</v>
      </c>
      <c r="E909" s="19">
        <f>610*'Forces Acting on Vehicle'!D909</f>
        <v>2665.0208535419388</v>
      </c>
      <c r="F909" s="19">
        <f t="shared" si="112"/>
        <v>-13.454126000000002</v>
      </c>
      <c r="G909" s="19">
        <f t="shared" si="113"/>
        <v>-16.454396098000004</v>
      </c>
      <c r="H909" s="19">
        <f t="shared" si="114"/>
        <v>5997.554126</v>
      </c>
      <c r="I909" s="19">
        <f t="shared" si="115"/>
        <v>119.95108252</v>
      </c>
      <c r="J909" s="19">
        <f t="shared" si="116"/>
        <v>2768.5175399639388</v>
      </c>
      <c r="K909" s="19">
        <f t="shared" si="117"/>
        <v>89146.264786838845</v>
      </c>
      <c r="L909" s="19">
        <f t="shared" si="118"/>
        <v>89146.264786838845</v>
      </c>
      <c r="M909" s="19">
        <f t="shared" si="119"/>
        <v>0</v>
      </c>
    </row>
    <row r="910" spans="1:13" x14ac:dyDescent="0.3">
      <c r="A910" s="4">
        <v>17.655999999999999</v>
      </c>
      <c r="B910" s="4">
        <v>708</v>
      </c>
      <c r="C910" s="4">
        <v>32.299999999999997</v>
      </c>
      <c r="D910" s="11">
        <v>4.4241277548549531</v>
      </c>
      <c r="E910" s="19">
        <f>610*'Forces Acting on Vehicle'!D910</f>
        <v>2698.7179304615215</v>
      </c>
      <c r="F910" s="19">
        <f t="shared" si="112"/>
        <v>-13.495908999999999</v>
      </c>
      <c r="G910" s="19">
        <f t="shared" si="113"/>
        <v>-16.505496707000002</v>
      </c>
      <c r="H910" s="19">
        <f t="shared" si="114"/>
        <v>5997.5959090000006</v>
      </c>
      <c r="I910" s="19">
        <f t="shared" si="115"/>
        <v>119.95191818000001</v>
      </c>
      <c r="J910" s="19">
        <f t="shared" si="116"/>
        <v>2802.1643519345216</v>
      </c>
      <c r="K910" s="19">
        <f t="shared" si="117"/>
        <v>90509.908567485036</v>
      </c>
      <c r="L910" s="19">
        <f t="shared" si="118"/>
        <v>90509.908567485036</v>
      </c>
      <c r="M910" s="19">
        <f t="shared" si="119"/>
        <v>0</v>
      </c>
    </row>
    <row r="911" spans="1:13" x14ac:dyDescent="0.3">
      <c r="A911" s="4">
        <v>17.675999999999998</v>
      </c>
      <c r="B911" s="4">
        <v>709</v>
      </c>
      <c r="C911" s="4">
        <v>32.4</v>
      </c>
      <c r="D911" s="11">
        <v>4.4287382145886633</v>
      </c>
      <c r="E911" s="19">
        <f>610*'Forces Acting on Vehicle'!D911</f>
        <v>2701.5303108990847</v>
      </c>
      <c r="F911" s="19">
        <f t="shared" si="112"/>
        <v>-13.537692</v>
      </c>
      <c r="G911" s="19">
        <f t="shared" si="113"/>
        <v>-16.556597316000001</v>
      </c>
      <c r="H911" s="19">
        <f t="shared" si="114"/>
        <v>5997.6376920000002</v>
      </c>
      <c r="I911" s="19">
        <f t="shared" si="115"/>
        <v>119.95275384000001</v>
      </c>
      <c r="J911" s="19">
        <f t="shared" si="116"/>
        <v>2804.9264674230844</v>
      </c>
      <c r="K911" s="19">
        <f t="shared" si="117"/>
        <v>90879.617544507928</v>
      </c>
      <c r="L911" s="19">
        <f t="shared" si="118"/>
        <v>90879.617544507928</v>
      </c>
      <c r="M911" s="19">
        <f t="shared" si="119"/>
        <v>0</v>
      </c>
    </row>
    <row r="912" spans="1:13" x14ac:dyDescent="0.3">
      <c r="A912" s="4">
        <v>17.695</v>
      </c>
      <c r="B912" s="4">
        <v>709</v>
      </c>
      <c r="C912" s="4">
        <v>32.5</v>
      </c>
      <c r="D912" s="11">
        <v>4.3231197374297494</v>
      </c>
      <c r="E912" s="19">
        <f>610*'Forces Acting on Vehicle'!D912</f>
        <v>2637.1030398321473</v>
      </c>
      <c r="F912" s="19">
        <f t="shared" si="112"/>
        <v>-13.579475</v>
      </c>
      <c r="G912" s="19">
        <f t="shared" si="113"/>
        <v>-16.607697925000004</v>
      </c>
      <c r="H912" s="19">
        <f t="shared" si="114"/>
        <v>5997.6794749999999</v>
      </c>
      <c r="I912" s="19">
        <f t="shared" si="115"/>
        <v>119.95358950000001</v>
      </c>
      <c r="J912" s="19">
        <f t="shared" si="116"/>
        <v>2740.448931407147</v>
      </c>
      <c r="K912" s="19">
        <f t="shared" si="117"/>
        <v>89064.590270732282</v>
      </c>
      <c r="L912" s="19">
        <f t="shared" si="118"/>
        <v>89064.590270732282</v>
      </c>
      <c r="M912" s="19">
        <f t="shared" si="119"/>
        <v>0</v>
      </c>
    </row>
    <row r="913" spans="1:13" x14ac:dyDescent="0.3">
      <c r="A913" s="4">
        <v>17.715</v>
      </c>
      <c r="B913" s="4">
        <v>710</v>
      </c>
      <c r="C913" s="4">
        <v>32.6</v>
      </c>
      <c r="D913" s="11">
        <v>4.0764579936957475</v>
      </c>
      <c r="E913" s="19">
        <f>610*'Forces Acting on Vehicle'!D913</f>
        <v>2486.6393761544059</v>
      </c>
      <c r="F913" s="19">
        <f t="shared" si="112"/>
        <v>-13.621258000000001</v>
      </c>
      <c r="G913" s="19">
        <f t="shared" si="113"/>
        <v>-16.658798534000002</v>
      </c>
      <c r="H913" s="19">
        <f t="shared" si="114"/>
        <v>5997.7212580000005</v>
      </c>
      <c r="I913" s="19">
        <f t="shared" si="115"/>
        <v>119.95442516000001</v>
      </c>
      <c r="J913" s="19">
        <f t="shared" si="116"/>
        <v>2589.9350027804057</v>
      </c>
      <c r="K913" s="19">
        <f t="shared" si="117"/>
        <v>84431.881090641225</v>
      </c>
      <c r="L913" s="19">
        <f t="shared" si="118"/>
        <v>84431.881090641225</v>
      </c>
      <c r="M913" s="19">
        <f t="shared" si="119"/>
        <v>0</v>
      </c>
    </row>
    <row r="914" spans="1:13" x14ac:dyDescent="0.3">
      <c r="A914" s="4">
        <v>17.734000000000002</v>
      </c>
      <c r="B914" s="4">
        <v>711</v>
      </c>
      <c r="C914" s="4">
        <v>32.700000000000003</v>
      </c>
      <c r="D914" s="11">
        <v>3.8179301407760708</v>
      </c>
      <c r="E914" s="19">
        <f>610*'Forces Acting on Vehicle'!D914</f>
        <v>2328.9373858734034</v>
      </c>
      <c r="F914" s="19">
        <f t="shared" si="112"/>
        <v>-13.663041000000002</v>
      </c>
      <c r="G914" s="19">
        <f t="shared" si="113"/>
        <v>-16.709899143000005</v>
      </c>
      <c r="H914" s="19">
        <f t="shared" si="114"/>
        <v>5997.7630410000002</v>
      </c>
      <c r="I914" s="19">
        <f t="shared" si="115"/>
        <v>119.95526082000001</v>
      </c>
      <c r="J914" s="19">
        <f t="shared" si="116"/>
        <v>2432.1827475504037</v>
      </c>
      <c r="K914" s="19">
        <f t="shared" si="117"/>
        <v>79532.375844898212</v>
      </c>
      <c r="L914" s="19">
        <f t="shared" si="118"/>
        <v>79532.375844898212</v>
      </c>
      <c r="M914" s="19">
        <f t="shared" si="119"/>
        <v>0</v>
      </c>
    </row>
    <row r="915" spans="1:13" x14ac:dyDescent="0.3">
      <c r="A915" s="4">
        <v>17.754000000000001</v>
      </c>
      <c r="B915" s="4">
        <v>711</v>
      </c>
      <c r="C915" s="4">
        <v>32.799999999999997</v>
      </c>
      <c r="D915" s="11">
        <v>3.5467775895734368</v>
      </c>
      <c r="E915" s="19">
        <f>610*'Forces Acting on Vehicle'!D915</f>
        <v>2163.5343296397964</v>
      </c>
      <c r="F915" s="19">
        <f t="shared" si="112"/>
        <v>-13.704824</v>
      </c>
      <c r="G915" s="19">
        <f t="shared" si="113"/>
        <v>-16.760999752</v>
      </c>
      <c r="H915" s="19">
        <f t="shared" si="114"/>
        <v>5997.8048240000007</v>
      </c>
      <c r="I915" s="19">
        <f t="shared" si="115"/>
        <v>119.95609648000001</v>
      </c>
      <c r="J915" s="19">
        <f t="shared" si="116"/>
        <v>2266.7294263677963</v>
      </c>
      <c r="K915" s="19">
        <f t="shared" si="117"/>
        <v>74348.72518486371</v>
      </c>
      <c r="L915" s="19">
        <f t="shared" si="118"/>
        <v>74348.72518486371</v>
      </c>
      <c r="M915" s="19">
        <f t="shared" si="119"/>
        <v>0</v>
      </c>
    </row>
    <row r="916" spans="1:13" x14ac:dyDescent="0.3">
      <c r="A916" s="4">
        <v>17.773</v>
      </c>
      <c r="B916" s="4">
        <v>712</v>
      </c>
      <c r="C916" s="4">
        <v>32.799999999999997</v>
      </c>
      <c r="D916" s="11">
        <v>3.0783663438855546</v>
      </c>
      <c r="E916" s="19">
        <f>610*'Forces Acting on Vehicle'!D916</f>
        <v>1877.8034697701883</v>
      </c>
      <c r="F916" s="19">
        <f t="shared" si="112"/>
        <v>-13.704824</v>
      </c>
      <c r="G916" s="19">
        <f t="shared" si="113"/>
        <v>-16.760999752</v>
      </c>
      <c r="H916" s="19">
        <f t="shared" si="114"/>
        <v>5997.8048240000007</v>
      </c>
      <c r="I916" s="19">
        <f t="shared" si="115"/>
        <v>119.95609648000001</v>
      </c>
      <c r="J916" s="19">
        <f t="shared" si="116"/>
        <v>1980.9985664981882</v>
      </c>
      <c r="K916" s="19">
        <f t="shared" si="117"/>
        <v>64976.752981140569</v>
      </c>
      <c r="L916" s="19">
        <f t="shared" si="118"/>
        <v>64976.752981140569</v>
      </c>
      <c r="M916" s="19">
        <f t="shared" si="119"/>
        <v>0</v>
      </c>
    </row>
    <row r="917" spans="1:13" x14ac:dyDescent="0.3">
      <c r="A917" s="4">
        <v>17.792999999999999</v>
      </c>
      <c r="B917" s="4">
        <v>712</v>
      </c>
      <c r="C917" s="4">
        <v>32.799999999999997</v>
      </c>
      <c r="D917" s="11">
        <v>2.7181551610454888</v>
      </c>
      <c r="E917" s="19">
        <f>610*'Forces Acting on Vehicle'!D917</f>
        <v>1658.0746482377481</v>
      </c>
      <c r="F917" s="19">
        <f t="shared" si="112"/>
        <v>-13.704824</v>
      </c>
      <c r="G917" s="19">
        <f t="shared" si="113"/>
        <v>-16.760999752</v>
      </c>
      <c r="H917" s="19">
        <f t="shared" si="114"/>
        <v>5997.8048240000007</v>
      </c>
      <c r="I917" s="19">
        <f t="shared" si="115"/>
        <v>119.95609648000001</v>
      </c>
      <c r="J917" s="19">
        <f t="shared" si="116"/>
        <v>1761.269744965748</v>
      </c>
      <c r="K917" s="19">
        <f t="shared" si="117"/>
        <v>57769.647634876528</v>
      </c>
      <c r="L917" s="19">
        <f t="shared" si="118"/>
        <v>57769.647634876528</v>
      </c>
      <c r="M917" s="19">
        <f t="shared" si="119"/>
        <v>0</v>
      </c>
    </row>
    <row r="918" spans="1:13" x14ac:dyDescent="0.3">
      <c r="A918" s="4">
        <v>17.812999999999999</v>
      </c>
      <c r="B918" s="4">
        <v>713</v>
      </c>
      <c r="C918" s="4">
        <v>32.799999999999997</v>
      </c>
      <c r="D918" s="11">
        <v>2.3664172147480742</v>
      </c>
      <c r="E918" s="19">
        <f>610*'Forces Acting on Vehicle'!D918</f>
        <v>1443.5145009963253</v>
      </c>
      <c r="F918" s="19">
        <f t="shared" si="112"/>
        <v>-13.704824</v>
      </c>
      <c r="G918" s="19">
        <f t="shared" si="113"/>
        <v>-16.760999752</v>
      </c>
      <c r="H918" s="19">
        <f t="shared" si="114"/>
        <v>5997.8048240000007</v>
      </c>
      <c r="I918" s="19">
        <f t="shared" si="115"/>
        <v>119.95609648000001</v>
      </c>
      <c r="J918" s="19">
        <f t="shared" si="116"/>
        <v>1546.7095977243252</v>
      </c>
      <c r="K918" s="19">
        <f t="shared" si="117"/>
        <v>50732.074805357865</v>
      </c>
      <c r="L918" s="19">
        <f t="shared" si="118"/>
        <v>50732.074805357865</v>
      </c>
      <c r="M918" s="19">
        <f t="shared" si="119"/>
        <v>0</v>
      </c>
    </row>
    <row r="919" spans="1:13" x14ac:dyDescent="0.3">
      <c r="A919" s="4">
        <v>17.832000000000001</v>
      </c>
      <c r="B919" s="4">
        <v>714</v>
      </c>
      <c r="C919" s="4">
        <v>32.799999999999997</v>
      </c>
      <c r="D919" s="11">
        <v>2.0145905429101445</v>
      </c>
      <c r="E919" s="19">
        <f>610*'Forces Acting on Vehicle'!D919</f>
        <v>1228.9002311751881</v>
      </c>
      <c r="F919" s="19">
        <f t="shared" si="112"/>
        <v>-13.704824</v>
      </c>
      <c r="G919" s="19">
        <f t="shared" si="113"/>
        <v>-16.760999752</v>
      </c>
      <c r="H919" s="19">
        <f t="shared" si="114"/>
        <v>5997.8048240000007</v>
      </c>
      <c r="I919" s="19">
        <f t="shared" si="115"/>
        <v>119.95609648000001</v>
      </c>
      <c r="J919" s="19">
        <f t="shared" si="116"/>
        <v>1332.095327903188</v>
      </c>
      <c r="K919" s="19">
        <f t="shared" si="117"/>
        <v>43692.726755224561</v>
      </c>
      <c r="L919" s="19">
        <f t="shared" si="118"/>
        <v>43692.726755224561</v>
      </c>
      <c r="M919" s="19">
        <f t="shared" si="119"/>
        <v>0</v>
      </c>
    </row>
    <row r="920" spans="1:13" x14ac:dyDescent="0.3">
      <c r="A920" s="4">
        <v>17.852</v>
      </c>
      <c r="B920" s="4">
        <v>714</v>
      </c>
      <c r="C920" s="4">
        <v>32.799999999999997</v>
      </c>
      <c r="D920" s="11">
        <v>1.9206236136172026</v>
      </c>
      <c r="E920" s="19">
        <f>610*'Forces Acting on Vehicle'!D920</f>
        <v>1171.5804043064936</v>
      </c>
      <c r="F920" s="19">
        <f t="shared" si="112"/>
        <v>-13.704824</v>
      </c>
      <c r="G920" s="19">
        <f t="shared" si="113"/>
        <v>-16.760999752</v>
      </c>
      <c r="H920" s="19">
        <f t="shared" si="114"/>
        <v>5997.8048240000007</v>
      </c>
      <c r="I920" s="19">
        <f t="shared" si="115"/>
        <v>119.95609648000001</v>
      </c>
      <c r="J920" s="19">
        <f t="shared" si="116"/>
        <v>1274.7755010344936</v>
      </c>
      <c r="K920" s="19">
        <f t="shared" si="117"/>
        <v>41812.636433931388</v>
      </c>
      <c r="L920" s="19">
        <f t="shared" si="118"/>
        <v>41812.636433931388</v>
      </c>
      <c r="M920" s="19">
        <f t="shared" si="119"/>
        <v>0</v>
      </c>
    </row>
    <row r="921" spans="1:13" x14ac:dyDescent="0.3">
      <c r="A921" s="4">
        <v>17.870999999999999</v>
      </c>
      <c r="B921" s="4">
        <v>715</v>
      </c>
      <c r="C921" s="4">
        <v>32.9</v>
      </c>
      <c r="D921" s="11">
        <v>2.0848520454752055</v>
      </c>
      <c r="E921" s="19">
        <f>610*'Forces Acting on Vehicle'!D921</f>
        <v>1271.7597477398754</v>
      </c>
      <c r="F921" s="19">
        <f t="shared" si="112"/>
        <v>-13.746607000000001</v>
      </c>
      <c r="G921" s="19">
        <f t="shared" si="113"/>
        <v>-16.812100361000002</v>
      </c>
      <c r="H921" s="19">
        <f t="shared" si="114"/>
        <v>5997.8466070000004</v>
      </c>
      <c r="I921" s="19">
        <f t="shared" si="115"/>
        <v>119.95693214000001</v>
      </c>
      <c r="J921" s="19">
        <f t="shared" si="116"/>
        <v>1374.9045795188754</v>
      </c>
      <c r="K921" s="19">
        <f t="shared" si="117"/>
        <v>45234.360666171</v>
      </c>
      <c r="L921" s="19">
        <f t="shared" si="118"/>
        <v>45234.360666171</v>
      </c>
      <c r="M921" s="19">
        <f t="shared" si="119"/>
        <v>0</v>
      </c>
    </row>
    <row r="922" spans="1:13" x14ac:dyDescent="0.3">
      <c r="A922" s="4">
        <v>17.890999999999998</v>
      </c>
      <c r="B922" s="4">
        <v>716</v>
      </c>
      <c r="C922" s="4">
        <v>33.1</v>
      </c>
      <c r="D922" s="11">
        <v>2.2592291202514199</v>
      </c>
      <c r="E922" s="19">
        <f>610*'Forces Acting on Vehicle'!D922</f>
        <v>1378.1297633533661</v>
      </c>
      <c r="F922" s="19">
        <f t="shared" si="112"/>
        <v>-13.830173000000002</v>
      </c>
      <c r="G922" s="19">
        <f t="shared" si="113"/>
        <v>-16.914301579000004</v>
      </c>
      <c r="H922" s="19">
        <f t="shared" si="114"/>
        <v>5997.9301730000007</v>
      </c>
      <c r="I922" s="19">
        <f t="shared" si="115"/>
        <v>119.95860346000002</v>
      </c>
      <c r="J922" s="19">
        <f t="shared" si="116"/>
        <v>1481.174065234366</v>
      </c>
      <c r="K922" s="19">
        <f t="shared" si="117"/>
        <v>49026.861559257515</v>
      </c>
      <c r="L922" s="19">
        <f t="shared" si="118"/>
        <v>49026.861559257515</v>
      </c>
      <c r="M922" s="19">
        <f t="shared" si="119"/>
        <v>0</v>
      </c>
    </row>
    <row r="923" spans="1:13" x14ac:dyDescent="0.3">
      <c r="A923" s="4">
        <v>17.91</v>
      </c>
      <c r="B923" s="4">
        <v>716</v>
      </c>
      <c r="C923" s="4">
        <v>33.200000000000003</v>
      </c>
      <c r="D923" s="11">
        <v>2.555461358049143</v>
      </c>
      <c r="E923" s="19">
        <f>610*'Forces Acting on Vehicle'!D923</f>
        <v>1558.8314284099772</v>
      </c>
      <c r="F923" s="19">
        <f t="shared" si="112"/>
        <v>-13.871956000000003</v>
      </c>
      <c r="G923" s="19">
        <f t="shared" si="113"/>
        <v>-16.965402188000002</v>
      </c>
      <c r="H923" s="19">
        <f t="shared" si="114"/>
        <v>5997.9719560000003</v>
      </c>
      <c r="I923" s="19">
        <f t="shared" si="115"/>
        <v>119.95943912000001</v>
      </c>
      <c r="J923" s="19">
        <f t="shared" si="116"/>
        <v>1661.8254653419772</v>
      </c>
      <c r="K923" s="19">
        <f t="shared" si="117"/>
        <v>55172.60544935365</v>
      </c>
      <c r="L923" s="19">
        <f t="shared" si="118"/>
        <v>55172.60544935365</v>
      </c>
      <c r="M923" s="19">
        <f t="shared" si="119"/>
        <v>0</v>
      </c>
    </row>
    <row r="924" spans="1:13" x14ac:dyDescent="0.3">
      <c r="A924" s="4">
        <v>17.93</v>
      </c>
      <c r="B924" s="4">
        <v>717</v>
      </c>
      <c r="C924" s="4">
        <v>33.299999999999997</v>
      </c>
      <c r="D924" s="11">
        <v>2.856070365490158</v>
      </c>
      <c r="E924" s="19">
        <f>610*'Forces Acting on Vehicle'!D924</f>
        <v>1742.2029229489965</v>
      </c>
      <c r="F924" s="19">
        <f t="shared" si="112"/>
        <v>-13.913739</v>
      </c>
      <c r="G924" s="19">
        <f t="shared" si="113"/>
        <v>-17.016502797000001</v>
      </c>
      <c r="H924" s="19">
        <f t="shared" si="114"/>
        <v>5998.013739</v>
      </c>
      <c r="I924" s="19">
        <f t="shared" si="115"/>
        <v>119.96027478000001</v>
      </c>
      <c r="J924" s="19">
        <f t="shared" si="116"/>
        <v>1845.1466949319965</v>
      </c>
      <c r="K924" s="19">
        <f t="shared" si="117"/>
        <v>61443.384941235483</v>
      </c>
      <c r="L924" s="19">
        <f t="shared" si="118"/>
        <v>61443.384941235483</v>
      </c>
      <c r="M924" s="19">
        <f t="shared" si="119"/>
        <v>0</v>
      </c>
    </row>
    <row r="925" spans="1:13" x14ac:dyDescent="0.3">
      <c r="A925" s="4">
        <v>17.949000000000002</v>
      </c>
      <c r="B925" s="4">
        <v>718</v>
      </c>
      <c r="C925" s="4">
        <v>33.5</v>
      </c>
      <c r="D925" s="11">
        <v>3.6134493100687233</v>
      </c>
      <c r="E925" s="19">
        <f>610*'Forces Acting on Vehicle'!D925</f>
        <v>2204.2040791419213</v>
      </c>
      <c r="F925" s="19">
        <f t="shared" si="112"/>
        <v>-13.997305000000001</v>
      </c>
      <c r="G925" s="19">
        <f t="shared" si="113"/>
        <v>-17.118704015000002</v>
      </c>
      <c r="H925" s="19">
        <f t="shared" si="114"/>
        <v>5998.0973050000002</v>
      </c>
      <c r="I925" s="19">
        <f t="shared" si="115"/>
        <v>119.96194610000001</v>
      </c>
      <c r="J925" s="19">
        <f t="shared" si="116"/>
        <v>2307.0473212269217</v>
      </c>
      <c r="K925" s="19">
        <f t="shared" si="117"/>
        <v>77286.085261101878</v>
      </c>
      <c r="L925" s="19">
        <f t="shared" si="118"/>
        <v>77286.085261101878</v>
      </c>
      <c r="M925" s="19">
        <f t="shared" si="119"/>
        <v>0</v>
      </c>
    </row>
    <row r="926" spans="1:13" x14ac:dyDescent="0.3">
      <c r="A926" s="4">
        <v>17.969000000000001</v>
      </c>
      <c r="B926" s="4">
        <v>718</v>
      </c>
      <c r="C926" s="4">
        <v>33.6</v>
      </c>
      <c r="D926" s="11">
        <v>3.7050309619331099</v>
      </c>
      <c r="E926" s="19">
        <f>610*'Forces Acting on Vehicle'!D926</f>
        <v>2260.0688867791969</v>
      </c>
      <c r="F926" s="19">
        <f t="shared" si="112"/>
        <v>-14.039088000000001</v>
      </c>
      <c r="G926" s="19">
        <f t="shared" si="113"/>
        <v>-17.169804624000005</v>
      </c>
      <c r="H926" s="19">
        <f t="shared" si="114"/>
        <v>5998.1390880000008</v>
      </c>
      <c r="I926" s="19">
        <f t="shared" si="115"/>
        <v>119.96278176000001</v>
      </c>
      <c r="J926" s="19">
        <f t="shared" si="116"/>
        <v>2362.8618639151969</v>
      </c>
      <c r="K926" s="19">
        <f t="shared" si="117"/>
        <v>79392.158627550612</v>
      </c>
      <c r="L926" s="19">
        <f t="shared" si="118"/>
        <v>79392.158627550612</v>
      </c>
      <c r="M926" s="19">
        <f t="shared" si="119"/>
        <v>0</v>
      </c>
    </row>
    <row r="927" spans="1:13" x14ac:dyDescent="0.3">
      <c r="A927" s="4">
        <v>17.988</v>
      </c>
      <c r="B927" s="4">
        <v>719</v>
      </c>
      <c r="C927" s="4">
        <v>33.700000000000003</v>
      </c>
      <c r="D927" s="11">
        <v>3.8175185760331769</v>
      </c>
      <c r="E927" s="19">
        <f>610*'Forces Acting on Vehicle'!D927</f>
        <v>2328.6863313802378</v>
      </c>
      <c r="F927" s="19">
        <f t="shared" si="112"/>
        <v>-14.080871000000002</v>
      </c>
      <c r="G927" s="19">
        <f t="shared" si="113"/>
        <v>-17.220905233000003</v>
      </c>
      <c r="H927" s="19">
        <f t="shared" si="114"/>
        <v>5998.1808710000005</v>
      </c>
      <c r="I927" s="19">
        <f t="shared" si="115"/>
        <v>119.96361742000001</v>
      </c>
      <c r="J927" s="19">
        <f t="shared" si="116"/>
        <v>2431.4290435672378</v>
      </c>
      <c r="K927" s="19">
        <f t="shared" si="117"/>
        <v>81939.158768215915</v>
      </c>
      <c r="L927" s="19">
        <f t="shared" si="118"/>
        <v>81939.158768215915</v>
      </c>
      <c r="M927" s="19">
        <f t="shared" si="119"/>
        <v>0</v>
      </c>
    </row>
    <row r="928" spans="1:13" x14ac:dyDescent="0.3">
      <c r="A928" s="4">
        <v>18.007999999999999</v>
      </c>
      <c r="B928" s="4">
        <v>720</v>
      </c>
      <c r="C928" s="4">
        <v>33.799999999999997</v>
      </c>
      <c r="D928" s="11">
        <v>3.933441119473823</v>
      </c>
      <c r="E928" s="19">
        <f>610*'Forces Acting on Vehicle'!D928</f>
        <v>2399.399082879032</v>
      </c>
      <c r="F928" s="19">
        <f t="shared" si="112"/>
        <v>-14.122654000000001</v>
      </c>
      <c r="G928" s="19">
        <f t="shared" si="113"/>
        <v>-17.272005842000002</v>
      </c>
      <c r="H928" s="19">
        <f t="shared" si="114"/>
        <v>5998.2226540000001</v>
      </c>
      <c r="I928" s="19">
        <f t="shared" si="115"/>
        <v>119.96445308</v>
      </c>
      <c r="J928" s="19">
        <f t="shared" si="116"/>
        <v>2502.0915301170321</v>
      </c>
      <c r="K928" s="19">
        <f t="shared" si="117"/>
        <v>84570.693717955684</v>
      </c>
      <c r="L928" s="19">
        <f t="shared" si="118"/>
        <v>84570.693717955684</v>
      </c>
      <c r="M928" s="19">
        <f t="shared" si="119"/>
        <v>0</v>
      </c>
    </row>
    <row r="929" spans="1:13" x14ac:dyDescent="0.3">
      <c r="A929" s="4">
        <v>18.027000000000001</v>
      </c>
      <c r="B929" s="4">
        <v>720</v>
      </c>
      <c r="C929" s="4">
        <v>33.9</v>
      </c>
      <c r="D929" s="11">
        <v>4.0537313410838181</v>
      </c>
      <c r="E929" s="19">
        <f>610*'Forces Acting on Vehicle'!D929</f>
        <v>2472.7761180611292</v>
      </c>
      <c r="F929" s="19">
        <f t="shared" si="112"/>
        <v>-14.164437000000001</v>
      </c>
      <c r="G929" s="19">
        <f t="shared" si="113"/>
        <v>-17.323106451000001</v>
      </c>
      <c r="H929" s="19">
        <f t="shared" si="114"/>
        <v>5998.2644370000007</v>
      </c>
      <c r="I929" s="19">
        <f t="shared" si="115"/>
        <v>119.96528874000002</v>
      </c>
      <c r="J929" s="19">
        <f t="shared" si="116"/>
        <v>2575.4183003501294</v>
      </c>
      <c r="K929" s="19">
        <f t="shared" si="117"/>
        <v>87306.680381869388</v>
      </c>
      <c r="L929" s="19">
        <f t="shared" si="118"/>
        <v>87306.680381869388</v>
      </c>
      <c r="M929" s="19">
        <f t="shared" si="119"/>
        <v>0</v>
      </c>
    </row>
    <row r="930" spans="1:13" x14ac:dyDescent="0.3">
      <c r="A930" s="4">
        <v>18.047000000000001</v>
      </c>
      <c r="B930" s="4">
        <v>721</v>
      </c>
      <c r="C930" s="4">
        <v>34</v>
      </c>
      <c r="D930" s="11">
        <v>4.1409529649877879</v>
      </c>
      <c r="E930" s="19">
        <f>610*'Forces Acting on Vehicle'!D930</f>
        <v>2525.9813086425506</v>
      </c>
      <c r="F930" s="19">
        <f t="shared" si="112"/>
        <v>-14.206220000000002</v>
      </c>
      <c r="G930" s="19">
        <f t="shared" si="113"/>
        <v>-17.374207060000003</v>
      </c>
      <c r="H930" s="19">
        <f t="shared" si="114"/>
        <v>5998.3062200000004</v>
      </c>
      <c r="I930" s="19">
        <f t="shared" si="115"/>
        <v>119.96612440000001</v>
      </c>
      <c r="J930" s="19">
        <f t="shared" si="116"/>
        <v>2628.5732259825504</v>
      </c>
      <c r="K930" s="19">
        <f t="shared" si="117"/>
        <v>89371.489683406719</v>
      </c>
      <c r="L930" s="19">
        <f t="shared" si="118"/>
        <v>89371.489683406719</v>
      </c>
      <c r="M930" s="19">
        <f t="shared" si="119"/>
        <v>0</v>
      </c>
    </row>
    <row r="931" spans="1:13" x14ac:dyDescent="0.3">
      <c r="A931" s="4">
        <v>18.065999999999999</v>
      </c>
      <c r="B931" s="4">
        <v>722</v>
      </c>
      <c r="C931" s="4">
        <v>34.1</v>
      </c>
      <c r="D931" s="11">
        <v>4.1654425232300563</v>
      </c>
      <c r="E931" s="19">
        <f>610*'Forces Acting on Vehicle'!D931</f>
        <v>2540.9199391703341</v>
      </c>
      <c r="F931" s="19">
        <f t="shared" si="112"/>
        <v>-14.248003000000002</v>
      </c>
      <c r="G931" s="19">
        <f t="shared" si="113"/>
        <v>-17.425307669000002</v>
      </c>
      <c r="H931" s="19">
        <f t="shared" si="114"/>
        <v>5998.3480030000001</v>
      </c>
      <c r="I931" s="19">
        <f t="shared" si="115"/>
        <v>119.96696006000001</v>
      </c>
      <c r="J931" s="19">
        <f t="shared" si="116"/>
        <v>2643.461591561334</v>
      </c>
      <c r="K931" s="19">
        <f t="shared" si="117"/>
        <v>90142.040272241487</v>
      </c>
      <c r="L931" s="19">
        <f t="shared" si="118"/>
        <v>90142.040272241487</v>
      </c>
      <c r="M931" s="19">
        <f t="shared" si="119"/>
        <v>0</v>
      </c>
    </row>
    <row r="932" spans="1:13" x14ac:dyDescent="0.3">
      <c r="A932" s="4">
        <v>18.085999999999999</v>
      </c>
      <c r="B932" s="4">
        <v>722</v>
      </c>
      <c r="C932" s="4">
        <v>34.200000000000003</v>
      </c>
      <c r="D932" s="11">
        <v>4.1071628247514811</v>
      </c>
      <c r="E932" s="19">
        <f>610*'Forces Acting on Vehicle'!D932</f>
        <v>2505.3693230984036</v>
      </c>
      <c r="F932" s="19">
        <f t="shared" si="112"/>
        <v>-14.289786000000003</v>
      </c>
      <c r="G932" s="19">
        <f t="shared" si="113"/>
        <v>-17.476408278000005</v>
      </c>
      <c r="H932" s="19">
        <f t="shared" si="114"/>
        <v>5998.3897860000006</v>
      </c>
      <c r="I932" s="19">
        <f t="shared" si="115"/>
        <v>119.96779572000001</v>
      </c>
      <c r="J932" s="19">
        <f t="shared" si="116"/>
        <v>2607.8607105404039</v>
      </c>
      <c r="K932" s="19">
        <f t="shared" si="117"/>
        <v>89188.836300481824</v>
      </c>
      <c r="L932" s="19">
        <f t="shared" si="118"/>
        <v>89188.836300481824</v>
      </c>
      <c r="M932" s="19">
        <f t="shared" si="119"/>
        <v>0</v>
      </c>
    </row>
    <row r="933" spans="1:13" x14ac:dyDescent="0.3">
      <c r="A933" s="4">
        <v>18.105</v>
      </c>
      <c r="B933" s="4">
        <v>723</v>
      </c>
      <c r="C933" s="4">
        <v>34.299999999999997</v>
      </c>
      <c r="D933" s="11">
        <v>4.0258828163578722</v>
      </c>
      <c r="E933" s="19">
        <f>610*'Forces Acting on Vehicle'!D933</f>
        <v>2455.788517978302</v>
      </c>
      <c r="F933" s="19">
        <f t="shared" si="112"/>
        <v>-14.331569</v>
      </c>
      <c r="G933" s="19">
        <f t="shared" si="113"/>
        <v>-17.527508887</v>
      </c>
      <c r="H933" s="19">
        <f t="shared" si="114"/>
        <v>5998.4315690000003</v>
      </c>
      <c r="I933" s="19">
        <f t="shared" si="115"/>
        <v>119.96863138000001</v>
      </c>
      <c r="J933" s="19">
        <f t="shared" si="116"/>
        <v>2558.229640471302</v>
      </c>
      <c r="K933" s="19">
        <f t="shared" si="117"/>
        <v>87747.27666816565</v>
      </c>
      <c r="L933" s="19">
        <f t="shared" si="118"/>
        <v>87747.27666816565</v>
      </c>
      <c r="M933" s="19">
        <f t="shared" si="119"/>
        <v>0</v>
      </c>
    </row>
    <row r="934" spans="1:13" x14ac:dyDescent="0.3">
      <c r="A934" s="4">
        <v>18.125</v>
      </c>
      <c r="B934" s="4">
        <v>724</v>
      </c>
      <c r="C934" s="4">
        <v>34.4</v>
      </c>
      <c r="D934" s="11">
        <v>3.9587454686743775</v>
      </c>
      <c r="E934" s="19">
        <f>610*'Forces Acting on Vehicle'!D934</f>
        <v>2414.8347358913702</v>
      </c>
      <c r="F934" s="19">
        <f t="shared" si="112"/>
        <v>-14.373352000000001</v>
      </c>
      <c r="G934" s="19">
        <f t="shared" si="113"/>
        <v>-17.578609496000002</v>
      </c>
      <c r="H934" s="19">
        <f t="shared" si="114"/>
        <v>5998.473352</v>
      </c>
      <c r="I934" s="19">
        <f t="shared" si="115"/>
        <v>119.96946704</v>
      </c>
      <c r="J934" s="19">
        <f t="shared" si="116"/>
        <v>2517.2255934353702</v>
      </c>
      <c r="K934" s="19">
        <f t="shared" si="117"/>
        <v>86592.560414176725</v>
      </c>
      <c r="L934" s="19">
        <f t="shared" si="118"/>
        <v>86592.560414176725</v>
      </c>
      <c r="M934" s="19">
        <f t="shared" si="119"/>
        <v>0</v>
      </c>
    </row>
    <row r="935" spans="1:13" x14ac:dyDescent="0.3">
      <c r="A935" s="4">
        <v>18.145</v>
      </c>
      <c r="B935" s="4">
        <v>724</v>
      </c>
      <c r="C935" s="4">
        <v>34.5</v>
      </c>
      <c r="D935" s="11">
        <v>3.936644207698202</v>
      </c>
      <c r="E935" s="19">
        <f>610*'Forces Acting on Vehicle'!D935</f>
        <v>2401.3529666959034</v>
      </c>
      <c r="F935" s="19">
        <f t="shared" si="112"/>
        <v>-14.415135000000001</v>
      </c>
      <c r="G935" s="19">
        <f t="shared" si="113"/>
        <v>-17.629710105000004</v>
      </c>
      <c r="H935" s="19">
        <f t="shared" si="114"/>
        <v>5998.5151350000006</v>
      </c>
      <c r="I935" s="19">
        <f t="shared" si="115"/>
        <v>119.97030270000002</v>
      </c>
      <c r="J935" s="19">
        <f t="shared" si="116"/>
        <v>2503.6935592909035</v>
      </c>
      <c r="K935" s="19">
        <f t="shared" si="117"/>
        <v>86377.427795536176</v>
      </c>
      <c r="L935" s="19">
        <f t="shared" si="118"/>
        <v>86377.427795536176</v>
      </c>
      <c r="M935" s="19">
        <f t="shared" si="119"/>
        <v>0</v>
      </c>
    </row>
    <row r="936" spans="1:13" x14ac:dyDescent="0.3">
      <c r="A936" s="4">
        <v>18.164000000000001</v>
      </c>
      <c r="B936" s="4">
        <v>725</v>
      </c>
      <c r="C936" s="4">
        <v>34.6</v>
      </c>
      <c r="D936" s="11">
        <v>3.9528697173079603</v>
      </c>
      <c r="E936" s="19">
        <f>610*'Forces Acting on Vehicle'!D936</f>
        <v>2411.250527557856</v>
      </c>
      <c r="F936" s="19">
        <f t="shared" si="112"/>
        <v>-14.456918000000002</v>
      </c>
      <c r="G936" s="19">
        <f t="shared" si="113"/>
        <v>-17.680810714000003</v>
      </c>
      <c r="H936" s="19">
        <f t="shared" si="114"/>
        <v>5998.5569180000002</v>
      </c>
      <c r="I936" s="19">
        <f t="shared" si="115"/>
        <v>119.97113836000001</v>
      </c>
      <c r="J936" s="19">
        <f t="shared" si="116"/>
        <v>2513.5408552038562</v>
      </c>
      <c r="K936" s="19">
        <f t="shared" si="117"/>
        <v>86968.513590053422</v>
      </c>
      <c r="L936" s="19">
        <f t="shared" si="118"/>
        <v>86968.513590053422</v>
      </c>
      <c r="M936" s="19">
        <f t="shared" si="119"/>
        <v>0</v>
      </c>
    </row>
    <row r="937" spans="1:13" x14ac:dyDescent="0.3">
      <c r="A937" s="4">
        <v>18.184000000000001</v>
      </c>
      <c r="B937" s="4">
        <v>726</v>
      </c>
      <c r="C937" s="4">
        <v>34.700000000000003</v>
      </c>
      <c r="D937" s="11">
        <v>3.9866119713473545</v>
      </c>
      <c r="E937" s="19">
        <f>610*'Forces Acting on Vehicle'!D937</f>
        <v>2431.8333025218863</v>
      </c>
      <c r="F937" s="19">
        <f t="shared" si="112"/>
        <v>-14.498701000000002</v>
      </c>
      <c r="G937" s="19">
        <f t="shared" si="113"/>
        <v>-17.731911323000006</v>
      </c>
      <c r="H937" s="19">
        <f t="shared" si="114"/>
        <v>5998.5987010000008</v>
      </c>
      <c r="I937" s="19">
        <f t="shared" si="115"/>
        <v>119.97197402000002</v>
      </c>
      <c r="J937" s="19">
        <f t="shared" si="116"/>
        <v>2534.073365218886</v>
      </c>
      <c r="K937" s="19">
        <f t="shared" si="117"/>
        <v>87932.345773095352</v>
      </c>
      <c r="L937" s="19">
        <f t="shared" si="118"/>
        <v>87932.345773095352</v>
      </c>
      <c r="M937" s="19">
        <f t="shared" si="119"/>
        <v>0</v>
      </c>
    </row>
    <row r="938" spans="1:13" x14ac:dyDescent="0.3">
      <c r="A938" s="4">
        <v>18.202999999999999</v>
      </c>
      <c r="B938" s="4">
        <v>726</v>
      </c>
      <c r="C938" s="4">
        <v>34.799999999999997</v>
      </c>
      <c r="D938" s="11">
        <v>4.0186187322216957</v>
      </c>
      <c r="E938" s="19">
        <f>610*'Forces Acting on Vehicle'!D938</f>
        <v>2451.3574266552346</v>
      </c>
      <c r="F938" s="19">
        <f t="shared" si="112"/>
        <v>-14.540483999999999</v>
      </c>
      <c r="G938" s="19">
        <f t="shared" si="113"/>
        <v>-17.783011932000001</v>
      </c>
      <c r="H938" s="19">
        <f t="shared" si="114"/>
        <v>5998.6404840000005</v>
      </c>
      <c r="I938" s="19">
        <f t="shared" si="115"/>
        <v>119.97280968000001</v>
      </c>
      <c r="J938" s="19">
        <f t="shared" si="116"/>
        <v>2553.5472244032344</v>
      </c>
      <c r="K938" s="19">
        <f t="shared" si="117"/>
        <v>88863.443409232554</v>
      </c>
      <c r="L938" s="19">
        <f t="shared" si="118"/>
        <v>88863.443409232554</v>
      </c>
      <c r="M938" s="19">
        <f t="shared" si="119"/>
        <v>0</v>
      </c>
    </row>
    <row r="939" spans="1:13" x14ac:dyDescent="0.3">
      <c r="A939" s="4">
        <v>18.222999999999999</v>
      </c>
      <c r="B939" s="4">
        <v>727</v>
      </c>
      <c r="C939" s="4">
        <v>34.9</v>
      </c>
      <c r="D939" s="11">
        <v>4.0267135390709692</v>
      </c>
      <c r="E939" s="19">
        <f>610*'Forces Acting on Vehicle'!D939</f>
        <v>2456.2952588332914</v>
      </c>
      <c r="F939" s="19">
        <f t="shared" si="112"/>
        <v>-14.582267</v>
      </c>
      <c r="G939" s="19">
        <f t="shared" si="113"/>
        <v>-17.834112541000003</v>
      </c>
      <c r="H939" s="19">
        <f t="shared" si="114"/>
        <v>5998.6822670000001</v>
      </c>
      <c r="I939" s="19">
        <f t="shared" si="115"/>
        <v>119.97364534</v>
      </c>
      <c r="J939" s="19">
        <f t="shared" si="116"/>
        <v>2558.4347916322913</v>
      </c>
      <c r="K939" s="19">
        <f t="shared" si="117"/>
        <v>89289.374227966968</v>
      </c>
      <c r="L939" s="19">
        <f t="shared" si="118"/>
        <v>89289.374227966968</v>
      </c>
      <c r="M939" s="19">
        <f t="shared" si="119"/>
        <v>0</v>
      </c>
    </row>
    <row r="940" spans="1:13" x14ac:dyDescent="0.3">
      <c r="A940" s="4">
        <v>18.242000000000001</v>
      </c>
      <c r="B940" s="4">
        <v>728</v>
      </c>
      <c r="C940" s="4">
        <v>35</v>
      </c>
      <c r="D940" s="11">
        <v>3.9993237868612042</v>
      </c>
      <c r="E940" s="19">
        <f>610*'Forces Acting on Vehicle'!D940</f>
        <v>2439.5875099853347</v>
      </c>
      <c r="F940" s="19">
        <f t="shared" si="112"/>
        <v>-14.62405</v>
      </c>
      <c r="G940" s="19">
        <f t="shared" si="113"/>
        <v>-17.885213150000002</v>
      </c>
      <c r="H940" s="19">
        <f t="shared" si="114"/>
        <v>5998.7240500000007</v>
      </c>
      <c r="I940" s="19">
        <f t="shared" si="115"/>
        <v>119.97448100000001</v>
      </c>
      <c r="J940" s="19">
        <f t="shared" si="116"/>
        <v>2541.6767778353351</v>
      </c>
      <c r="K940" s="19">
        <f t="shared" si="117"/>
        <v>88958.687224236724</v>
      </c>
      <c r="L940" s="19">
        <f t="shared" si="118"/>
        <v>88958.687224236724</v>
      </c>
      <c r="M940" s="19">
        <f t="shared" si="119"/>
        <v>0</v>
      </c>
    </row>
    <row r="941" spans="1:13" x14ac:dyDescent="0.3">
      <c r="A941" s="4">
        <v>18.262</v>
      </c>
      <c r="B941" s="4">
        <v>728</v>
      </c>
      <c r="C941" s="4">
        <v>35.1</v>
      </c>
      <c r="D941" s="11">
        <v>3.9557747196698827</v>
      </c>
      <c r="E941" s="19">
        <f>610*'Forces Acting on Vehicle'!D941</f>
        <v>2413.0225789986284</v>
      </c>
      <c r="F941" s="19">
        <f t="shared" si="112"/>
        <v>-14.665833000000001</v>
      </c>
      <c r="G941" s="19">
        <f t="shared" si="113"/>
        <v>-17.936313759000004</v>
      </c>
      <c r="H941" s="19">
        <f t="shared" si="114"/>
        <v>5998.7658330000004</v>
      </c>
      <c r="I941" s="19">
        <f t="shared" si="115"/>
        <v>119.97531666</v>
      </c>
      <c r="J941" s="19">
        <f t="shared" si="116"/>
        <v>2515.0615818996284</v>
      </c>
      <c r="K941" s="19">
        <f t="shared" si="117"/>
        <v>88278.661524676965</v>
      </c>
      <c r="L941" s="19">
        <f t="shared" si="118"/>
        <v>88278.661524676965</v>
      </c>
      <c r="M941" s="19">
        <f t="shared" si="119"/>
        <v>0</v>
      </c>
    </row>
    <row r="942" spans="1:13" x14ac:dyDescent="0.3">
      <c r="A942" s="4">
        <v>18.280999999999999</v>
      </c>
      <c r="B942" s="4">
        <v>729</v>
      </c>
      <c r="C942" s="4">
        <v>35.200000000000003</v>
      </c>
      <c r="D942" s="11">
        <v>3.936859112547805</v>
      </c>
      <c r="E942" s="19">
        <f>610*'Forces Acting on Vehicle'!D942</f>
        <v>2401.4840586541609</v>
      </c>
      <c r="F942" s="19">
        <f t="shared" si="112"/>
        <v>-14.707616000000002</v>
      </c>
      <c r="G942" s="19">
        <f t="shared" si="113"/>
        <v>-17.987414368000003</v>
      </c>
      <c r="H942" s="19">
        <f t="shared" si="114"/>
        <v>5998.8076160000001</v>
      </c>
      <c r="I942" s="19">
        <f t="shared" si="115"/>
        <v>119.97615232</v>
      </c>
      <c r="J942" s="19">
        <f t="shared" si="116"/>
        <v>2503.472796606161</v>
      </c>
      <c r="K942" s="19">
        <f t="shared" si="117"/>
        <v>88122.242440536866</v>
      </c>
      <c r="L942" s="19">
        <f t="shared" si="118"/>
        <v>88122.242440536866</v>
      </c>
      <c r="M942" s="19">
        <f t="shared" si="119"/>
        <v>0</v>
      </c>
    </row>
    <row r="943" spans="1:13" x14ac:dyDescent="0.3">
      <c r="A943" s="4">
        <v>18.300999999999998</v>
      </c>
      <c r="B943" s="4">
        <v>730</v>
      </c>
      <c r="C943" s="4">
        <v>35.299999999999997</v>
      </c>
      <c r="D943" s="11">
        <v>3.9569617111235722</v>
      </c>
      <c r="E943" s="19">
        <f>610*'Forces Acting on Vehicle'!D943</f>
        <v>2413.7466437853791</v>
      </c>
      <c r="F943" s="19">
        <f t="shared" si="112"/>
        <v>-14.749399</v>
      </c>
      <c r="G943" s="19">
        <f t="shared" si="113"/>
        <v>-18.038514977000002</v>
      </c>
      <c r="H943" s="19">
        <f t="shared" si="114"/>
        <v>5998.8493990000006</v>
      </c>
      <c r="I943" s="19">
        <f t="shared" si="115"/>
        <v>119.97698798000002</v>
      </c>
      <c r="J943" s="19">
        <f t="shared" si="116"/>
        <v>2515.6851167883792</v>
      </c>
      <c r="K943" s="19">
        <f t="shared" si="117"/>
        <v>88803.684622629778</v>
      </c>
      <c r="L943" s="19">
        <f t="shared" si="118"/>
        <v>88803.684622629778</v>
      </c>
      <c r="M943" s="19">
        <f t="shared" si="119"/>
        <v>0</v>
      </c>
    </row>
    <row r="944" spans="1:13" x14ac:dyDescent="0.3">
      <c r="A944" s="4">
        <v>18.32</v>
      </c>
      <c r="B944" s="4">
        <v>730</v>
      </c>
      <c r="C944" s="4">
        <v>35.4</v>
      </c>
      <c r="D944" s="11">
        <v>3.9979510096128545</v>
      </c>
      <c r="E944" s="19">
        <f>610*'Forces Acting on Vehicle'!D944</f>
        <v>2438.7501158638411</v>
      </c>
      <c r="F944" s="19">
        <f t="shared" si="112"/>
        <v>-14.791182000000001</v>
      </c>
      <c r="G944" s="19">
        <f t="shared" si="113"/>
        <v>-18.089615586000001</v>
      </c>
      <c r="H944" s="19">
        <f t="shared" si="114"/>
        <v>5998.8911820000003</v>
      </c>
      <c r="I944" s="19">
        <f t="shared" si="115"/>
        <v>119.97782364000001</v>
      </c>
      <c r="J944" s="19">
        <f t="shared" si="116"/>
        <v>2540.6383239178413</v>
      </c>
      <c r="K944" s="19">
        <f t="shared" si="117"/>
        <v>89938.596666691577</v>
      </c>
      <c r="L944" s="19">
        <f t="shared" si="118"/>
        <v>89938.596666691577</v>
      </c>
      <c r="M944" s="19">
        <f t="shared" si="119"/>
        <v>0</v>
      </c>
    </row>
    <row r="945" spans="1:13" x14ac:dyDescent="0.3">
      <c r="A945" s="4">
        <v>18.34</v>
      </c>
      <c r="B945" s="4">
        <v>731</v>
      </c>
      <c r="C945" s="4">
        <v>35.5</v>
      </c>
      <c r="D945" s="11">
        <v>4.0316346579343865</v>
      </c>
      <c r="E945" s="19">
        <f>610*'Forces Acting on Vehicle'!D945</f>
        <v>2459.297141339976</v>
      </c>
      <c r="F945" s="19">
        <f t="shared" si="112"/>
        <v>-14.832965000000002</v>
      </c>
      <c r="G945" s="19">
        <f t="shared" si="113"/>
        <v>-18.140716195000003</v>
      </c>
      <c r="H945" s="19">
        <f t="shared" si="114"/>
        <v>5998.932965</v>
      </c>
      <c r="I945" s="19">
        <f t="shared" si="115"/>
        <v>119.9786593</v>
      </c>
      <c r="J945" s="19">
        <f t="shared" si="116"/>
        <v>2561.1350844449757</v>
      </c>
      <c r="K945" s="19">
        <f t="shared" si="117"/>
        <v>90920.295497796644</v>
      </c>
      <c r="L945" s="19">
        <f t="shared" si="118"/>
        <v>90920.295497796644</v>
      </c>
      <c r="M945" s="19">
        <f t="shared" si="119"/>
        <v>0</v>
      </c>
    </row>
    <row r="946" spans="1:13" x14ac:dyDescent="0.3">
      <c r="A946" s="4">
        <v>18.359000000000002</v>
      </c>
      <c r="B946" s="4">
        <v>732</v>
      </c>
      <c r="C946" s="4">
        <v>35.6</v>
      </c>
      <c r="D946" s="11">
        <v>4.0267138577347854</v>
      </c>
      <c r="E946" s="19">
        <f>610*'Forces Acting on Vehicle'!D946</f>
        <v>2456.2954532182189</v>
      </c>
      <c r="F946" s="19">
        <f t="shared" si="112"/>
        <v>-14.874748000000002</v>
      </c>
      <c r="G946" s="19">
        <f t="shared" si="113"/>
        <v>-18.191816804000002</v>
      </c>
      <c r="H946" s="19">
        <f t="shared" si="114"/>
        <v>5998.9747480000005</v>
      </c>
      <c r="I946" s="19">
        <f t="shared" si="115"/>
        <v>119.97949496000001</v>
      </c>
      <c r="J946" s="19">
        <f t="shared" si="116"/>
        <v>2558.0831313742187</v>
      </c>
      <c r="K946" s="19">
        <f t="shared" si="117"/>
        <v>91067.759476922191</v>
      </c>
      <c r="L946" s="19">
        <f t="shared" si="118"/>
        <v>91067.759476922191</v>
      </c>
      <c r="M946" s="19">
        <f t="shared" si="119"/>
        <v>0</v>
      </c>
    </row>
    <row r="947" spans="1:13" x14ac:dyDescent="0.3">
      <c r="A947" s="4">
        <v>18.379000000000001</v>
      </c>
      <c r="B947" s="4">
        <v>733</v>
      </c>
      <c r="C947" s="4">
        <v>35.700000000000003</v>
      </c>
      <c r="D947" s="11">
        <v>3.976317272107583</v>
      </c>
      <c r="E947" s="19">
        <f>610*'Forces Acting on Vehicle'!D947</f>
        <v>2425.5535359856258</v>
      </c>
      <c r="F947" s="19">
        <f t="shared" si="112"/>
        <v>-14.916531000000003</v>
      </c>
      <c r="G947" s="19">
        <f t="shared" si="113"/>
        <v>-18.242917413000004</v>
      </c>
      <c r="H947" s="19">
        <f t="shared" si="114"/>
        <v>5999.0165310000002</v>
      </c>
      <c r="I947" s="19">
        <f t="shared" si="115"/>
        <v>119.98033062</v>
      </c>
      <c r="J947" s="19">
        <f t="shared" si="116"/>
        <v>2527.2909491926257</v>
      </c>
      <c r="K947" s="19">
        <f t="shared" si="117"/>
        <v>90224.286886176749</v>
      </c>
      <c r="L947" s="19">
        <f t="shared" si="118"/>
        <v>90224.286886176749</v>
      </c>
      <c r="M947" s="19">
        <f t="shared" si="119"/>
        <v>0</v>
      </c>
    </row>
    <row r="948" spans="1:13" x14ac:dyDescent="0.3">
      <c r="A948" s="4">
        <v>18.398</v>
      </c>
      <c r="B948" s="4">
        <v>733</v>
      </c>
      <c r="C948" s="4">
        <v>35.799999999999997</v>
      </c>
      <c r="D948" s="11">
        <v>3.911992667175773</v>
      </c>
      <c r="E948" s="19">
        <f>610*'Forces Acting on Vehicle'!D948</f>
        <v>2386.3155269772215</v>
      </c>
      <c r="F948" s="19">
        <f t="shared" si="112"/>
        <v>-14.958314</v>
      </c>
      <c r="G948" s="19">
        <f t="shared" si="113"/>
        <v>-18.294018022000003</v>
      </c>
      <c r="H948" s="19">
        <f t="shared" si="114"/>
        <v>5999.0583140000008</v>
      </c>
      <c r="I948" s="19">
        <f t="shared" si="115"/>
        <v>119.98116628000002</v>
      </c>
      <c r="J948" s="19">
        <f t="shared" si="116"/>
        <v>2488.0026752352214</v>
      </c>
      <c r="K948" s="19">
        <f t="shared" si="117"/>
        <v>89070.495773420917</v>
      </c>
      <c r="L948" s="19">
        <f t="shared" si="118"/>
        <v>89070.495773420917</v>
      </c>
      <c r="M948" s="19">
        <f t="shared" si="119"/>
        <v>0</v>
      </c>
    </row>
    <row r="949" spans="1:13" x14ac:dyDescent="0.3">
      <c r="A949" s="4">
        <v>18.417999999999999</v>
      </c>
      <c r="B949" s="4">
        <v>734</v>
      </c>
      <c r="C949" s="4">
        <v>35.9</v>
      </c>
      <c r="D949" s="11">
        <v>3.8792781525990501</v>
      </c>
      <c r="E949" s="19">
        <f>610*'Forces Acting on Vehicle'!D949</f>
        <v>2366.3596730854206</v>
      </c>
      <c r="F949" s="19">
        <f t="shared" si="112"/>
        <v>-15.000097</v>
      </c>
      <c r="G949" s="19">
        <f t="shared" si="113"/>
        <v>-18.345118631000002</v>
      </c>
      <c r="H949" s="19">
        <f t="shared" si="114"/>
        <v>5999.1000970000005</v>
      </c>
      <c r="I949" s="19">
        <f t="shared" si="115"/>
        <v>119.98200194000002</v>
      </c>
      <c r="J949" s="19">
        <f t="shared" si="116"/>
        <v>2467.9965563944206</v>
      </c>
      <c r="K949" s="19">
        <f t="shared" si="117"/>
        <v>88601.076374559692</v>
      </c>
      <c r="L949" s="19">
        <f t="shared" si="118"/>
        <v>88601.076374559692</v>
      </c>
      <c r="M949" s="19">
        <f t="shared" si="119"/>
        <v>0</v>
      </c>
    </row>
    <row r="950" spans="1:13" x14ac:dyDescent="0.3">
      <c r="A950" s="4">
        <v>18.437999999999999</v>
      </c>
      <c r="B950" s="4">
        <v>735</v>
      </c>
      <c r="C950" s="4">
        <v>36</v>
      </c>
      <c r="D950" s="11">
        <v>3.8785690969035733</v>
      </c>
      <c r="E950" s="19">
        <f>610*'Forces Acting on Vehicle'!D950</f>
        <v>2365.9271491111799</v>
      </c>
      <c r="F950" s="19">
        <f t="shared" si="112"/>
        <v>-15.041880000000001</v>
      </c>
      <c r="G950" s="19">
        <f t="shared" si="113"/>
        <v>-18.396219240000004</v>
      </c>
      <c r="H950" s="19">
        <f t="shared" si="114"/>
        <v>5999.1418800000001</v>
      </c>
      <c r="I950" s="19">
        <f t="shared" si="115"/>
        <v>119.98283760000001</v>
      </c>
      <c r="J950" s="19">
        <f t="shared" si="116"/>
        <v>2467.51376747118</v>
      </c>
      <c r="K950" s="19">
        <f t="shared" si="117"/>
        <v>88830.495628962482</v>
      </c>
      <c r="L950" s="19">
        <f t="shared" si="118"/>
        <v>88830.495628962482</v>
      </c>
      <c r="M950" s="19">
        <f t="shared" si="119"/>
        <v>0</v>
      </c>
    </row>
    <row r="951" spans="1:13" x14ac:dyDescent="0.3">
      <c r="A951" s="4">
        <v>18.457000000000001</v>
      </c>
      <c r="B951" s="4">
        <v>735</v>
      </c>
      <c r="C951" s="4">
        <v>36.1</v>
      </c>
      <c r="D951" s="11">
        <v>3.889497418062573</v>
      </c>
      <c r="E951" s="19">
        <f>610*'Forces Acting on Vehicle'!D951</f>
        <v>2372.5934250181695</v>
      </c>
      <c r="F951" s="19">
        <f t="shared" si="112"/>
        <v>-15.083663000000001</v>
      </c>
      <c r="G951" s="19">
        <f t="shared" si="113"/>
        <v>-18.447319849000003</v>
      </c>
      <c r="H951" s="19">
        <f t="shared" si="114"/>
        <v>5999.1836630000007</v>
      </c>
      <c r="I951" s="19">
        <f t="shared" si="115"/>
        <v>119.98367326000002</v>
      </c>
      <c r="J951" s="19">
        <f t="shared" si="116"/>
        <v>2474.1297784291696</v>
      </c>
      <c r="K951" s="19">
        <f t="shared" si="117"/>
        <v>89316.085001293031</v>
      </c>
      <c r="L951" s="19">
        <f t="shared" si="118"/>
        <v>89316.085001293031</v>
      </c>
      <c r="M951" s="19">
        <f t="shared" si="119"/>
        <v>0</v>
      </c>
    </row>
    <row r="952" spans="1:13" x14ac:dyDescent="0.3">
      <c r="A952" s="4">
        <v>18.477</v>
      </c>
      <c r="B952" s="4">
        <v>736</v>
      </c>
      <c r="C952" s="4">
        <v>36.200000000000003</v>
      </c>
      <c r="D952" s="11">
        <v>3.8845374512807815</v>
      </c>
      <c r="E952" s="19">
        <f>610*'Forces Acting on Vehicle'!D952</f>
        <v>2369.5678452812767</v>
      </c>
      <c r="F952" s="19">
        <f t="shared" si="112"/>
        <v>-15.125446000000002</v>
      </c>
      <c r="G952" s="19">
        <f t="shared" si="113"/>
        <v>-18.498420458000005</v>
      </c>
      <c r="H952" s="19">
        <f t="shared" si="114"/>
        <v>5999.2254460000004</v>
      </c>
      <c r="I952" s="19">
        <f t="shared" si="115"/>
        <v>119.98450892000001</v>
      </c>
      <c r="J952" s="19">
        <f t="shared" si="116"/>
        <v>2471.0539337432765</v>
      </c>
      <c r="K952" s="19">
        <f t="shared" si="117"/>
        <v>89452.15240150661</v>
      </c>
      <c r="L952" s="19">
        <f t="shared" si="118"/>
        <v>89452.15240150661</v>
      </c>
      <c r="M952" s="19">
        <f t="shared" si="119"/>
        <v>0</v>
      </c>
    </row>
    <row r="953" spans="1:13" x14ac:dyDescent="0.3">
      <c r="A953" s="4">
        <v>18.495999999999999</v>
      </c>
      <c r="B953" s="4">
        <v>737</v>
      </c>
      <c r="C953" s="4">
        <v>36.299999999999997</v>
      </c>
      <c r="D953" s="11">
        <v>3.8444291176414644</v>
      </c>
      <c r="E953" s="19">
        <f>610*'Forces Acting on Vehicle'!D953</f>
        <v>2345.1017617612933</v>
      </c>
      <c r="F953" s="19">
        <f t="shared" si="112"/>
        <v>-15.167229000000001</v>
      </c>
      <c r="G953" s="19">
        <f t="shared" si="113"/>
        <v>-18.549521067000001</v>
      </c>
      <c r="H953" s="19">
        <f t="shared" si="114"/>
        <v>5999.267229</v>
      </c>
      <c r="I953" s="19">
        <f t="shared" si="115"/>
        <v>119.98534458</v>
      </c>
      <c r="J953" s="19">
        <f t="shared" si="116"/>
        <v>2446.5375852742932</v>
      </c>
      <c r="K953" s="19">
        <f t="shared" si="117"/>
        <v>88809.314345456834</v>
      </c>
      <c r="L953" s="19">
        <f t="shared" si="118"/>
        <v>88809.314345456834</v>
      </c>
      <c r="M953" s="19">
        <f t="shared" si="119"/>
        <v>0</v>
      </c>
    </row>
    <row r="954" spans="1:13" x14ac:dyDescent="0.3">
      <c r="A954" s="4">
        <v>18.515999999999998</v>
      </c>
      <c r="B954" s="4">
        <v>737</v>
      </c>
      <c r="C954" s="4">
        <v>36.4</v>
      </c>
      <c r="D954" s="11">
        <v>3.8051020098506445</v>
      </c>
      <c r="E954" s="19">
        <f>610*'Forces Acting on Vehicle'!D954</f>
        <v>2321.1122260088932</v>
      </c>
      <c r="F954" s="19">
        <f t="shared" si="112"/>
        <v>-15.209012000000001</v>
      </c>
      <c r="G954" s="19">
        <f t="shared" si="113"/>
        <v>-18.600621676000003</v>
      </c>
      <c r="H954" s="19">
        <f t="shared" si="114"/>
        <v>5999.3090120000006</v>
      </c>
      <c r="I954" s="19">
        <f t="shared" si="115"/>
        <v>119.98618024000001</v>
      </c>
      <c r="J954" s="19">
        <f t="shared" si="116"/>
        <v>2422.4977845728931</v>
      </c>
      <c r="K954" s="19">
        <f t="shared" si="117"/>
        <v>88178.919358453306</v>
      </c>
      <c r="L954" s="19">
        <f t="shared" si="118"/>
        <v>88178.919358453306</v>
      </c>
      <c r="M954" s="19">
        <f t="shared" si="119"/>
        <v>0</v>
      </c>
    </row>
    <row r="955" spans="1:13" x14ac:dyDescent="0.3">
      <c r="A955" s="4">
        <v>18.535</v>
      </c>
      <c r="B955" s="4">
        <v>738</v>
      </c>
      <c r="C955" s="4">
        <v>36.5</v>
      </c>
      <c r="D955" s="11">
        <v>3.7939416444584433</v>
      </c>
      <c r="E955" s="19">
        <f>610*'Forces Acting on Vehicle'!D955</f>
        <v>2314.3044031196505</v>
      </c>
      <c r="F955" s="19">
        <f t="shared" si="112"/>
        <v>-15.250795000000002</v>
      </c>
      <c r="G955" s="19">
        <f t="shared" si="113"/>
        <v>-18.651722285000002</v>
      </c>
      <c r="H955" s="19">
        <f t="shared" si="114"/>
        <v>5999.3507950000003</v>
      </c>
      <c r="I955" s="19">
        <f t="shared" si="115"/>
        <v>119.9870159</v>
      </c>
      <c r="J955" s="19">
        <f t="shared" si="116"/>
        <v>2415.6396967346509</v>
      </c>
      <c r="K955" s="19">
        <f t="shared" si="117"/>
        <v>88170.848930814755</v>
      </c>
      <c r="L955" s="19">
        <f t="shared" si="118"/>
        <v>88170.848930814755</v>
      </c>
      <c r="M955" s="19">
        <f t="shared" si="119"/>
        <v>0</v>
      </c>
    </row>
    <row r="956" spans="1:13" x14ac:dyDescent="0.3">
      <c r="A956" s="4">
        <v>18.555</v>
      </c>
      <c r="B956" s="4">
        <v>739</v>
      </c>
      <c r="C956" s="4">
        <v>36.6</v>
      </c>
      <c r="D956" s="11">
        <v>3.7911782948153561</v>
      </c>
      <c r="E956" s="19">
        <f>610*'Forces Acting on Vehicle'!D956</f>
        <v>2312.6187598373672</v>
      </c>
      <c r="F956" s="19">
        <f t="shared" si="112"/>
        <v>-15.292578000000002</v>
      </c>
      <c r="G956" s="19">
        <f t="shared" si="113"/>
        <v>-18.702822894000004</v>
      </c>
      <c r="H956" s="19">
        <f t="shared" si="114"/>
        <v>5999.392578</v>
      </c>
      <c r="I956" s="19">
        <f t="shared" si="115"/>
        <v>119.98785156</v>
      </c>
      <c r="J956" s="19">
        <f t="shared" si="116"/>
        <v>2413.9037885033672</v>
      </c>
      <c r="K956" s="19">
        <f t="shared" si="117"/>
        <v>88348.87865922325</v>
      </c>
      <c r="L956" s="19">
        <f t="shared" si="118"/>
        <v>88348.87865922325</v>
      </c>
      <c r="M956" s="19">
        <f t="shared" si="119"/>
        <v>0</v>
      </c>
    </row>
    <row r="957" spans="1:13" x14ac:dyDescent="0.3">
      <c r="A957" s="4">
        <v>18.574000000000002</v>
      </c>
      <c r="B957" s="4">
        <v>740</v>
      </c>
      <c r="C957" s="4">
        <v>36.700000000000003</v>
      </c>
      <c r="D957" s="11">
        <v>3.7898804623235525</v>
      </c>
      <c r="E957" s="19">
        <f>610*'Forces Acting on Vehicle'!D957</f>
        <v>2311.827082017367</v>
      </c>
      <c r="F957" s="19">
        <f t="shared" si="112"/>
        <v>-15.334361000000003</v>
      </c>
      <c r="G957" s="19">
        <f t="shared" si="113"/>
        <v>-18.753923503000003</v>
      </c>
      <c r="H957" s="19">
        <f t="shared" si="114"/>
        <v>5999.4343610000005</v>
      </c>
      <c r="I957" s="19">
        <f t="shared" si="115"/>
        <v>119.98868722000002</v>
      </c>
      <c r="J957" s="19">
        <f t="shared" si="116"/>
        <v>2413.0618457343671</v>
      </c>
      <c r="K957" s="19">
        <f t="shared" si="117"/>
        <v>88559.369738451278</v>
      </c>
      <c r="L957" s="19">
        <f t="shared" si="118"/>
        <v>88559.369738451278</v>
      </c>
      <c r="M957" s="19">
        <f t="shared" si="119"/>
        <v>0</v>
      </c>
    </row>
    <row r="958" spans="1:13" x14ac:dyDescent="0.3">
      <c r="A958" s="4">
        <v>18.594000000000001</v>
      </c>
      <c r="B958" s="4">
        <v>740</v>
      </c>
      <c r="C958" s="4">
        <v>36.799999999999997</v>
      </c>
      <c r="D958" s="11">
        <v>3.8042352577742125</v>
      </c>
      <c r="E958" s="19">
        <f>610*'Forces Acting on Vehicle'!D958</f>
        <v>2320.5835072422697</v>
      </c>
      <c r="F958" s="19">
        <f t="shared" si="112"/>
        <v>-15.376144</v>
      </c>
      <c r="G958" s="19">
        <f t="shared" si="113"/>
        <v>-18.805024112000002</v>
      </c>
      <c r="H958" s="19">
        <f t="shared" si="114"/>
        <v>5999.4761440000002</v>
      </c>
      <c r="I958" s="19">
        <f t="shared" si="115"/>
        <v>119.98952288000001</v>
      </c>
      <c r="J958" s="19">
        <f t="shared" si="116"/>
        <v>2421.7680060102698</v>
      </c>
      <c r="K958" s="19">
        <f t="shared" si="117"/>
        <v>89121.062621177916</v>
      </c>
      <c r="L958" s="19">
        <f t="shared" si="118"/>
        <v>89121.062621177916</v>
      </c>
      <c r="M958" s="19">
        <f t="shared" si="119"/>
        <v>0</v>
      </c>
    </row>
    <row r="959" spans="1:13" x14ac:dyDescent="0.3">
      <c r="A959" s="4">
        <v>18.613</v>
      </c>
      <c r="B959" s="4">
        <v>741</v>
      </c>
      <c r="C959" s="4">
        <v>36.9</v>
      </c>
      <c r="D959" s="11">
        <v>3.8176316309986627</v>
      </c>
      <c r="E959" s="19">
        <f>610*'Forces Acting on Vehicle'!D959</f>
        <v>2328.7552949091842</v>
      </c>
      <c r="F959" s="19">
        <f t="shared" si="112"/>
        <v>-15.417927000000001</v>
      </c>
      <c r="G959" s="19">
        <f t="shared" si="113"/>
        <v>-18.856124721</v>
      </c>
      <c r="H959" s="19">
        <f t="shared" si="114"/>
        <v>5999.5179270000008</v>
      </c>
      <c r="I959" s="19">
        <f t="shared" si="115"/>
        <v>119.99035854000002</v>
      </c>
      <c r="J959" s="19">
        <f t="shared" si="116"/>
        <v>2429.8895287281844</v>
      </c>
      <c r="K959" s="19">
        <f t="shared" si="117"/>
        <v>89662.923610069993</v>
      </c>
      <c r="L959" s="19">
        <f t="shared" si="118"/>
        <v>89662.923610069993</v>
      </c>
      <c r="M959" s="19">
        <f t="shared" si="119"/>
        <v>0</v>
      </c>
    </row>
    <row r="960" spans="1:13" x14ac:dyDescent="0.3">
      <c r="A960" s="4">
        <v>18.632999999999999</v>
      </c>
      <c r="B960" s="4">
        <v>742</v>
      </c>
      <c r="C960" s="4">
        <v>37</v>
      </c>
      <c r="D960" s="11">
        <v>3.8098239740569535</v>
      </c>
      <c r="E960" s="19">
        <f>610*'Forces Acting on Vehicle'!D960</f>
        <v>2323.9926241747416</v>
      </c>
      <c r="F960" s="19">
        <f t="shared" si="112"/>
        <v>-15.459710000000001</v>
      </c>
      <c r="G960" s="19">
        <f t="shared" si="113"/>
        <v>-18.907225330000003</v>
      </c>
      <c r="H960" s="19">
        <f t="shared" si="114"/>
        <v>5999.5597100000005</v>
      </c>
      <c r="I960" s="19">
        <f t="shared" si="115"/>
        <v>119.99119420000001</v>
      </c>
      <c r="J960" s="19">
        <f t="shared" si="116"/>
        <v>2425.0765930447415</v>
      </c>
      <c r="K960" s="19">
        <f t="shared" si="117"/>
        <v>89727.83394265543</v>
      </c>
      <c r="L960" s="19">
        <f t="shared" si="118"/>
        <v>89727.83394265543</v>
      </c>
      <c r="M960" s="19">
        <f t="shared" si="119"/>
        <v>0</v>
      </c>
    </row>
    <row r="961" spans="1:13" x14ac:dyDescent="0.3">
      <c r="A961" s="4">
        <v>18.652000000000001</v>
      </c>
      <c r="B961" s="4">
        <v>743</v>
      </c>
      <c r="C961" s="4">
        <v>37.1</v>
      </c>
      <c r="D961" s="11">
        <v>3.7985806230346966</v>
      </c>
      <c r="E961" s="19">
        <f>610*'Forces Acting on Vehicle'!D961</f>
        <v>2317.134180051165</v>
      </c>
      <c r="F961" s="19">
        <f t="shared" si="112"/>
        <v>-15.501493000000002</v>
      </c>
      <c r="G961" s="19">
        <f t="shared" si="113"/>
        <v>-18.958325939000005</v>
      </c>
      <c r="H961" s="19">
        <f t="shared" si="114"/>
        <v>5999.6014930000001</v>
      </c>
      <c r="I961" s="19">
        <f t="shared" si="115"/>
        <v>119.99202986</v>
      </c>
      <c r="J961" s="19">
        <f t="shared" si="116"/>
        <v>2418.1678839721649</v>
      </c>
      <c r="K961" s="19">
        <f t="shared" si="117"/>
        <v>89714.028495367325</v>
      </c>
      <c r="L961" s="19">
        <f t="shared" si="118"/>
        <v>89714.028495367325</v>
      </c>
      <c r="M961" s="19">
        <f t="shared" si="119"/>
        <v>0</v>
      </c>
    </row>
    <row r="962" spans="1:13" x14ac:dyDescent="0.3">
      <c r="A962" s="4">
        <v>18.672000000000001</v>
      </c>
      <c r="B962" s="4">
        <v>743</v>
      </c>
      <c r="C962" s="4">
        <v>37.200000000000003</v>
      </c>
      <c r="D962" s="11">
        <v>3.7679160497360713</v>
      </c>
      <c r="E962" s="19">
        <f>610*'Forces Acting on Vehicle'!D962</f>
        <v>2298.4287903390036</v>
      </c>
      <c r="F962" s="19">
        <f t="shared" si="112"/>
        <v>-15.543276000000002</v>
      </c>
      <c r="G962" s="19">
        <f t="shared" si="113"/>
        <v>-19.009426548000004</v>
      </c>
      <c r="H962" s="19">
        <f t="shared" si="114"/>
        <v>5999.6432760000007</v>
      </c>
      <c r="I962" s="19">
        <f t="shared" si="115"/>
        <v>119.99286552000001</v>
      </c>
      <c r="J962" s="19">
        <f t="shared" si="116"/>
        <v>2399.4122293110036</v>
      </c>
      <c r="K962" s="19">
        <f t="shared" si="117"/>
        <v>89258.134930369342</v>
      </c>
      <c r="L962" s="19">
        <f t="shared" si="118"/>
        <v>89258.134930369342</v>
      </c>
      <c r="M962" s="19">
        <f t="shared" si="119"/>
        <v>0</v>
      </c>
    </row>
    <row r="963" spans="1:13" x14ac:dyDescent="0.3">
      <c r="A963" s="4">
        <v>18.690999999999999</v>
      </c>
      <c r="B963" s="4">
        <v>744</v>
      </c>
      <c r="C963" s="4">
        <v>37.299999999999997</v>
      </c>
      <c r="D963" s="11">
        <v>3.716359079202082</v>
      </c>
      <c r="E963" s="19">
        <f>610*'Forces Acting on Vehicle'!D963</f>
        <v>2266.9790383132699</v>
      </c>
      <c r="F963" s="19">
        <f t="shared" si="112"/>
        <v>-15.585058999999999</v>
      </c>
      <c r="G963" s="19">
        <f t="shared" si="113"/>
        <v>-19.060527157000003</v>
      </c>
      <c r="H963" s="19">
        <f t="shared" si="114"/>
        <v>5999.6850590000004</v>
      </c>
      <c r="I963" s="19">
        <f t="shared" si="115"/>
        <v>119.99370118000002</v>
      </c>
      <c r="J963" s="19">
        <f t="shared" si="116"/>
        <v>2367.9122123362704</v>
      </c>
      <c r="K963" s="19">
        <f t="shared" si="117"/>
        <v>88323.125520142872</v>
      </c>
      <c r="L963" s="19">
        <f t="shared" si="118"/>
        <v>88323.125520142872</v>
      </c>
      <c r="M963" s="19">
        <f t="shared" si="119"/>
        <v>0</v>
      </c>
    </row>
    <row r="964" spans="1:13" x14ac:dyDescent="0.3">
      <c r="A964" s="4">
        <v>18.710999999999999</v>
      </c>
      <c r="B964" s="4">
        <v>745</v>
      </c>
      <c r="C964" s="4">
        <v>37.4</v>
      </c>
      <c r="D964" s="11">
        <v>3.6693770388970486</v>
      </c>
      <c r="E964" s="19">
        <f>610*'Forces Acting on Vehicle'!D964</f>
        <v>2238.3199937271997</v>
      </c>
      <c r="F964" s="19">
        <f t="shared" si="112"/>
        <v>-15.626842</v>
      </c>
      <c r="G964" s="19">
        <f t="shared" si="113"/>
        <v>-19.111627766000002</v>
      </c>
      <c r="H964" s="19">
        <f t="shared" si="114"/>
        <v>5999.726842</v>
      </c>
      <c r="I964" s="19">
        <f t="shared" si="115"/>
        <v>119.99453684000001</v>
      </c>
      <c r="J964" s="19">
        <f t="shared" si="116"/>
        <v>2339.2029028011998</v>
      </c>
      <c r="K964" s="19">
        <f t="shared" si="117"/>
        <v>87486.188564764874</v>
      </c>
      <c r="L964" s="19">
        <f t="shared" si="118"/>
        <v>87486.188564764874</v>
      </c>
      <c r="M964" s="19">
        <f t="shared" si="119"/>
        <v>0</v>
      </c>
    </row>
    <row r="965" spans="1:13" x14ac:dyDescent="0.3">
      <c r="A965" s="4">
        <v>18.73</v>
      </c>
      <c r="B965" s="4">
        <v>745</v>
      </c>
      <c r="C965" s="4">
        <v>37.5</v>
      </c>
      <c r="D965" s="11">
        <v>3.6578547932968157</v>
      </c>
      <c r="E965" s="19">
        <f>610*'Forces Acting on Vehicle'!D965</f>
        <v>2231.2914239110578</v>
      </c>
      <c r="F965" s="19">
        <f t="shared" si="112"/>
        <v>-15.668625</v>
      </c>
      <c r="G965" s="19">
        <f t="shared" si="113"/>
        <v>-19.162728375000004</v>
      </c>
      <c r="H965" s="19">
        <f t="shared" si="114"/>
        <v>5999.7686250000006</v>
      </c>
      <c r="I965" s="19">
        <f t="shared" si="115"/>
        <v>119.99537250000002</v>
      </c>
      <c r="J965" s="19">
        <f t="shared" si="116"/>
        <v>2332.1240680360579</v>
      </c>
      <c r="K965" s="19">
        <f t="shared" si="117"/>
        <v>87454.652551352177</v>
      </c>
      <c r="L965" s="19">
        <f t="shared" si="118"/>
        <v>87454.652551352177</v>
      </c>
      <c r="M965" s="19">
        <f t="shared" si="119"/>
        <v>0</v>
      </c>
    </row>
    <row r="966" spans="1:13" x14ac:dyDescent="0.3">
      <c r="A966" s="4">
        <v>18.75</v>
      </c>
      <c r="B966" s="4">
        <v>746</v>
      </c>
      <c r="C966" s="4">
        <v>37.6</v>
      </c>
      <c r="D966" s="11">
        <v>3.6825746777275135</v>
      </c>
      <c r="E966" s="19">
        <f>610*'Forces Acting on Vehicle'!D966</f>
        <v>2246.370553413783</v>
      </c>
      <c r="F966" s="19">
        <f t="shared" si="112"/>
        <v>-15.710408000000001</v>
      </c>
      <c r="G966" s="19">
        <f t="shared" si="113"/>
        <v>-19.213828984000003</v>
      </c>
      <c r="H966" s="19">
        <f t="shared" si="114"/>
        <v>5999.8104080000003</v>
      </c>
      <c r="I966" s="19">
        <f t="shared" si="115"/>
        <v>119.99620816000001</v>
      </c>
      <c r="J966" s="19">
        <f t="shared" si="116"/>
        <v>2347.1529325897832</v>
      </c>
      <c r="K966" s="19">
        <f t="shared" si="117"/>
        <v>88252.950265375854</v>
      </c>
      <c r="L966" s="19">
        <f t="shared" si="118"/>
        <v>88252.950265375854</v>
      </c>
      <c r="M966" s="19">
        <f t="shared" si="119"/>
        <v>0</v>
      </c>
    </row>
    <row r="967" spans="1:13" x14ac:dyDescent="0.3">
      <c r="A967" s="4">
        <v>18.77</v>
      </c>
      <c r="B967" s="4">
        <v>747</v>
      </c>
      <c r="C967" s="4">
        <v>37.700000000000003</v>
      </c>
      <c r="D967" s="11">
        <v>3.723644919929082</v>
      </c>
      <c r="E967" s="19">
        <f>610*'Forces Acting on Vehicle'!D967</f>
        <v>2271.4234011567401</v>
      </c>
      <c r="F967" s="19">
        <f t="shared" ref="F967:F1030" si="120">0.5*1.27*-0.658*C967</f>
        <v>-15.752191000000003</v>
      </c>
      <c r="G967" s="19">
        <f t="shared" ref="G967:G1030" si="121">0.5*1.27*1.223*-0.658*C967+POWER(,2)</f>
        <v>-19.264929593000005</v>
      </c>
      <c r="H967" s="19">
        <f t="shared" ref="H967:H1030" si="122">5984.1-F967</f>
        <v>5999.8521909999999</v>
      </c>
      <c r="I967" s="19">
        <f t="shared" ref="I967:I1030" si="123">H967*0.02</f>
        <v>119.99704382</v>
      </c>
      <c r="J967" s="19">
        <f t="shared" ref="J967:J1030" si="124">E967+G967+I967</f>
        <v>2372.1555153837398</v>
      </c>
      <c r="K967" s="19">
        <f t="shared" ref="K967:K1030" si="125">J967*C967</f>
        <v>89430.262929966993</v>
      </c>
      <c r="L967" s="19">
        <f t="shared" ref="L967:L1030" si="126">IF(K967&lt;0,0,K967)</f>
        <v>89430.262929966993</v>
      </c>
      <c r="M967" s="19">
        <f t="shared" ref="M967:M1030" si="127">IF(K967&gt;0,0,K967)</f>
        <v>0</v>
      </c>
    </row>
    <row r="968" spans="1:13" x14ac:dyDescent="0.3">
      <c r="A968" s="4">
        <v>18.789000000000001</v>
      </c>
      <c r="B968" s="4">
        <v>748</v>
      </c>
      <c r="C968" s="4">
        <v>37.799999999999997</v>
      </c>
      <c r="D968" s="11">
        <v>3.7480160100654722</v>
      </c>
      <c r="E968" s="19">
        <f>610*'Forces Acting on Vehicle'!D968</f>
        <v>2286.2897661399379</v>
      </c>
      <c r="F968" s="19">
        <f t="shared" si="120"/>
        <v>-15.793974</v>
      </c>
      <c r="G968" s="19">
        <f t="shared" si="121"/>
        <v>-19.316030202</v>
      </c>
      <c r="H968" s="19">
        <f t="shared" si="122"/>
        <v>5999.8939740000005</v>
      </c>
      <c r="I968" s="19">
        <f t="shared" si="123"/>
        <v>119.99787948000001</v>
      </c>
      <c r="J968" s="19">
        <f t="shared" si="124"/>
        <v>2386.9716154179378</v>
      </c>
      <c r="K968" s="19">
        <f t="shared" si="125"/>
        <v>90227.527062798035</v>
      </c>
      <c r="L968" s="19">
        <f t="shared" si="126"/>
        <v>90227.527062798035</v>
      </c>
      <c r="M968" s="19">
        <f t="shared" si="127"/>
        <v>0</v>
      </c>
    </row>
    <row r="969" spans="1:13" x14ac:dyDescent="0.3">
      <c r="A969" s="4">
        <v>18.809000000000001</v>
      </c>
      <c r="B969" s="4">
        <v>748</v>
      </c>
      <c r="C969" s="4">
        <v>37.9</v>
      </c>
      <c r="D969" s="11">
        <v>3.7424455458607495</v>
      </c>
      <c r="E969" s="19">
        <f>610*'Forces Acting on Vehicle'!D969</f>
        <v>2282.8917829750571</v>
      </c>
      <c r="F969" s="19">
        <f t="shared" si="120"/>
        <v>-15.835757000000001</v>
      </c>
      <c r="G969" s="19">
        <f t="shared" si="121"/>
        <v>-19.367130811000003</v>
      </c>
      <c r="H969" s="19">
        <f t="shared" si="122"/>
        <v>5999.9357570000002</v>
      </c>
      <c r="I969" s="19">
        <f t="shared" si="123"/>
        <v>119.99871514</v>
      </c>
      <c r="J969" s="19">
        <f t="shared" si="124"/>
        <v>2383.523367304057</v>
      </c>
      <c r="K969" s="19">
        <f t="shared" si="125"/>
        <v>90335.535620823764</v>
      </c>
      <c r="L969" s="19">
        <f t="shared" si="126"/>
        <v>90335.535620823764</v>
      </c>
      <c r="M969" s="19">
        <f t="shared" si="127"/>
        <v>0</v>
      </c>
    </row>
    <row r="970" spans="1:13" x14ac:dyDescent="0.3">
      <c r="A970" s="4">
        <v>18.827999999999999</v>
      </c>
      <c r="B970" s="4">
        <v>749</v>
      </c>
      <c r="C970" s="4">
        <v>38</v>
      </c>
      <c r="D970" s="11">
        <v>3.7162317397475757</v>
      </c>
      <c r="E970" s="19">
        <f>610*'Forces Acting on Vehicle'!D970</f>
        <v>2266.9013612460212</v>
      </c>
      <c r="F970" s="19">
        <f t="shared" si="120"/>
        <v>-15.877540000000002</v>
      </c>
      <c r="G970" s="19">
        <f t="shared" si="121"/>
        <v>-19.418231420000001</v>
      </c>
      <c r="H970" s="19">
        <f t="shared" si="122"/>
        <v>5999.9775400000008</v>
      </c>
      <c r="I970" s="19">
        <f t="shared" si="123"/>
        <v>119.99955080000002</v>
      </c>
      <c r="J970" s="19">
        <f t="shared" si="124"/>
        <v>2367.4826806260212</v>
      </c>
      <c r="K970" s="19">
        <f t="shared" si="125"/>
        <v>89964.34186378881</v>
      </c>
      <c r="L970" s="19">
        <f t="shared" si="126"/>
        <v>89964.34186378881</v>
      </c>
      <c r="M970" s="19">
        <f t="shared" si="127"/>
        <v>0</v>
      </c>
    </row>
    <row r="971" spans="1:13" x14ac:dyDescent="0.3">
      <c r="A971" s="4">
        <v>18.847999999999999</v>
      </c>
      <c r="B971" s="4">
        <v>750</v>
      </c>
      <c r="C971" s="4">
        <v>38.1</v>
      </c>
      <c r="D971" s="11">
        <v>3.6720213582375836</v>
      </c>
      <c r="E971" s="19">
        <f>610*'Forces Acting on Vehicle'!D971</f>
        <v>2239.9330285249262</v>
      </c>
      <c r="F971" s="19">
        <f t="shared" si="120"/>
        <v>-15.919323000000002</v>
      </c>
      <c r="G971" s="19">
        <f t="shared" si="121"/>
        <v>-19.469332029000004</v>
      </c>
      <c r="H971" s="19">
        <f t="shared" si="122"/>
        <v>6000.0193230000004</v>
      </c>
      <c r="I971" s="19">
        <f t="shared" si="123"/>
        <v>120.00038646000002</v>
      </c>
      <c r="J971" s="19">
        <f t="shared" si="124"/>
        <v>2340.4640829559262</v>
      </c>
      <c r="K971" s="19">
        <f t="shared" si="125"/>
        <v>89171.681560620797</v>
      </c>
      <c r="L971" s="19">
        <f t="shared" si="126"/>
        <v>89171.681560620797</v>
      </c>
      <c r="M971" s="19">
        <f t="shared" si="127"/>
        <v>0</v>
      </c>
    </row>
    <row r="972" spans="1:13" x14ac:dyDescent="0.3">
      <c r="A972" s="4">
        <v>18.867000000000001</v>
      </c>
      <c r="B972" s="4">
        <v>751</v>
      </c>
      <c r="C972" s="4">
        <v>38.200000000000003</v>
      </c>
      <c r="D972" s="11">
        <v>3.6177362417986747</v>
      </c>
      <c r="E972" s="19">
        <f>610*'Forces Acting on Vehicle'!D972</f>
        <v>2206.8191074971915</v>
      </c>
      <c r="F972" s="19">
        <f t="shared" si="120"/>
        <v>-15.961106000000003</v>
      </c>
      <c r="G972" s="19">
        <f t="shared" si="121"/>
        <v>-19.520432638000006</v>
      </c>
      <c r="H972" s="19">
        <f t="shared" si="122"/>
        <v>6000.0611060000001</v>
      </c>
      <c r="I972" s="19">
        <f t="shared" si="123"/>
        <v>120.00122212000001</v>
      </c>
      <c r="J972" s="19">
        <f t="shared" si="124"/>
        <v>2307.2998969791915</v>
      </c>
      <c r="K972" s="19">
        <f t="shared" si="125"/>
        <v>88138.856064605119</v>
      </c>
      <c r="L972" s="19">
        <f t="shared" si="126"/>
        <v>88138.856064605119</v>
      </c>
      <c r="M972" s="19">
        <f t="shared" si="127"/>
        <v>0</v>
      </c>
    </row>
    <row r="973" spans="1:13" x14ac:dyDescent="0.3">
      <c r="A973" s="4">
        <v>18.887</v>
      </c>
      <c r="B973" s="4">
        <v>751</v>
      </c>
      <c r="C973" s="4">
        <v>38.299999999999997</v>
      </c>
      <c r="D973" s="11">
        <v>3.6006407891593555</v>
      </c>
      <c r="E973" s="19">
        <f>610*'Forces Acting on Vehicle'!D973</f>
        <v>2196.3908813872067</v>
      </c>
      <c r="F973" s="19">
        <f t="shared" si="120"/>
        <v>-16.002889</v>
      </c>
      <c r="G973" s="19">
        <f t="shared" si="121"/>
        <v>-19.571533247000001</v>
      </c>
      <c r="H973" s="19">
        <f t="shared" si="122"/>
        <v>6000.1028890000007</v>
      </c>
      <c r="I973" s="19">
        <f t="shared" si="123"/>
        <v>120.00205778000002</v>
      </c>
      <c r="J973" s="19">
        <f t="shared" si="124"/>
        <v>2296.8214059202069</v>
      </c>
      <c r="K973" s="19">
        <f t="shared" si="125"/>
        <v>87968.259846743924</v>
      </c>
      <c r="L973" s="19">
        <f t="shared" si="126"/>
        <v>87968.259846743924</v>
      </c>
      <c r="M973" s="19">
        <f t="shared" si="127"/>
        <v>0</v>
      </c>
    </row>
    <row r="974" spans="1:13" x14ac:dyDescent="0.3">
      <c r="A974" s="4">
        <v>18.905999999999999</v>
      </c>
      <c r="B974" s="4">
        <v>752</v>
      </c>
      <c r="C974" s="4">
        <v>38.4</v>
      </c>
      <c r="D974" s="11">
        <v>3.6290267813217261</v>
      </c>
      <c r="E974" s="19">
        <f>610*'Forces Acting on Vehicle'!D974</f>
        <v>2213.706336606253</v>
      </c>
      <c r="F974" s="19">
        <f t="shared" si="120"/>
        <v>-16.044672000000002</v>
      </c>
      <c r="G974" s="19">
        <f t="shared" si="121"/>
        <v>-19.622633856000004</v>
      </c>
      <c r="H974" s="19">
        <f t="shared" si="122"/>
        <v>6000.1446720000004</v>
      </c>
      <c r="I974" s="19">
        <f t="shared" si="123"/>
        <v>120.00289344000001</v>
      </c>
      <c r="J974" s="19">
        <f t="shared" si="124"/>
        <v>2314.0865961902532</v>
      </c>
      <c r="K974" s="19">
        <f t="shared" si="125"/>
        <v>88860.925293705717</v>
      </c>
      <c r="L974" s="19">
        <f t="shared" si="126"/>
        <v>88860.925293705717</v>
      </c>
      <c r="M974" s="19">
        <f t="shared" si="127"/>
        <v>0</v>
      </c>
    </row>
    <row r="975" spans="1:13" x14ac:dyDescent="0.3">
      <c r="A975" s="4">
        <v>18.925999999999998</v>
      </c>
      <c r="B975" s="4">
        <v>753</v>
      </c>
      <c r="C975" s="4">
        <v>38.5</v>
      </c>
      <c r="D975" s="11">
        <v>3.6531024612440115</v>
      </c>
      <c r="E975" s="19">
        <f>610*'Forces Acting on Vehicle'!D975</f>
        <v>2228.3925013588469</v>
      </c>
      <c r="F975" s="19">
        <f t="shared" si="120"/>
        <v>-16.086455000000001</v>
      </c>
      <c r="G975" s="19">
        <f t="shared" si="121"/>
        <v>-19.673734465000003</v>
      </c>
      <c r="H975" s="19">
        <f t="shared" si="122"/>
        <v>6000.186455</v>
      </c>
      <c r="I975" s="19">
        <f t="shared" si="123"/>
        <v>120.0037291</v>
      </c>
      <c r="J975" s="19">
        <f t="shared" si="124"/>
        <v>2328.7224959938467</v>
      </c>
      <c r="K975" s="19">
        <f t="shared" si="125"/>
        <v>89655.81609576309</v>
      </c>
      <c r="L975" s="19">
        <f t="shared" si="126"/>
        <v>89655.81609576309</v>
      </c>
      <c r="M975" s="19">
        <f t="shared" si="127"/>
        <v>0</v>
      </c>
    </row>
    <row r="976" spans="1:13" x14ac:dyDescent="0.3">
      <c r="A976" s="4">
        <v>18.945</v>
      </c>
      <c r="B976" s="4">
        <v>754</v>
      </c>
      <c r="C976" s="4">
        <v>38.6</v>
      </c>
      <c r="D976" s="11">
        <v>3.6165688536539613</v>
      </c>
      <c r="E976" s="19">
        <f>610*'Forces Acting on Vehicle'!D976</f>
        <v>2206.1070007289163</v>
      </c>
      <c r="F976" s="19">
        <f t="shared" si="120"/>
        <v>-16.128238000000003</v>
      </c>
      <c r="G976" s="19">
        <f t="shared" si="121"/>
        <v>-19.724835074000005</v>
      </c>
      <c r="H976" s="19">
        <f t="shared" si="122"/>
        <v>6000.2282380000006</v>
      </c>
      <c r="I976" s="19">
        <f t="shared" si="123"/>
        <v>120.00456476000001</v>
      </c>
      <c r="J976" s="19">
        <f t="shared" si="124"/>
        <v>2306.3867304149162</v>
      </c>
      <c r="K976" s="19">
        <f t="shared" si="125"/>
        <v>89026.527794015768</v>
      </c>
      <c r="L976" s="19">
        <f t="shared" si="126"/>
        <v>89026.527794015768</v>
      </c>
      <c r="M976" s="19">
        <f t="shared" si="127"/>
        <v>0</v>
      </c>
    </row>
    <row r="977" spans="1:13" x14ac:dyDescent="0.3">
      <c r="A977" s="4">
        <v>18.965</v>
      </c>
      <c r="B977" s="4">
        <v>754</v>
      </c>
      <c r="C977" s="4">
        <v>38.700000000000003</v>
      </c>
      <c r="D977" s="11">
        <v>3.5305476856302032</v>
      </c>
      <c r="E977" s="19">
        <f>610*'Forces Acting on Vehicle'!D977</f>
        <v>2153.6340882344239</v>
      </c>
      <c r="F977" s="19">
        <f t="shared" si="120"/>
        <v>-16.170021000000002</v>
      </c>
      <c r="G977" s="19">
        <f t="shared" si="121"/>
        <v>-19.775935683000004</v>
      </c>
      <c r="H977" s="19">
        <f t="shared" si="122"/>
        <v>6000.2700210000003</v>
      </c>
      <c r="I977" s="19">
        <f t="shared" si="123"/>
        <v>120.00540042</v>
      </c>
      <c r="J977" s="19">
        <f t="shared" si="124"/>
        <v>2253.8635529714238</v>
      </c>
      <c r="K977" s="19">
        <f t="shared" si="125"/>
        <v>87224.519499994101</v>
      </c>
      <c r="L977" s="19">
        <f t="shared" si="126"/>
        <v>87224.519499994101</v>
      </c>
      <c r="M977" s="19">
        <f t="shared" si="127"/>
        <v>0</v>
      </c>
    </row>
    <row r="978" spans="1:13" x14ac:dyDescent="0.3">
      <c r="A978" s="4">
        <v>18.984000000000002</v>
      </c>
      <c r="B978" s="4">
        <v>755</v>
      </c>
      <c r="C978" s="4">
        <v>38.700000000000003</v>
      </c>
      <c r="D978" s="11">
        <v>3.4459887274818786</v>
      </c>
      <c r="E978" s="19">
        <f>610*'Forces Acting on Vehicle'!D978</f>
        <v>2102.0531237639461</v>
      </c>
      <c r="F978" s="19">
        <f t="shared" si="120"/>
        <v>-16.170021000000002</v>
      </c>
      <c r="G978" s="19">
        <f t="shared" si="121"/>
        <v>-19.775935683000004</v>
      </c>
      <c r="H978" s="19">
        <f t="shared" si="122"/>
        <v>6000.2700210000003</v>
      </c>
      <c r="I978" s="19">
        <f t="shared" si="123"/>
        <v>120.00540042</v>
      </c>
      <c r="J978" s="19">
        <f t="shared" si="124"/>
        <v>2202.2825885009461</v>
      </c>
      <c r="K978" s="19">
        <f t="shared" si="125"/>
        <v>85228.336174986616</v>
      </c>
      <c r="L978" s="19">
        <f t="shared" si="126"/>
        <v>85228.336174986616</v>
      </c>
      <c r="M978" s="19">
        <f t="shared" si="127"/>
        <v>0</v>
      </c>
    </row>
    <row r="979" spans="1:13" x14ac:dyDescent="0.3">
      <c r="A979" s="4">
        <v>19.004000000000001</v>
      </c>
      <c r="B979" s="4">
        <v>756</v>
      </c>
      <c r="C979" s="4">
        <v>38.799999999999997</v>
      </c>
      <c r="D979" s="11">
        <v>3.4249648290001193</v>
      </c>
      <c r="E979" s="19">
        <f>610*'Forces Acting on Vehicle'!D979</f>
        <v>2089.2285456900727</v>
      </c>
      <c r="F979" s="19">
        <f t="shared" si="120"/>
        <v>-16.211804000000001</v>
      </c>
      <c r="G979" s="19">
        <f t="shared" si="121"/>
        <v>-19.827036292000003</v>
      </c>
      <c r="H979" s="19">
        <f t="shared" si="122"/>
        <v>6000.3118039999999</v>
      </c>
      <c r="I979" s="19">
        <f t="shared" si="123"/>
        <v>120.00623608000001</v>
      </c>
      <c r="J979" s="19">
        <f t="shared" si="124"/>
        <v>2189.4077454780727</v>
      </c>
      <c r="K979" s="19">
        <f t="shared" si="125"/>
        <v>84949.020524549211</v>
      </c>
      <c r="L979" s="19">
        <f t="shared" si="126"/>
        <v>84949.020524549211</v>
      </c>
      <c r="M979" s="19">
        <f t="shared" si="127"/>
        <v>0</v>
      </c>
    </row>
    <row r="980" spans="1:13" x14ac:dyDescent="0.3">
      <c r="A980" s="4">
        <v>19.023</v>
      </c>
      <c r="B980" s="4">
        <v>757</v>
      </c>
      <c r="C980" s="4">
        <v>38.9</v>
      </c>
      <c r="D980" s="11">
        <v>3.5014302359178697</v>
      </c>
      <c r="E980" s="19">
        <f>610*'Forces Acting on Vehicle'!D980</f>
        <v>2135.8724439099005</v>
      </c>
      <c r="F980" s="19">
        <f t="shared" si="120"/>
        <v>-16.253587</v>
      </c>
      <c r="G980" s="19">
        <f t="shared" si="121"/>
        <v>-19.878136901000001</v>
      </c>
      <c r="H980" s="19">
        <f t="shared" si="122"/>
        <v>6000.3535870000005</v>
      </c>
      <c r="I980" s="19">
        <f t="shared" si="123"/>
        <v>120.00707174000001</v>
      </c>
      <c r="J980" s="19">
        <f t="shared" si="124"/>
        <v>2236.0013787489006</v>
      </c>
      <c r="K980" s="19">
        <f t="shared" si="125"/>
        <v>86980.453633332232</v>
      </c>
      <c r="L980" s="19">
        <f t="shared" si="126"/>
        <v>86980.453633332232</v>
      </c>
      <c r="M980" s="19">
        <f t="shared" si="127"/>
        <v>0</v>
      </c>
    </row>
    <row r="981" spans="1:13" x14ac:dyDescent="0.3">
      <c r="A981" s="4">
        <v>19.042999999999999</v>
      </c>
      <c r="B981" s="4">
        <v>757</v>
      </c>
      <c r="C981" s="4">
        <v>39</v>
      </c>
      <c r="D981" s="11">
        <v>3.6223430997863111</v>
      </c>
      <c r="E981" s="19">
        <f>610*'Forces Acting on Vehicle'!D981</f>
        <v>2209.6292908696496</v>
      </c>
      <c r="F981" s="19">
        <f t="shared" si="120"/>
        <v>-16.295370000000002</v>
      </c>
      <c r="G981" s="19">
        <f t="shared" si="121"/>
        <v>-19.929237510000004</v>
      </c>
      <c r="H981" s="19">
        <f t="shared" si="122"/>
        <v>6000.3953700000002</v>
      </c>
      <c r="I981" s="19">
        <f t="shared" si="123"/>
        <v>120.00790740000001</v>
      </c>
      <c r="J981" s="19">
        <f t="shared" si="124"/>
        <v>2309.7079607596497</v>
      </c>
      <c r="K981" s="19">
        <f t="shared" si="125"/>
        <v>90078.610469626336</v>
      </c>
      <c r="L981" s="19">
        <f t="shared" si="126"/>
        <v>90078.610469626336</v>
      </c>
      <c r="M981" s="19">
        <f t="shared" si="127"/>
        <v>0</v>
      </c>
    </row>
    <row r="982" spans="1:13" x14ac:dyDescent="0.3">
      <c r="A982" s="4">
        <v>19.062999999999999</v>
      </c>
      <c r="B982" s="4">
        <v>758</v>
      </c>
      <c r="C982" s="4">
        <v>39.1</v>
      </c>
      <c r="D982" s="11">
        <v>3.7070223321421238</v>
      </c>
      <c r="E982" s="19">
        <f>610*'Forces Acting on Vehicle'!D982</f>
        <v>2261.2836226066956</v>
      </c>
      <c r="F982" s="19">
        <f t="shared" si="120"/>
        <v>-16.337153000000001</v>
      </c>
      <c r="G982" s="19">
        <f t="shared" si="121"/>
        <v>-19.980338119000002</v>
      </c>
      <c r="H982" s="19">
        <f t="shared" si="122"/>
        <v>6000.4371530000008</v>
      </c>
      <c r="I982" s="19">
        <f t="shared" si="123"/>
        <v>120.00874306000001</v>
      </c>
      <c r="J982" s="19">
        <f t="shared" si="124"/>
        <v>2361.3120275476958</v>
      </c>
      <c r="K982" s="19">
        <f t="shared" si="125"/>
        <v>92327.300277114904</v>
      </c>
      <c r="L982" s="19">
        <f t="shared" si="126"/>
        <v>92327.300277114904</v>
      </c>
      <c r="M982" s="19">
        <f t="shared" si="127"/>
        <v>0</v>
      </c>
    </row>
    <row r="983" spans="1:13" x14ac:dyDescent="0.3">
      <c r="A983" s="4">
        <v>19.082000000000001</v>
      </c>
      <c r="B983" s="4">
        <v>759</v>
      </c>
      <c r="C983" s="4">
        <v>39.200000000000003</v>
      </c>
      <c r="D983" s="11">
        <v>3.7359674718850506</v>
      </c>
      <c r="E983" s="19">
        <f>610*'Forces Acting on Vehicle'!D983</f>
        <v>2278.940157849881</v>
      </c>
      <c r="F983" s="19">
        <f t="shared" si="120"/>
        <v>-16.378936000000003</v>
      </c>
      <c r="G983" s="19">
        <f t="shared" si="121"/>
        <v>-20.031438728000005</v>
      </c>
      <c r="H983" s="19">
        <f t="shared" si="122"/>
        <v>6000.4789360000004</v>
      </c>
      <c r="I983" s="19">
        <f t="shared" si="123"/>
        <v>120.00957872000001</v>
      </c>
      <c r="J983" s="19">
        <f t="shared" si="124"/>
        <v>2378.9182978418808</v>
      </c>
      <c r="K983" s="19">
        <f t="shared" si="125"/>
        <v>93253.597275401728</v>
      </c>
      <c r="L983" s="19">
        <f t="shared" si="126"/>
        <v>93253.597275401728</v>
      </c>
      <c r="M983" s="19">
        <f t="shared" si="127"/>
        <v>0</v>
      </c>
    </row>
    <row r="984" spans="1:13" x14ac:dyDescent="0.3">
      <c r="A984" s="4">
        <v>19.102</v>
      </c>
      <c r="B984" s="4">
        <v>760</v>
      </c>
      <c r="C984" s="4">
        <v>39.299999999999997</v>
      </c>
      <c r="D984" s="11">
        <v>3.4081664383329859</v>
      </c>
      <c r="E984" s="19">
        <f>610*'Forces Acting on Vehicle'!D984</f>
        <v>2078.9815273831214</v>
      </c>
      <c r="F984" s="19">
        <f t="shared" si="120"/>
        <v>-16.420719000000002</v>
      </c>
      <c r="G984" s="19">
        <f t="shared" si="121"/>
        <v>-20.082539337</v>
      </c>
      <c r="H984" s="19">
        <f t="shared" si="122"/>
        <v>6000.5207190000001</v>
      </c>
      <c r="I984" s="19">
        <f t="shared" si="123"/>
        <v>120.01041438</v>
      </c>
      <c r="J984" s="19">
        <f t="shared" si="124"/>
        <v>2178.9094024261212</v>
      </c>
      <c r="K984" s="19">
        <f t="shared" si="125"/>
        <v>85631.139515346556</v>
      </c>
      <c r="L984" s="19">
        <f t="shared" si="126"/>
        <v>85631.139515346556</v>
      </c>
      <c r="M984" s="19">
        <f t="shared" si="127"/>
        <v>0</v>
      </c>
    </row>
    <row r="985" spans="1:13" x14ac:dyDescent="0.3">
      <c r="A985" s="4">
        <v>19.120999999999999</v>
      </c>
      <c r="B985" s="4">
        <v>760</v>
      </c>
      <c r="C985" s="4">
        <v>39.4</v>
      </c>
      <c r="D985" s="11">
        <v>3.1470124933451369</v>
      </c>
      <c r="E985" s="19">
        <f>610*'Forces Acting on Vehicle'!D985</f>
        <v>1919.6776209405334</v>
      </c>
      <c r="F985" s="19">
        <f t="shared" si="120"/>
        <v>-16.462502000000001</v>
      </c>
      <c r="G985" s="19">
        <f t="shared" si="121"/>
        <v>-20.133639946000002</v>
      </c>
      <c r="H985" s="19">
        <f t="shared" si="122"/>
        <v>6000.5625020000007</v>
      </c>
      <c r="I985" s="19">
        <f t="shared" si="123"/>
        <v>120.01125004000002</v>
      </c>
      <c r="J985" s="19">
        <f t="shared" si="124"/>
        <v>2019.5552310345336</v>
      </c>
      <c r="K985" s="19">
        <f t="shared" si="125"/>
        <v>79570.476102760615</v>
      </c>
      <c r="L985" s="19">
        <f t="shared" si="126"/>
        <v>79570.476102760615</v>
      </c>
      <c r="M985" s="19">
        <f t="shared" si="127"/>
        <v>0</v>
      </c>
    </row>
    <row r="986" spans="1:13" x14ac:dyDescent="0.3">
      <c r="A986" s="4">
        <v>19.140999999999998</v>
      </c>
      <c r="B986" s="4">
        <v>761</v>
      </c>
      <c r="C986" s="4">
        <v>39.5</v>
      </c>
      <c r="D986" s="11">
        <v>3.3209872479679934</v>
      </c>
      <c r="E986" s="19">
        <f>610*'Forces Acting on Vehicle'!D986</f>
        <v>2025.802221260476</v>
      </c>
      <c r="F986" s="19">
        <f t="shared" si="120"/>
        <v>-16.504285000000003</v>
      </c>
      <c r="G986" s="19">
        <f t="shared" si="121"/>
        <v>-20.184740555000005</v>
      </c>
      <c r="H986" s="19">
        <f t="shared" si="122"/>
        <v>6000.6042850000003</v>
      </c>
      <c r="I986" s="19">
        <f t="shared" si="123"/>
        <v>120.01208570000001</v>
      </c>
      <c r="J986" s="19">
        <f t="shared" si="124"/>
        <v>2125.629566405476</v>
      </c>
      <c r="K986" s="19">
        <f t="shared" si="125"/>
        <v>83962.367873016308</v>
      </c>
      <c r="L986" s="19">
        <f t="shared" si="126"/>
        <v>83962.367873016308</v>
      </c>
      <c r="M986" s="19">
        <f t="shared" si="127"/>
        <v>0</v>
      </c>
    </row>
    <row r="987" spans="1:13" x14ac:dyDescent="0.3">
      <c r="A987" s="4">
        <v>19.16</v>
      </c>
      <c r="B987" s="4">
        <v>762</v>
      </c>
      <c r="C987" s="4">
        <v>39.5</v>
      </c>
      <c r="D987" s="11">
        <v>3.3550526882679632</v>
      </c>
      <c r="E987" s="19">
        <f>610*'Forces Acting on Vehicle'!D987</f>
        <v>2046.5821398434575</v>
      </c>
      <c r="F987" s="19">
        <f t="shared" si="120"/>
        <v>-16.504285000000003</v>
      </c>
      <c r="G987" s="19">
        <f t="shared" si="121"/>
        <v>-20.184740555000005</v>
      </c>
      <c r="H987" s="19">
        <f t="shared" si="122"/>
        <v>6000.6042850000003</v>
      </c>
      <c r="I987" s="19">
        <f t="shared" si="123"/>
        <v>120.01208570000001</v>
      </c>
      <c r="J987" s="19">
        <f t="shared" si="124"/>
        <v>2146.4094849884577</v>
      </c>
      <c r="K987" s="19">
        <f t="shared" si="125"/>
        <v>84783.174657044074</v>
      </c>
      <c r="L987" s="19">
        <f t="shared" si="126"/>
        <v>84783.174657044074</v>
      </c>
      <c r="M987" s="19">
        <f t="shared" si="127"/>
        <v>0</v>
      </c>
    </row>
    <row r="988" spans="1:13" x14ac:dyDescent="0.3">
      <c r="A988" s="4">
        <v>19.18</v>
      </c>
      <c r="B988" s="4">
        <v>763</v>
      </c>
      <c r="C988" s="4">
        <v>39.6</v>
      </c>
      <c r="D988" s="11">
        <v>3.4163652171977459</v>
      </c>
      <c r="E988" s="19">
        <f>610*'Forces Acting on Vehicle'!D988</f>
        <v>2083.9827824906251</v>
      </c>
      <c r="F988" s="19">
        <f t="shared" si="120"/>
        <v>-16.546068000000002</v>
      </c>
      <c r="G988" s="19">
        <f t="shared" si="121"/>
        <v>-20.235841164000004</v>
      </c>
      <c r="H988" s="19">
        <f t="shared" si="122"/>
        <v>6000.646068</v>
      </c>
      <c r="I988" s="19">
        <f t="shared" si="123"/>
        <v>120.01292136000001</v>
      </c>
      <c r="J988" s="19">
        <f t="shared" si="124"/>
        <v>2183.7598626866252</v>
      </c>
      <c r="K988" s="19">
        <f t="shared" si="125"/>
        <v>86476.890562390356</v>
      </c>
      <c r="L988" s="19">
        <f t="shared" si="126"/>
        <v>86476.890562390356</v>
      </c>
      <c r="M988" s="19">
        <f t="shared" si="127"/>
        <v>0</v>
      </c>
    </row>
    <row r="989" spans="1:13" x14ac:dyDescent="0.3">
      <c r="A989" s="4">
        <v>19.199000000000002</v>
      </c>
      <c r="B989" s="4">
        <v>764</v>
      </c>
      <c r="C989" s="4">
        <v>39.700000000000003</v>
      </c>
      <c r="D989" s="11">
        <v>3.45835808426845</v>
      </c>
      <c r="E989" s="19">
        <f>610*'Forces Acting on Vehicle'!D989</f>
        <v>2109.5984314037546</v>
      </c>
      <c r="F989" s="19">
        <f t="shared" si="120"/>
        <v>-16.587851000000004</v>
      </c>
      <c r="G989" s="19">
        <f t="shared" si="121"/>
        <v>-20.286941773000006</v>
      </c>
      <c r="H989" s="19">
        <f t="shared" si="122"/>
        <v>6000.6878510000006</v>
      </c>
      <c r="I989" s="19">
        <f t="shared" si="123"/>
        <v>120.01375702000001</v>
      </c>
      <c r="J989" s="19">
        <f t="shared" si="124"/>
        <v>2209.3252466507547</v>
      </c>
      <c r="K989" s="19">
        <f t="shared" si="125"/>
        <v>87710.212292034965</v>
      </c>
      <c r="L989" s="19">
        <f t="shared" si="126"/>
        <v>87710.212292034965</v>
      </c>
      <c r="M989" s="19">
        <f t="shared" si="127"/>
        <v>0</v>
      </c>
    </row>
    <row r="990" spans="1:13" x14ac:dyDescent="0.3">
      <c r="A990" s="4">
        <v>19.219000000000001</v>
      </c>
      <c r="B990" s="4">
        <v>764</v>
      </c>
      <c r="C990" s="4">
        <v>39.799999999999997</v>
      </c>
      <c r="D990" s="11">
        <v>3.4373922282932545</v>
      </c>
      <c r="E990" s="19">
        <f>610*'Forces Acting on Vehicle'!D990</f>
        <v>2096.809259258885</v>
      </c>
      <c r="F990" s="19">
        <f t="shared" si="120"/>
        <v>-16.629633999999999</v>
      </c>
      <c r="G990" s="19">
        <f t="shared" si="121"/>
        <v>-20.338042382000001</v>
      </c>
      <c r="H990" s="19">
        <f t="shared" si="122"/>
        <v>6000.7296340000003</v>
      </c>
      <c r="I990" s="19">
        <f t="shared" si="123"/>
        <v>120.01459268000001</v>
      </c>
      <c r="J990" s="19">
        <f t="shared" si="124"/>
        <v>2196.4858095568852</v>
      </c>
      <c r="K990" s="19">
        <f t="shared" si="125"/>
        <v>87420.135220364027</v>
      </c>
      <c r="L990" s="19">
        <f t="shared" si="126"/>
        <v>87420.135220364027</v>
      </c>
      <c r="M990" s="19">
        <f t="shared" si="127"/>
        <v>0</v>
      </c>
    </row>
    <row r="991" spans="1:13" x14ac:dyDescent="0.3">
      <c r="A991" s="4">
        <v>19.238</v>
      </c>
      <c r="B991" s="4">
        <v>765</v>
      </c>
      <c r="C991" s="4">
        <v>39.9</v>
      </c>
      <c r="D991" s="11">
        <v>3.4059955014968</v>
      </c>
      <c r="E991" s="19">
        <f>610*'Forces Acting on Vehicle'!D991</f>
        <v>2077.6572559130482</v>
      </c>
      <c r="F991" s="19">
        <f t="shared" si="120"/>
        <v>-16.671417000000002</v>
      </c>
      <c r="G991" s="19">
        <f t="shared" si="121"/>
        <v>-20.389142991000003</v>
      </c>
      <c r="H991" s="19">
        <f t="shared" si="122"/>
        <v>6000.7714169999999</v>
      </c>
      <c r="I991" s="19">
        <f t="shared" si="123"/>
        <v>120.01542834</v>
      </c>
      <c r="J991" s="19">
        <f t="shared" si="124"/>
        <v>2177.2835412620484</v>
      </c>
      <c r="K991" s="19">
        <f t="shared" si="125"/>
        <v>86873.613296355732</v>
      </c>
      <c r="L991" s="19">
        <f t="shared" si="126"/>
        <v>86873.613296355732</v>
      </c>
      <c r="M991" s="19">
        <f t="shared" si="127"/>
        <v>0</v>
      </c>
    </row>
    <row r="992" spans="1:13" x14ac:dyDescent="0.3">
      <c r="A992" s="4">
        <v>19.257999999999999</v>
      </c>
      <c r="B992" s="4">
        <v>766</v>
      </c>
      <c r="C992" s="4">
        <v>40</v>
      </c>
      <c r="D992" s="11">
        <v>3.2754441787148472</v>
      </c>
      <c r="E992" s="19">
        <f>610*'Forces Acting on Vehicle'!D992</f>
        <v>1998.0209490160569</v>
      </c>
      <c r="F992" s="19">
        <f t="shared" si="120"/>
        <v>-16.713200000000001</v>
      </c>
      <c r="G992" s="19">
        <f t="shared" si="121"/>
        <v>-20.440243600000002</v>
      </c>
      <c r="H992" s="19">
        <f t="shared" si="122"/>
        <v>6000.8132000000005</v>
      </c>
      <c r="I992" s="19">
        <f t="shared" si="123"/>
        <v>120.01626400000001</v>
      </c>
      <c r="J992" s="19">
        <f t="shared" si="124"/>
        <v>2097.5969694160567</v>
      </c>
      <c r="K992" s="19">
        <f t="shared" si="125"/>
        <v>83903.878776642261</v>
      </c>
      <c r="L992" s="19">
        <f t="shared" si="126"/>
        <v>83903.878776642261</v>
      </c>
      <c r="M992" s="19">
        <f t="shared" si="127"/>
        <v>0</v>
      </c>
    </row>
    <row r="993" spans="1:13" x14ac:dyDescent="0.3">
      <c r="A993" s="4">
        <v>19.277000000000001</v>
      </c>
      <c r="B993" s="4">
        <v>767</v>
      </c>
      <c r="C993" s="4">
        <v>40.1</v>
      </c>
      <c r="D993" s="11">
        <v>3.2286790644080616</v>
      </c>
      <c r="E993" s="19">
        <f>610*'Forces Acting on Vehicle'!D993</f>
        <v>1969.4942292889175</v>
      </c>
      <c r="F993" s="19">
        <f t="shared" si="120"/>
        <v>-16.754983000000003</v>
      </c>
      <c r="G993" s="19">
        <f t="shared" si="121"/>
        <v>-20.491344209000005</v>
      </c>
      <c r="H993" s="19">
        <f t="shared" si="122"/>
        <v>6000.8549830000002</v>
      </c>
      <c r="I993" s="19">
        <f t="shared" si="123"/>
        <v>120.01709966</v>
      </c>
      <c r="J993" s="19">
        <f t="shared" si="124"/>
        <v>2069.0199847399176</v>
      </c>
      <c r="K993" s="19">
        <f t="shared" si="125"/>
        <v>82967.701388070695</v>
      </c>
      <c r="L993" s="19">
        <f t="shared" si="126"/>
        <v>82967.701388070695</v>
      </c>
      <c r="M993" s="19">
        <f t="shared" si="127"/>
        <v>0</v>
      </c>
    </row>
    <row r="994" spans="1:13" x14ac:dyDescent="0.3">
      <c r="A994" s="4">
        <v>19.297000000000001</v>
      </c>
      <c r="B994" s="4">
        <v>767</v>
      </c>
      <c r="C994" s="4">
        <v>40.1</v>
      </c>
      <c r="D994" s="11">
        <v>3.2579306049637493</v>
      </c>
      <c r="E994" s="19">
        <f>610*'Forces Acting on Vehicle'!D994</f>
        <v>1987.3376690278872</v>
      </c>
      <c r="F994" s="19">
        <f t="shared" si="120"/>
        <v>-16.754983000000003</v>
      </c>
      <c r="G994" s="19">
        <f t="shared" si="121"/>
        <v>-20.491344209000005</v>
      </c>
      <c r="H994" s="19">
        <f t="shared" si="122"/>
        <v>6000.8549830000002</v>
      </c>
      <c r="I994" s="19">
        <f t="shared" si="123"/>
        <v>120.01709966</v>
      </c>
      <c r="J994" s="19">
        <f t="shared" si="124"/>
        <v>2086.8634244788873</v>
      </c>
      <c r="K994" s="19">
        <f t="shared" si="125"/>
        <v>83683.223321603378</v>
      </c>
      <c r="L994" s="19">
        <f t="shared" si="126"/>
        <v>83683.223321603378</v>
      </c>
      <c r="M994" s="19">
        <f t="shared" si="127"/>
        <v>0</v>
      </c>
    </row>
    <row r="995" spans="1:13" x14ac:dyDescent="0.3">
      <c r="A995" s="4">
        <v>19.315999999999999</v>
      </c>
      <c r="B995" s="4">
        <v>768</v>
      </c>
      <c r="C995" s="4">
        <v>40.200000000000003</v>
      </c>
      <c r="D995" s="11">
        <v>3.2907348957273883</v>
      </c>
      <c r="E995" s="19">
        <f>610*'Forces Acting on Vehicle'!D995</f>
        <v>2007.3482863937068</v>
      </c>
      <c r="F995" s="19">
        <f t="shared" si="120"/>
        <v>-16.796766000000002</v>
      </c>
      <c r="G995" s="19">
        <f t="shared" si="121"/>
        <v>-20.542444818000003</v>
      </c>
      <c r="H995" s="19">
        <f t="shared" si="122"/>
        <v>6000.8967660000008</v>
      </c>
      <c r="I995" s="19">
        <f t="shared" si="123"/>
        <v>120.01793532000002</v>
      </c>
      <c r="J995" s="19">
        <f t="shared" si="124"/>
        <v>2106.8237768957069</v>
      </c>
      <c r="K995" s="19">
        <f t="shared" si="125"/>
        <v>84694.315831207423</v>
      </c>
      <c r="L995" s="19">
        <f t="shared" si="126"/>
        <v>84694.315831207423</v>
      </c>
      <c r="M995" s="19">
        <f t="shared" si="127"/>
        <v>0</v>
      </c>
    </row>
    <row r="996" spans="1:13" x14ac:dyDescent="0.3">
      <c r="A996" s="4">
        <v>19.335999999999999</v>
      </c>
      <c r="B996" s="4">
        <v>769</v>
      </c>
      <c r="C996" s="4">
        <v>40.299999999999997</v>
      </c>
      <c r="D996" s="11">
        <v>3.2835033998093444</v>
      </c>
      <c r="E996" s="19">
        <f>610*'Forces Acting on Vehicle'!D996</f>
        <v>2002.9370738837001</v>
      </c>
      <c r="F996" s="19">
        <f t="shared" si="120"/>
        <v>-16.838549</v>
      </c>
      <c r="G996" s="19">
        <f t="shared" si="121"/>
        <v>-20.593545427000002</v>
      </c>
      <c r="H996" s="19">
        <f t="shared" si="122"/>
        <v>6000.9385490000004</v>
      </c>
      <c r="I996" s="19">
        <f t="shared" si="123"/>
        <v>120.01877098000001</v>
      </c>
      <c r="J996" s="19">
        <f t="shared" si="124"/>
        <v>2102.3622994367001</v>
      </c>
      <c r="K996" s="19">
        <f t="shared" si="125"/>
        <v>84725.20066729901</v>
      </c>
      <c r="L996" s="19">
        <f t="shared" si="126"/>
        <v>84725.20066729901</v>
      </c>
      <c r="M996" s="19">
        <f t="shared" si="127"/>
        <v>0</v>
      </c>
    </row>
    <row r="997" spans="1:13" x14ac:dyDescent="0.3">
      <c r="A997" s="4">
        <v>19.355</v>
      </c>
      <c r="B997" s="4">
        <v>770</v>
      </c>
      <c r="C997" s="4">
        <v>40.4</v>
      </c>
      <c r="D997" s="11">
        <v>3.2575678685483291</v>
      </c>
      <c r="E997" s="19">
        <f>610*'Forces Acting on Vehicle'!D997</f>
        <v>1987.1163998144807</v>
      </c>
      <c r="F997" s="19">
        <f t="shared" si="120"/>
        <v>-16.880331999999999</v>
      </c>
      <c r="G997" s="19">
        <f t="shared" si="121"/>
        <v>-20.644646036000001</v>
      </c>
      <c r="H997" s="19">
        <f t="shared" si="122"/>
        <v>6000.9803320000001</v>
      </c>
      <c r="I997" s="19">
        <f t="shared" si="123"/>
        <v>120.01960664000001</v>
      </c>
      <c r="J997" s="19">
        <f t="shared" si="124"/>
        <v>2086.4913604184808</v>
      </c>
      <c r="K997" s="19">
        <f t="shared" si="125"/>
        <v>84294.250960906618</v>
      </c>
      <c r="L997" s="19">
        <f t="shared" si="126"/>
        <v>84294.250960906618</v>
      </c>
      <c r="M997" s="19">
        <f t="shared" si="127"/>
        <v>0</v>
      </c>
    </row>
    <row r="998" spans="1:13" x14ac:dyDescent="0.3">
      <c r="A998" s="4">
        <v>19.375</v>
      </c>
      <c r="B998" s="4">
        <v>771</v>
      </c>
      <c r="C998" s="4">
        <v>40.5</v>
      </c>
      <c r="D998" s="11">
        <v>3.2569731979936014</v>
      </c>
      <c r="E998" s="19">
        <f>610*'Forces Acting on Vehicle'!D998</f>
        <v>1986.7536507760969</v>
      </c>
      <c r="F998" s="19">
        <f t="shared" si="120"/>
        <v>-16.922115000000002</v>
      </c>
      <c r="G998" s="19">
        <f t="shared" si="121"/>
        <v>-20.695746645000003</v>
      </c>
      <c r="H998" s="19">
        <f t="shared" si="122"/>
        <v>6001.0221150000007</v>
      </c>
      <c r="I998" s="19">
        <f t="shared" si="123"/>
        <v>120.02044230000001</v>
      </c>
      <c r="J998" s="19">
        <f t="shared" si="124"/>
        <v>2086.0783464310971</v>
      </c>
      <c r="K998" s="19">
        <f t="shared" si="125"/>
        <v>84486.173030459438</v>
      </c>
      <c r="L998" s="19">
        <f t="shared" si="126"/>
        <v>84486.173030459438</v>
      </c>
      <c r="M998" s="19">
        <f t="shared" si="127"/>
        <v>0</v>
      </c>
    </row>
    <row r="999" spans="1:13" x14ac:dyDescent="0.3">
      <c r="A999" s="4">
        <v>19.395</v>
      </c>
      <c r="B999" s="4">
        <v>771</v>
      </c>
      <c r="C999" s="4">
        <v>40.6</v>
      </c>
      <c r="D999" s="11">
        <v>3.2786035308895882</v>
      </c>
      <c r="E999" s="19">
        <f>610*'Forces Acting on Vehicle'!D999</f>
        <v>1999.9481538426487</v>
      </c>
      <c r="F999" s="19">
        <f t="shared" si="120"/>
        <v>-16.963898</v>
      </c>
      <c r="G999" s="19">
        <f t="shared" si="121"/>
        <v>-20.746847254000002</v>
      </c>
      <c r="H999" s="19">
        <f t="shared" si="122"/>
        <v>6001.0638980000003</v>
      </c>
      <c r="I999" s="19">
        <f t="shared" si="123"/>
        <v>120.02127796000001</v>
      </c>
      <c r="J999" s="19">
        <f t="shared" si="124"/>
        <v>2099.2225845486487</v>
      </c>
      <c r="K999" s="19">
        <f t="shared" si="125"/>
        <v>85228.436932675133</v>
      </c>
      <c r="L999" s="19">
        <f t="shared" si="126"/>
        <v>85228.436932675133</v>
      </c>
      <c r="M999" s="19">
        <f t="shared" si="127"/>
        <v>0</v>
      </c>
    </row>
    <row r="1000" spans="1:13" x14ac:dyDescent="0.3">
      <c r="A1000" s="4">
        <v>19.414000000000001</v>
      </c>
      <c r="B1000" s="4">
        <v>772</v>
      </c>
      <c r="C1000" s="4">
        <v>40.6</v>
      </c>
      <c r="D1000" s="11">
        <v>3.2858054991192143</v>
      </c>
      <c r="E1000" s="19">
        <f>610*'Forces Acting on Vehicle'!D1000</f>
        <v>2004.3413544627208</v>
      </c>
      <c r="F1000" s="19">
        <f t="shared" si="120"/>
        <v>-16.963898</v>
      </c>
      <c r="G1000" s="19">
        <f t="shared" si="121"/>
        <v>-20.746847254000002</v>
      </c>
      <c r="H1000" s="19">
        <f t="shared" si="122"/>
        <v>6001.0638980000003</v>
      </c>
      <c r="I1000" s="19">
        <f t="shared" si="123"/>
        <v>120.02127796000001</v>
      </c>
      <c r="J1000" s="19">
        <f t="shared" si="124"/>
        <v>2103.6157851687208</v>
      </c>
      <c r="K1000" s="19">
        <f t="shared" si="125"/>
        <v>85406.800877850066</v>
      </c>
      <c r="L1000" s="19">
        <f t="shared" si="126"/>
        <v>85406.800877850066</v>
      </c>
      <c r="M1000" s="19">
        <f t="shared" si="127"/>
        <v>0</v>
      </c>
    </row>
    <row r="1001" spans="1:13" x14ac:dyDescent="0.3">
      <c r="A1001" s="4">
        <v>19.434000000000001</v>
      </c>
      <c r="B1001" s="4">
        <v>773</v>
      </c>
      <c r="C1001" s="4">
        <v>40.700000000000003</v>
      </c>
      <c r="D1001" s="11">
        <v>3.273147795192636</v>
      </c>
      <c r="E1001" s="19">
        <f>610*'Forces Acting on Vehicle'!D1001</f>
        <v>1996.620155067508</v>
      </c>
      <c r="F1001" s="19">
        <f t="shared" si="120"/>
        <v>-17.005681000000003</v>
      </c>
      <c r="G1001" s="19">
        <f t="shared" si="121"/>
        <v>-20.797947863000005</v>
      </c>
      <c r="H1001" s="19">
        <f t="shared" si="122"/>
        <v>6001.105681</v>
      </c>
      <c r="I1001" s="19">
        <f t="shared" si="123"/>
        <v>120.02211362</v>
      </c>
      <c r="J1001" s="19">
        <f t="shared" si="124"/>
        <v>2095.844320824508</v>
      </c>
      <c r="K1001" s="19">
        <f t="shared" si="125"/>
        <v>85300.863857557488</v>
      </c>
      <c r="L1001" s="19">
        <f t="shared" si="126"/>
        <v>85300.863857557488</v>
      </c>
      <c r="M1001" s="19">
        <f t="shared" si="127"/>
        <v>0</v>
      </c>
    </row>
    <row r="1002" spans="1:13" x14ac:dyDescent="0.3">
      <c r="A1002" s="4">
        <v>19.452999999999999</v>
      </c>
      <c r="B1002" s="4">
        <v>774</v>
      </c>
      <c r="C1002" s="4">
        <v>40.799999999999997</v>
      </c>
      <c r="D1002" s="11">
        <v>3.2647996841908107</v>
      </c>
      <c r="E1002" s="19">
        <f>610*'Forces Acting on Vehicle'!D1002</f>
        <v>1991.5278073563945</v>
      </c>
      <c r="F1002" s="19">
        <f t="shared" si="120"/>
        <v>-17.047464000000002</v>
      </c>
      <c r="G1002" s="19">
        <f t="shared" si="121"/>
        <v>-20.849048472000003</v>
      </c>
      <c r="H1002" s="19">
        <f t="shared" si="122"/>
        <v>6001.1474640000006</v>
      </c>
      <c r="I1002" s="19">
        <f t="shared" si="123"/>
        <v>120.02294928000002</v>
      </c>
      <c r="J1002" s="19">
        <f t="shared" si="124"/>
        <v>2090.7017081643944</v>
      </c>
      <c r="K1002" s="19">
        <f t="shared" si="125"/>
        <v>85300.629693107287</v>
      </c>
      <c r="L1002" s="19">
        <f t="shared" si="126"/>
        <v>85300.629693107287</v>
      </c>
      <c r="M1002" s="19">
        <f t="shared" si="127"/>
        <v>0</v>
      </c>
    </row>
    <row r="1003" spans="1:13" x14ac:dyDescent="0.3">
      <c r="A1003" s="4">
        <v>19.472999999999999</v>
      </c>
      <c r="B1003" s="4">
        <v>775</v>
      </c>
      <c r="C1003" s="4">
        <v>40.9</v>
      </c>
      <c r="D1003" s="11">
        <v>3.2494287207349424</v>
      </c>
      <c r="E1003" s="19">
        <f>610*'Forces Acting on Vehicle'!D1003</f>
        <v>1982.1515196483149</v>
      </c>
      <c r="F1003" s="19">
        <f t="shared" si="120"/>
        <v>-17.089247</v>
      </c>
      <c r="G1003" s="19">
        <f t="shared" si="121"/>
        <v>-20.900149081000002</v>
      </c>
      <c r="H1003" s="19">
        <f t="shared" si="122"/>
        <v>6001.1892470000003</v>
      </c>
      <c r="I1003" s="19">
        <f t="shared" si="123"/>
        <v>120.02378494000001</v>
      </c>
      <c r="J1003" s="19">
        <f t="shared" si="124"/>
        <v>2081.2751555073146</v>
      </c>
      <c r="K1003" s="19">
        <f t="shared" si="125"/>
        <v>85124.153860249164</v>
      </c>
      <c r="L1003" s="19">
        <f t="shared" si="126"/>
        <v>85124.153860249164</v>
      </c>
      <c r="M1003" s="19">
        <f t="shared" si="127"/>
        <v>0</v>
      </c>
    </row>
    <row r="1004" spans="1:13" x14ac:dyDescent="0.3">
      <c r="A1004" s="4">
        <v>19.492000000000001</v>
      </c>
      <c r="B1004" s="4">
        <v>775</v>
      </c>
      <c r="C1004" s="4">
        <v>41</v>
      </c>
      <c r="D1004" s="11">
        <v>3.1538596620059627</v>
      </c>
      <c r="E1004" s="19">
        <f>610*'Forces Acting on Vehicle'!D1004</f>
        <v>1923.8543938236373</v>
      </c>
      <c r="F1004" s="19">
        <f t="shared" si="120"/>
        <v>-17.131030000000003</v>
      </c>
      <c r="G1004" s="19">
        <f t="shared" si="121"/>
        <v>-20.951249690000004</v>
      </c>
      <c r="H1004" s="19">
        <f t="shared" si="122"/>
        <v>6001.2310299999999</v>
      </c>
      <c r="I1004" s="19">
        <f t="shared" si="123"/>
        <v>120.02462060000001</v>
      </c>
      <c r="J1004" s="19">
        <f t="shared" si="124"/>
        <v>2022.9277647336373</v>
      </c>
      <c r="K1004" s="19">
        <f t="shared" si="125"/>
        <v>82940.038354079137</v>
      </c>
      <c r="L1004" s="19">
        <f t="shared" si="126"/>
        <v>82940.038354079137</v>
      </c>
      <c r="M1004" s="19">
        <f t="shared" si="127"/>
        <v>0</v>
      </c>
    </row>
    <row r="1005" spans="1:13" x14ac:dyDescent="0.3">
      <c r="A1005" s="4">
        <v>19.512</v>
      </c>
      <c r="B1005" s="4">
        <v>776</v>
      </c>
      <c r="C1005" s="4">
        <v>41</v>
      </c>
      <c r="D1005" s="11">
        <v>2.9642445992847075</v>
      </c>
      <c r="E1005" s="19">
        <f>610*'Forces Acting on Vehicle'!D1005</f>
        <v>1808.1892055636715</v>
      </c>
      <c r="F1005" s="19">
        <f t="shared" si="120"/>
        <v>-17.131030000000003</v>
      </c>
      <c r="G1005" s="19">
        <f t="shared" si="121"/>
        <v>-20.951249690000004</v>
      </c>
      <c r="H1005" s="19">
        <f t="shared" si="122"/>
        <v>6001.2310299999999</v>
      </c>
      <c r="I1005" s="19">
        <f t="shared" si="123"/>
        <v>120.02462060000001</v>
      </c>
      <c r="J1005" s="19">
        <f t="shared" si="124"/>
        <v>1907.2625764736715</v>
      </c>
      <c r="K1005" s="19">
        <f t="shared" si="125"/>
        <v>78197.765635420539</v>
      </c>
      <c r="L1005" s="19">
        <f t="shared" si="126"/>
        <v>78197.765635420539</v>
      </c>
      <c r="M1005" s="19">
        <f t="shared" si="127"/>
        <v>0</v>
      </c>
    </row>
    <row r="1006" spans="1:13" x14ac:dyDescent="0.3">
      <c r="A1006" s="4">
        <v>19.530999999999999</v>
      </c>
      <c r="B1006" s="4">
        <v>777</v>
      </c>
      <c r="C1006" s="4">
        <v>41.1</v>
      </c>
      <c r="D1006" s="11">
        <v>2.7441579146056516</v>
      </c>
      <c r="E1006" s="19">
        <f>610*'Forces Acting on Vehicle'!D1006</f>
        <v>1673.9363279094475</v>
      </c>
      <c r="F1006" s="19">
        <f t="shared" si="120"/>
        <v>-17.172813000000001</v>
      </c>
      <c r="G1006" s="19">
        <f t="shared" si="121"/>
        <v>-21.002350299000003</v>
      </c>
      <c r="H1006" s="19">
        <f t="shared" si="122"/>
        <v>6001.2728130000005</v>
      </c>
      <c r="I1006" s="19">
        <f t="shared" si="123"/>
        <v>120.02545626000001</v>
      </c>
      <c r="J1006" s="19">
        <f t="shared" si="124"/>
        <v>1772.9594338704476</v>
      </c>
      <c r="K1006" s="19">
        <f t="shared" si="125"/>
        <v>72868.632732075392</v>
      </c>
      <c r="L1006" s="19">
        <f t="shared" si="126"/>
        <v>72868.632732075392</v>
      </c>
      <c r="M1006" s="19">
        <f t="shared" si="127"/>
        <v>0</v>
      </c>
    </row>
    <row r="1007" spans="1:13" x14ac:dyDescent="0.3">
      <c r="A1007" s="4">
        <v>19.550999999999998</v>
      </c>
      <c r="B1007" s="4">
        <v>778</v>
      </c>
      <c r="C1007" s="4">
        <v>41.2</v>
      </c>
      <c r="D1007" s="11">
        <v>2.5665141158725935</v>
      </c>
      <c r="E1007" s="19">
        <f>610*'Forces Acting on Vehicle'!D1007</f>
        <v>1565.5736106822819</v>
      </c>
      <c r="F1007" s="19">
        <f t="shared" si="120"/>
        <v>-17.214596000000004</v>
      </c>
      <c r="G1007" s="19">
        <f t="shared" si="121"/>
        <v>-21.053450908000006</v>
      </c>
      <c r="H1007" s="19">
        <f t="shared" si="122"/>
        <v>6001.3145960000002</v>
      </c>
      <c r="I1007" s="19">
        <f t="shared" si="123"/>
        <v>120.02629192000001</v>
      </c>
      <c r="J1007" s="19">
        <f t="shared" si="124"/>
        <v>1664.5464516942818</v>
      </c>
      <c r="K1007" s="19">
        <f t="shared" si="125"/>
        <v>68579.313809804415</v>
      </c>
      <c r="L1007" s="19">
        <f t="shared" si="126"/>
        <v>68579.313809804415</v>
      </c>
      <c r="M1007" s="19">
        <f t="shared" si="127"/>
        <v>0</v>
      </c>
    </row>
    <row r="1008" spans="1:13" x14ac:dyDescent="0.3">
      <c r="A1008" s="4">
        <v>19.57</v>
      </c>
      <c r="B1008" s="4">
        <v>779</v>
      </c>
      <c r="C1008" s="4">
        <v>41.2</v>
      </c>
      <c r="D1008" s="11">
        <v>2.3875635779386193</v>
      </c>
      <c r="E1008" s="19">
        <f>610*'Forces Acting on Vehicle'!D1008</f>
        <v>1456.4137825425578</v>
      </c>
      <c r="F1008" s="19">
        <f t="shared" si="120"/>
        <v>-17.214596000000004</v>
      </c>
      <c r="G1008" s="19">
        <f t="shared" si="121"/>
        <v>-21.053450908000006</v>
      </c>
      <c r="H1008" s="19">
        <f t="shared" si="122"/>
        <v>6001.3145960000002</v>
      </c>
      <c r="I1008" s="19">
        <f t="shared" si="123"/>
        <v>120.02629192000001</v>
      </c>
      <c r="J1008" s="19">
        <f t="shared" si="124"/>
        <v>1555.3866235545577</v>
      </c>
      <c r="K1008" s="19">
        <f t="shared" si="125"/>
        <v>64081.92889044778</v>
      </c>
      <c r="L1008" s="19">
        <f t="shared" si="126"/>
        <v>64081.92889044778</v>
      </c>
      <c r="M1008" s="19">
        <f t="shared" si="127"/>
        <v>0</v>
      </c>
    </row>
    <row r="1009" spans="1:13" x14ac:dyDescent="0.3">
      <c r="A1009" s="4">
        <v>19.59</v>
      </c>
      <c r="B1009" s="4">
        <v>779</v>
      </c>
      <c r="C1009" s="4">
        <v>41.3</v>
      </c>
      <c r="D1009" s="11">
        <v>2.1421847287951961</v>
      </c>
      <c r="E1009" s="19">
        <f>610*'Forces Acting on Vehicle'!D1009</f>
        <v>1306.7326845650696</v>
      </c>
      <c r="F1009" s="19">
        <f t="shared" si="120"/>
        <v>-17.256378999999999</v>
      </c>
      <c r="G1009" s="19">
        <f t="shared" si="121"/>
        <v>-21.104551517000001</v>
      </c>
      <c r="H1009" s="19">
        <f t="shared" si="122"/>
        <v>6001.3563790000007</v>
      </c>
      <c r="I1009" s="19">
        <f t="shared" si="123"/>
        <v>120.02712758000001</v>
      </c>
      <c r="J1009" s="19">
        <f t="shared" si="124"/>
        <v>1405.6552606280698</v>
      </c>
      <c r="K1009" s="19">
        <f t="shared" si="125"/>
        <v>58053.562263939275</v>
      </c>
      <c r="L1009" s="19">
        <f t="shared" si="126"/>
        <v>58053.562263939275</v>
      </c>
      <c r="M1009" s="19">
        <f t="shared" si="127"/>
        <v>0</v>
      </c>
    </row>
    <row r="1010" spans="1:13" x14ac:dyDescent="0.3">
      <c r="A1010" s="4">
        <v>19.609000000000002</v>
      </c>
      <c r="B1010" s="4">
        <v>780</v>
      </c>
      <c r="C1010" s="4">
        <v>41.3</v>
      </c>
      <c r="D1010" s="11">
        <v>1.8652205563318147</v>
      </c>
      <c r="E1010" s="19">
        <f>610*'Forces Acting on Vehicle'!D1010</f>
        <v>1137.784539362407</v>
      </c>
      <c r="F1010" s="19">
        <f t="shared" si="120"/>
        <v>-17.256378999999999</v>
      </c>
      <c r="G1010" s="19">
        <f t="shared" si="121"/>
        <v>-21.104551517000001</v>
      </c>
      <c r="H1010" s="19">
        <f t="shared" si="122"/>
        <v>6001.3563790000007</v>
      </c>
      <c r="I1010" s="19">
        <f t="shared" si="123"/>
        <v>120.02712758000001</v>
      </c>
      <c r="J1010" s="19">
        <f t="shared" si="124"/>
        <v>1236.7071154254072</v>
      </c>
      <c r="K1010" s="19">
        <f t="shared" si="125"/>
        <v>51076.003867069317</v>
      </c>
      <c r="L1010" s="19">
        <f t="shared" si="126"/>
        <v>51076.003867069317</v>
      </c>
      <c r="M1010" s="19">
        <f t="shared" si="127"/>
        <v>0</v>
      </c>
    </row>
    <row r="1011" spans="1:13" x14ac:dyDescent="0.3">
      <c r="A1011" s="4">
        <v>19.629000000000001</v>
      </c>
      <c r="B1011" s="4">
        <v>781</v>
      </c>
      <c r="C1011" s="4">
        <v>41.4</v>
      </c>
      <c r="D1011" s="11">
        <v>1.6609866797521118</v>
      </c>
      <c r="E1011" s="19">
        <f>610*'Forces Acting on Vehicle'!D1011</f>
        <v>1013.2018746487881</v>
      </c>
      <c r="F1011" s="19">
        <f t="shared" si="120"/>
        <v>-17.298162000000001</v>
      </c>
      <c r="G1011" s="19">
        <f t="shared" si="121"/>
        <v>-21.155652126000003</v>
      </c>
      <c r="H1011" s="19">
        <f t="shared" si="122"/>
        <v>6001.3981620000004</v>
      </c>
      <c r="I1011" s="19">
        <f t="shared" si="123"/>
        <v>120.02796324000001</v>
      </c>
      <c r="J1011" s="19">
        <f t="shared" si="124"/>
        <v>1112.0741857627881</v>
      </c>
      <c r="K1011" s="19">
        <f t="shared" si="125"/>
        <v>46039.871290579431</v>
      </c>
      <c r="L1011" s="19">
        <f t="shared" si="126"/>
        <v>46039.871290579431</v>
      </c>
      <c r="M1011" s="19">
        <f t="shared" si="127"/>
        <v>0</v>
      </c>
    </row>
    <row r="1012" spans="1:13" x14ac:dyDescent="0.3">
      <c r="A1012" s="4">
        <v>19.648</v>
      </c>
      <c r="B1012" s="4">
        <v>782</v>
      </c>
      <c r="C1012" s="4">
        <v>41.4</v>
      </c>
      <c r="D1012" s="11">
        <v>1.5221651760236334</v>
      </c>
      <c r="E1012" s="19">
        <f>610*'Forces Acting on Vehicle'!D1012</f>
        <v>928.52075737441635</v>
      </c>
      <c r="F1012" s="19">
        <f t="shared" si="120"/>
        <v>-17.298162000000001</v>
      </c>
      <c r="G1012" s="19">
        <f t="shared" si="121"/>
        <v>-21.155652126000003</v>
      </c>
      <c r="H1012" s="19">
        <f t="shared" si="122"/>
        <v>6001.3981620000004</v>
      </c>
      <c r="I1012" s="19">
        <f t="shared" si="123"/>
        <v>120.02796324000001</v>
      </c>
      <c r="J1012" s="19">
        <f t="shared" si="124"/>
        <v>1027.3930684884165</v>
      </c>
      <c r="K1012" s="19">
        <f t="shared" si="125"/>
        <v>42534.073035420442</v>
      </c>
      <c r="L1012" s="19">
        <f t="shared" si="126"/>
        <v>42534.073035420442</v>
      </c>
      <c r="M1012" s="19">
        <f t="shared" si="127"/>
        <v>0</v>
      </c>
    </row>
    <row r="1013" spans="1:13" x14ac:dyDescent="0.3">
      <c r="A1013" s="4">
        <v>19.667999999999999</v>
      </c>
      <c r="B1013" s="4">
        <v>783</v>
      </c>
      <c r="C1013" s="4">
        <v>41.5</v>
      </c>
      <c r="D1013" s="11">
        <v>1.3895445939693916</v>
      </c>
      <c r="E1013" s="19">
        <f>610*'Forces Acting on Vehicle'!D1013</f>
        <v>847.62220232132881</v>
      </c>
      <c r="F1013" s="19">
        <f t="shared" si="120"/>
        <v>-17.339945</v>
      </c>
      <c r="G1013" s="19">
        <f t="shared" si="121"/>
        <v>-21.206752735000002</v>
      </c>
      <c r="H1013" s="19">
        <f t="shared" si="122"/>
        <v>6001.4399450000001</v>
      </c>
      <c r="I1013" s="19">
        <f t="shared" si="123"/>
        <v>120.0287989</v>
      </c>
      <c r="J1013" s="19">
        <f t="shared" si="124"/>
        <v>946.44424848632877</v>
      </c>
      <c r="K1013" s="19">
        <f t="shared" si="125"/>
        <v>39277.436312182646</v>
      </c>
      <c r="L1013" s="19">
        <f t="shared" si="126"/>
        <v>39277.436312182646</v>
      </c>
      <c r="M1013" s="19">
        <f t="shared" si="127"/>
        <v>0</v>
      </c>
    </row>
    <row r="1014" spans="1:13" x14ac:dyDescent="0.3">
      <c r="A1014" s="4">
        <v>19.687999999999999</v>
      </c>
      <c r="B1014" s="4">
        <v>783</v>
      </c>
      <c r="C1014" s="4">
        <v>41.5</v>
      </c>
      <c r="D1014" s="11">
        <v>0.97445123575256709</v>
      </c>
      <c r="E1014" s="19">
        <f>610*'Forces Acting on Vehicle'!D1014</f>
        <v>594.41525380906592</v>
      </c>
      <c r="F1014" s="19">
        <f t="shared" si="120"/>
        <v>-17.339945</v>
      </c>
      <c r="G1014" s="19">
        <f t="shared" si="121"/>
        <v>-21.206752735000002</v>
      </c>
      <c r="H1014" s="19">
        <f t="shared" si="122"/>
        <v>6001.4399450000001</v>
      </c>
      <c r="I1014" s="19">
        <f t="shared" si="123"/>
        <v>120.0287989</v>
      </c>
      <c r="J1014" s="19">
        <f t="shared" si="124"/>
        <v>693.23729997406588</v>
      </c>
      <c r="K1014" s="19">
        <f t="shared" si="125"/>
        <v>28769.347948923732</v>
      </c>
      <c r="L1014" s="19">
        <f t="shared" si="126"/>
        <v>28769.347948923732</v>
      </c>
      <c r="M1014" s="19">
        <f t="shared" si="127"/>
        <v>0</v>
      </c>
    </row>
    <row r="1015" spans="1:13" x14ac:dyDescent="0.3">
      <c r="A1015" s="4">
        <v>19.707000000000001</v>
      </c>
      <c r="B1015" s="4">
        <v>784</v>
      </c>
      <c r="C1015" s="4">
        <v>41.5</v>
      </c>
      <c r="D1015" s="11">
        <v>0.57146489343616802</v>
      </c>
      <c r="E1015" s="19">
        <f>610*'Forces Acting on Vehicle'!D1015</f>
        <v>348.59358499606248</v>
      </c>
      <c r="F1015" s="19">
        <f t="shared" si="120"/>
        <v>-17.339945</v>
      </c>
      <c r="G1015" s="19">
        <f t="shared" si="121"/>
        <v>-21.206752735000002</v>
      </c>
      <c r="H1015" s="19">
        <f t="shared" si="122"/>
        <v>6001.4399450000001</v>
      </c>
      <c r="I1015" s="19">
        <f t="shared" si="123"/>
        <v>120.0287989</v>
      </c>
      <c r="J1015" s="19">
        <f t="shared" si="124"/>
        <v>447.41563116106249</v>
      </c>
      <c r="K1015" s="19">
        <f t="shared" si="125"/>
        <v>18567.748693184094</v>
      </c>
      <c r="L1015" s="19">
        <f t="shared" si="126"/>
        <v>18567.748693184094</v>
      </c>
      <c r="M1015" s="19">
        <f t="shared" si="127"/>
        <v>0</v>
      </c>
    </row>
    <row r="1016" spans="1:13" x14ac:dyDescent="0.3">
      <c r="A1016" s="4">
        <v>19.727</v>
      </c>
      <c r="B1016" s="4">
        <v>785</v>
      </c>
      <c r="C1016" s="4">
        <v>41.5</v>
      </c>
      <c r="D1016" s="11">
        <v>0.16961657293830532</v>
      </c>
      <c r="E1016" s="19">
        <f>610*'Forces Acting on Vehicle'!D1016</f>
        <v>103.46610949236624</v>
      </c>
      <c r="F1016" s="19">
        <f t="shared" si="120"/>
        <v>-17.339945</v>
      </c>
      <c r="G1016" s="19">
        <f t="shared" si="121"/>
        <v>-21.206752735000002</v>
      </c>
      <c r="H1016" s="19">
        <f t="shared" si="122"/>
        <v>6001.4399450000001</v>
      </c>
      <c r="I1016" s="19">
        <f t="shared" si="123"/>
        <v>120.0287989</v>
      </c>
      <c r="J1016" s="19">
        <f t="shared" si="124"/>
        <v>202.28815565736625</v>
      </c>
      <c r="K1016" s="19">
        <f t="shared" si="125"/>
        <v>8394.9584597806988</v>
      </c>
      <c r="L1016" s="19">
        <f t="shared" si="126"/>
        <v>8394.9584597806988</v>
      </c>
      <c r="M1016" s="19">
        <f t="shared" si="127"/>
        <v>0</v>
      </c>
    </row>
    <row r="1017" spans="1:13" x14ac:dyDescent="0.3">
      <c r="A1017" s="4">
        <v>19.745999999999999</v>
      </c>
      <c r="B1017" s="4">
        <v>786</v>
      </c>
      <c r="C1017" s="4">
        <v>41.5</v>
      </c>
      <c r="D1017" s="11">
        <v>-0.24853636628818582</v>
      </c>
      <c r="E1017" s="19">
        <f>610*'Forces Acting on Vehicle'!D1017</f>
        <v>-151.60718343579336</v>
      </c>
      <c r="F1017" s="19">
        <f t="shared" si="120"/>
        <v>-17.339945</v>
      </c>
      <c r="G1017" s="19">
        <f t="shared" si="121"/>
        <v>-21.206752735000002</v>
      </c>
      <c r="H1017" s="19">
        <f t="shared" si="122"/>
        <v>6001.4399450000001</v>
      </c>
      <c r="I1017" s="19">
        <f t="shared" si="123"/>
        <v>120.0287989</v>
      </c>
      <c r="J1017" s="19">
        <f t="shared" si="124"/>
        <v>-52.785137270793371</v>
      </c>
      <c r="K1017" s="19">
        <f t="shared" si="125"/>
        <v>-2190.5831967379249</v>
      </c>
      <c r="L1017" s="19">
        <f t="shared" si="126"/>
        <v>0</v>
      </c>
      <c r="M1017" s="19">
        <f t="shared" si="127"/>
        <v>-2190.5831967379249</v>
      </c>
    </row>
    <row r="1018" spans="1:13" x14ac:dyDescent="0.3">
      <c r="A1018" s="4">
        <v>19.765999999999998</v>
      </c>
      <c r="B1018" s="4">
        <v>787</v>
      </c>
      <c r="C1018" s="4">
        <v>41.5</v>
      </c>
      <c r="D1018" s="11">
        <v>-0.67376235038795829</v>
      </c>
      <c r="E1018" s="19">
        <f>610*'Forces Acting on Vehicle'!D1018</f>
        <v>-410.99503373665453</v>
      </c>
      <c r="F1018" s="19">
        <f t="shared" si="120"/>
        <v>-17.339945</v>
      </c>
      <c r="G1018" s="19">
        <f t="shared" si="121"/>
        <v>-21.206752735000002</v>
      </c>
      <c r="H1018" s="19">
        <f t="shared" si="122"/>
        <v>6001.4399450000001</v>
      </c>
      <c r="I1018" s="19">
        <f t="shared" si="123"/>
        <v>120.0287989</v>
      </c>
      <c r="J1018" s="19">
        <f t="shared" si="124"/>
        <v>-312.17298757165452</v>
      </c>
      <c r="K1018" s="19">
        <f t="shared" si="125"/>
        <v>-12955.178984223663</v>
      </c>
      <c r="L1018" s="19">
        <f t="shared" si="126"/>
        <v>0</v>
      </c>
      <c r="M1018" s="19">
        <f t="shared" si="127"/>
        <v>-12955.178984223663</v>
      </c>
    </row>
    <row r="1019" spans="1:13" x14ac:dyDescent="0.3">
      <c r="A1019" s="4">
        <v>19.785</v>
      </c>
      <c r="B1019" s="4">
        <v>788</v>
      </c>
      <c r="C1019" s="4">
        <v>41.5</v>
      </c>
      <c r="D1019" s="11">
        <v>-1.3200470825047725</v>
      </c>
      <c r="E1019" s="19">
        <f>610*'Forces Acting on Vehicle'!D1019</f>
        <v>-805.22872032791122</v>
      </c>
      <c r="F1019" s="19">
        <f t="shared" si="120"/>
        <v>-17.339945</v>
      </c>
      <c r="G1019" s="19">
        <f t="shared" si="121"/>
        <v>-21.206752735000002</v>
      </c>
      <c r="H1019" s="19">
        <f t="shared" si="122"/>
        <v>6001.4399450000001</v>
      </c>
      <c r="I1019" s="19">
        <f t="shared" si="123"/>
        <v>120.0287989</v>
      </c>
      <c r="J1019" s="19">
        <f t="shared" si="124"/>
        <v>-706.40667416291126</v>
      </c>
      <c r="K1019" s="19">
        <f t="shared" si="125"/>
        <v>-29315.876977760818</v>
      </c>
      <c r="L1019" s="19">
        <f t="shared" si="126"/>
        <v>0</v>
      </c>
      <c r="M1019" s="19">
        <f t="shared" si="127"/>
        <v>-29315.876977760818</v>
      </c>
    </row>
    <row r="1020" spans="1:13" x14ac:dyDescent="0.3">
      <c r="A1020" s="4">
        <v>19.805</v>
      </c>
      <c r="B1020" s="4">
        <v>788</v>
      </c>
      <c r="C1020" s="4">
        <v>41.5</v>
      </c>
      <c r="D1020" s="11">
        <v>1.2074472832917897</v>
      </c>
      <c r="E1020" s="19">
        <f>610*'Forces Acting on Vehicle'!D1020</f>
        <v>736.54284280799175</v>
      </c>
      <c r="F1020" s="19">
        <f t="shared" si="120"/>
        <v>-17.339945</v>
      </c>
      <c r="G1020" s="19">
        <f t="shared" si="121"/>
        <v>-21.206752735000002</v>
      </c>
      <c r="H1020" s="19">
        <f t="shared" si="122"/>
        <v>6001.4399450000001</v>
      </c>
      <c r="I1020" s="19">
        <f t="shared" si="123"/>
        <v>120.0287989</v>
      </c>
      <c r="J1020" s="19">
        <f t="shared" si="124"/>
        <v>835.36488897299171</v>
      </c>
      <c r="K1020" s="19">
        <f t="shared" si="125"/>
        <v>34667.642892379154</v>
      </c>
      <c r="L1020" s="19">
        <f t="shared" si="126"/>
        <v>34667.642892379154</v>
      </c>
      <c r="M1020" s="19">
        <f t="shared" si="127"/>
        <v>0</v>
      </c>
    </row>
    <row r="1021" spans="1:13" x14ac:dyDescent="0.3">
      <c r="A1021" s="4">
        <v>19.824000000000002</v>
      </c>
      <c r="B1021" s="4">
        <v>789</v>
      </c>
      <c r="C1021" s="4">
        <v>41.4</v>
      </c>
      <c r="D1021" s="11">
        <v>1.1653324954402298</v>
      </c>
      <c r="E1021" s="19">
        <f>610*'Forces Acting on Vehicle'!D1021</f>
        <v>710.85282221854015</v>
      </c>
      <c r="F1021" s="19">
        <f t="shared" si="120"/>
        <v>-17.298162000000001</v>
      </c>
      <c r="G1021" s="19">
        <f t="shared" si="121"/>
        <v>-21.155652126000003</v>
      </c>
      <c r="H1021" s="19">
        <f t="shared" si="122"/>
        <v>6001.3981620000004</v>
      </c>
      <c r="I1021" s="19">
        <f t="shared" si="123"/>
        <v>120.02796324000001</v>
      </c>
      <c r="J1021" s="19">
        <f t="shared" si="124"/>
        <v>809.72513333254017</v>
      </c>
      <c r="K1021" s="19">
        <f t="shared" si="125"/>
        <v>33522.62051996716</v>
      </c>
      <c r="L1021" s="19">
        <f t="shared" si="126"/>
        <v>33522.62051996716</v>
      </c>
      <c r="M1021" s="19">
        <f t="shared" si="127"/>
        <v>0</v>
      </c>
    </row>
    <row r="1022" spans="1:13" x14ac:dyDescent="0.3">
      <c r="A1022" s="4">
        <v>19.844000000000001</v>
      </c>
      <c r="B1022" s="4">
        <v>790</v>
      </c>
      <c r="C1022" s="4">
        <v>41.5</v>
      </c>
      <c r="D1022" s="11">
        <v>1.4328851756838019</v>
      </c>
      <c r="E1022" s="19">
        <f>610*'Forces Acting on Vehicle'!D1022</f>
        <v>874.05995716711914</v>
      </c>
      <c r="F1022" s="19">
        <f t="shared" si="120"/>
        <v>-17.339945</v>
      </c>
      <c r="G1022" s="19">
        <f t="shared" si="121"/>
        <v>-21.206752735000002</v>
      </c>
      <c r="H1022" s="19">
        <f t="shared" si="122"/>
        <v>6001.4399450000001</v>
      </c>
      <c r="I1022" s="19">
        <f t="shared" si="123"/>
        <v>120.0287989</v>
      </c>
      <c r="J1022" s="19">
        <f t="shared" si="124"/>
        <v>972.8820033321191</v>
      </c>
      <c r="K1022" s="19">
        <f t="shared" si="125"/>
        <v>40374.603138282946</v>
      </c>
      <c r="L1022" s="19">
        <f t="shared" si="126"/>
        <v>40374.603138282946</v>
      </c>
      <c r="M1022" s="19">
        <f t="shared" si="127"/>
        <v>0</v>
      </c>
    </row>
    <row r="1023" spans="1:13" x14ac:dyDescent="0.3">
      <c r="A1023" s="4">
        <v>19.863</v>
      </c>
      <c r="B1023" s="4">
        <v>791</v>
      </c>
      <c r="C1023" s="4">
        <v>41.6</v>
      </c>
      <c r="D1023" s="11">
        <v>2.4507877513108114</v>
      </c>
      <c r="E1023" s="19">
        <f>610*'Forces Acting on Vehicle'!D1023</f>
        <v>1494.9805282995949</v>
      </c>
      <c r="F1023" s="19">
        <f t="shared" si="120"/>
        <v>-17.381728000000003</v>
      </c>
      <c r="G1023" s="19">
        <f t="shared" si="121"/>
        <v>-21.257853344000004</v>
      </c>
      <c r="H1023" s="19">
        <f t="shared" si="122"/>
        <v>6001.4817280000007</v>
      </c>
      <c r="I1023" s="19">
        <f t="shared" si="123"/>
        <v>120.02963456000002</v>
      </c>
      <c r="J1023" s="19">
        <f t="shared" si="124"/>
        <v>1593.7523095155948</v>
      </c>
      <c r="K1023" s="19">
        <f t="shared" si="125"/>
        <v>66300.096075848749</v>
      </c>
      <c r="L1023" s="19">
        <f t="shared" si="126"/>
        <v>66300.096075848749</v>
      </c>
      <c r="M1023" s="19">
        <f t="shared" si="127"/>
        <v>0</v>
      </c>
    </row>
    <row r="1024" spans="1:13" x14ac:dyDescent="0.3">
      <c r="A1024" s="4">
        <v>19.882999999999999</v>
      </c>
      <c r="B1024" s="4">
        <v>792</v>
      </c>
      <c r="C1024" s="4">
        <v>41.7</v>
      </c>
      <c r="D1024" s="11">
        <v>2.4729314455838667</v>
      </c>
      <c r="E1024" s="19">
        <f>610*'Forces Acting on Vehicle'!D1024</f>
        <v>1508.4881818061588</v>
      </c>
      <c r="F1024" s="19">
        <f t="shared" si="120"/>
        <v>-17.423511000000001</v>
      </c>
      <c r="G1024" s="19">
        <f t="shared" si="121"/>
        <v>-21.308953953000003</v>
      </c>
      <c r="H1024" s="19">
        <f t="shared" si="122"/>
        <v>6001.5235110000003</v>
      </c>
      <c r="I1024" s="19">
        <f t="shared" si="123"/>
        <v>120.03047022000001</v>
      </c>
      <c r="J1024" s="19">
        <f t="shared" si="124"/>
        <v>1607.209698073159</v>
      </c>
      <c r="K1024" s="19">
        <f t="shared" si="125"/>
        <v>67020.644409650733</v>
      </c>
      <c r="L1024" s="19">
        <f t="shared" si="126"/>
        <v>67020.644409650733</v>
      </c>
      <c r="M1024" s="19">
        <f t="shared" si="127"/>
        <v>0</v>
      </c>
    </row>
    <row r="1025" spans="1:13" x14ac:dyDescent="0.3">
      <c r="A1025" s="4">
        <v>19.902000000000001</v>
      </c>
      <c r="B1025" s="4">
        <v>792</v>
      </c>
      <c r="C1025" s="4">
        <v>41.8</v>
      </c>
      <c r="D1025" s="11">
        <v>2.5161677382002914</v>
      </c>
      <c r="E1025" s="19">
        <f>610*'Forces Acting on Vehicle'!D1025</f>
        <v>1534.8623203021777</v>
      </c>
      <c r="F1025" s="19">
        <f t="shared" si="120"/>
        <v>-17.465294</v>
      </c>
      <c r="G1025" s="19">
        <f t="shared" si="121"/>
        <v>-21.360054562000002</v>
      </c>
      <c r="H1025" s="19">
        <f t="shared" si="122"/>
        <v>6001.565294</v>
      </c>
      <c r="I1025" s="19">
        <f t="shared" si="123"/>
        <v>120.03130588000001</v>
      </c>
      <c r="J1025" s="19">
        <f t="shared" si="124"/>
        <v>1633.5335716201778</v>
      </c>
      <c r="K1025" s="19">
        <f t="shared" si="125"/>
        <v>68281.703293723433</v>
      </c>
      <c r="L1025" s="19">
        <f t="shared" si="126"/>
        <v>68281.703293723433</v>
      </c>
      <c r="M1025" s="19">
        <f t="shared" si="127"/>
        <v>0</v>
      </c>
    </row>
    <row r="1026" spans="1:13" x14ac:dyDescent="0.3">
      <c r="A1026" s="4">
        <v>19.922000000000001</v>
      </c>
      <c r="B1026" s="4">
        <v>793</v>
      </c>
      <c r="C1026" s="4">
        <v>41.9</v>
      </c>
      <c r="D1026" s="11">
        <v>2.560163718439088</v>
      </c>
      <c r="E1026" s="19">
        <f>610*'Forces Acting on Vehicle'!D1026</f>
        <v>1561.6998682478436</v>
      </c>
      <c r="F1026" s="19">
        <f t="shared" si="120"/>
        <v>-17.507077000000002</v>
      </c>
      <c r="G1026" s="19">
        <f t="shared" si="121"/>
        <v>-21.411155171000004</v>
      </c>
      <c r="H1026" s="19">
        <f t="shared" si="122"/>
        <v>6001.6070770000006</v>
      </c>
      <c r="I1026" s="19">
        <f t="shared" si="123"/>
        <v>120.03214154000001</v>
      </c>
      <c r="J1026" s="19">
        <f t="shared" si="124"/>
        <v>1660.3208546168437</v>
      </c>
      <c r="K1026" s="19">
        <f t="shared" si="125"/>
        <v>69567.443808445751</v>
      </c>
      <c r="L1026" s="19">
        <f t="shared" si="126"/>
        <v>69567.443808445751</v>
      </c>
      <c r="M1026" s="19">
        <f t="shared" si="127"/>
        <v>0</v>
      </c>
    </row>
    <row r="1027" spans="1:13" x14ac:dyDescent="0.3">
      <c r="A1027" s="4">
        <v>19.940999999999999</v>
      </c>
      <c r="B1027" s="4">
        <v>794</v>
      </c>
      <c r="C1027" s="4">
        <v>41.9</v>
      </c>
      <c r="D1027" s="11">
        <v>2.605166305980978</v>
      </c>
      <c r="E1027" s="19">
        <f>610*'Forces Acting on Vehicle'!D1027</f>
        <v>1589.1514466483966</v>
      </c>
      <c r="F1027" s="19">
        <f t="shared" si="120"/>
        <v>-17.507077000000002</v>
      </c>
      <c r="G1027" s="19">
        <f t="shared" si="121"/>
        <v>-21.411155171000004</v>
      </c>
      <c r="H1027" s="19">
        <f t="shared" si="122"/>
        <v>6001.6070770000006</v>
      </c>
      <c r="I1027" s="19">
        <f t="shared" si="123"/>
        <v>120.03214154000001</v>
      </c>
      <c r="J1027" s="19">
        <f t="shared" si="124"/>
        <v>1687.7724330173967</v>
      </c>
      <c r="K1027" s="19">
        <f t="shared" si="125"/>
        <v>70717.664943428914</v>
      </c>
      <c r="L1027" s="19">
        <f t="shared" si="126"/>
        <v>70717.664943428914</v>
      </c>
      <c r="M1027" s="19">
        <f t="shared" si="127"/>
        <v>0</v>
      </c>
    </row>
    <row r="1028" spans="1:13" x14ac:dyDescent="0.3">
      <c r="A1028" s="4">
        <v>19.960999999999999</v>
      </c>
      <c r="B1028" s="4">
        <v>795</v>
      </c>
      <c r="C1028" s="4">
        <v>42</v>
      </c>
      <c r="D1028" s="11">
        <v>2.6501318073661024</v>
      </c>
      <c r="E1028" s="19">
        <f>610*'Forces Acting on Vehicle'!D1028</f>
        <v>1616.5804024933225</v>
      </c>
      <c r="F1028" s="19">
        <f t="shared" si="120"/>
        <v>-17.548860000000001</v>
      </c>
      <c r="G1028" s="19">
        <f t="shared" si="121"/>
        <v>-21.462255780000003</v>
      </c>
      <c r="H1028" s="19">
        <f t="shared" si="122"/>
        <v>6001.6488600000002</v>
      </c>
      <c r="I1028" s="19">
        <f t="shared" si="123"/>
        <v>120.0329772</v>
      </c>
      <c r="J1028" s="19">
        <f t="shared" si="124"/>
        <v>1715.1511239133224</v>
      </c>
      <c r="K1028" s="19">
        <f t="shared" si="125"/>
        <v>72036.347204359539</v>
      </c>
      <c r="L1028" s="19">
        <f t="shared" si="126"/>
        <v>72036.347204359539</v>
      </c>
      <c r="M1028" s="19">
        <f t="shared" si="127"/>
        <v>0</v>
      </c>
    </row>
    <row r="1029" spans="1:13" x14ac:dyDescent="0.3">
      <c r="A1029" s="4">
        <v>19.98</v>
      </c>
      <c r="B1029" s="4">
        <v>796</v>
      </c>
      <c r="C1029" s="4">
        <v>42.1</v>
      </c>
      <c r="D1029" s="11">
        <v>2.6917092058006609</v>
      </c>
      <c r="E1029" s="19">
        <f>610*'Forces Acting on Vehicle'!D1029</f>
        <v>1641.9426155384031</v>
      </c>
      <c r="F1029" s="19">
        <f t="shared" si="120"/>
        <v>-17.590643000000004</v>
      </c>
      <c r="G1029" s="19">
        <f t="shared" si="121"/>
        <v>-21.513356389000005</v>
      </c>
      <c r="H1029" s="19">
        <f t="shared" si="122"/>
        <v>6001.6906430000008</v>
      </c>
      <c r="I1029" s="19">
        <f t="shared" si="123"/>
        <v>120.03381286000001</v>
      </c>
      <c r="J1029" s="19">
        <f t="shared" si="124"/>
        <v>1740.4630720094033</v>
      </c>
      <c r="K1029" s="19">
        <f t="shared" si="125"/>
        <v>73273.495331595885</v>
      </c>
      <c r="L1029" s="19">
        <f t="shared" si="126"/>
        <v>73273.495331595885</v>
      </c>
      <c r="M1029" s="19">
        <f t="shared" si="127"/>
        <v>0</v>
      </c>
    </row>
    <row r="1030" spans="1:13" x14ac:dyDescent="0.3">
      <c r="A1030" s="4">
        <v>20</v>
      </c>
      <c r="B1030" s="4">
        <v>796</v>
      </c>
      <c r="C1030" s="4">
        <v>42.1</v>
      </c>
      <c r="D1030" s="11">
        <v>2.6619984531884837</v>
      </c>
      <c r="E1030" s="19">
        <f>610*'Forces Acting on Vehicle'!D1030</f>
        <v>1623.8190564449751</v>
      </c>
      <c r="F1030" s="19">
        <f t="shared" si="120"/>
        <v>-17.590643000000004</v>
      </c>
      <c r="G1030" s="19">
        <f t="shared" si="121"/>
        <v>-21.513356389000005</v>
      </c>
      <c r="H1030" s="19">
        <f t="shared" si="122"/>
        <v>6001.6906430000008</v>
      </c>
      <c r="I1030" s="19">
        <f t="shared" si="123"/>
        <v>120.03381286000001</v>
      </c>
      <c r="J1030" s="19">
        <f t="shared" si="124"/>
        <v>1722.3395129159753</v>
      </c>
      <c r="K1030" s="19">
        <f t="shared" si="125"/>
        <v>72510.493493762566</v>
      </c>
      <c r="L1030" s="19">
        <f t="shared" si="126"/>
        <v>72510.493493762566</v>
      </c>
      <c r="M1030" s="19">
        <f t="shared" si="127"/>
        <v>0</v>
      </c>
    </row>
    <row r="1031" spans="1:13" x14ac:dyDescent="0.3">
      <c r="A1031" s="4">
        <v>20.02</v>
      </c>
      <c r="B1031" s="4">
        <v>797</v>
      </c>
      <c r="C1031" s="4">
        <v>42.2</v>
      </c>
      <c r="D1031" s="11">
        <v>2.5698145419051155</v>
      </c>
      <c r="E1031" s="19">
        <f>610*'Forces Acting on Vehicle'!D1031</f>
        <v>1567.5868705621203</v>
      </c>
      <c r="F1031" s="19">
        <f t="shared" ref="F1031:F1094" si="128">0.5*1.27*-0.658*C1031</f>
        <v>-17.632426000000002</v>
      </c>
      <c r="G1031" s="19">
        <f t="shared" ref="G1031:G1094" si="129">0.5*1.27*1.223*-0.658*C1031+POWER(,2)</f>
        <v>-21.564456998000004</v>
      </c>
      <c r="H1031" s="19">
        <f t="shared" ref="H1031:H1094" si="130">5984.1-F1031</f>
        <v>6001.7324260000005</v>
      </c>
      <c r="I1031" s="19">
        <f t="shared" ref="I1031:I1094" si="131">H1031*0.02</f>
        <v>120.03464852000002</v>
      </c>
      <c r="J1031" s="19">
        <f t="shared" ref="J1031:J1094" si="132">E1031+G1031+I1031</f>
        <v>1666.0570620841204</v>
      </c>
      <c r="K1031" s="19">
        <f t="shared" ref="K1031:K1094" si="133">J1031*C1031</f>
        <v>70307.608019949883</v>
      </c>
      <c r="L1031" s="19">
        <f t="shared" ref="L1031:L1094" si="134">IF(K1031&lt;0,0,K1031)</f>
        <v>70307.608019949883</v>
      </c>
      <c r="M1031" s="19">
        <f t="shared" ref="M1031:M1094" si="135">IF(K1031&gt;0,0,K1031)</f>
        <v>0</v>
      </c>
    </row>
    <row r="1032" spans="1:13" x14ac:dyDescent="0.3">
      <c r="A1032" s="4">
        <v>20.039000000000001</v>
      </c>
      <c r="B1032" s="4">
        <v>798</v>
      </c>
      <c r="C1032" s="4">
        <v>42.3</v>
      </c>
      <c r="D1032" s="11">
        <v>2.5121930402117818</v>
      </c>
      <c r="E1032" s="19">
        <f>610*'Forces Acting on Vehicle'!D1032</f>
        <v>1532.4377545291868</v>
      </c>
      <c r="F1032" s="19">
        <f t="shared" si="128"/>
        <v>-17.674209000000001</v>
      </c>
      <c r="G1032" s="19">
        <f t="shared" si="129"/>
        <v>-21.615557607000003</v>
      </c>
      <c r="H1032" s="19">
        <f t="shared" si="130"/>
        <v>6001.7742090000002</v>
      </c>
      <c r="I1032" s="19">
        <f t="shared" si="131"/>
        <v>120.03548418000001</v>
      </c>
      <c r="J1032" s="19">
        <f t="shared" si="132"/>
        <v>1630.8576811021867</v>
      </c>
      <c r="K1032" s="19">
        <f t="shared" si="133"/>
        <v>68985.279910622499</v>
      </c>
      <c r="L1032" s="19">
        <f t="shared" si="134"/>
        <v>68985.279910622499</v>
      </c>
      <c r="M1032" s="19">
        <f t="shared" si="135"/>
        <v>0</v>
      </c>
    </row>
    <row r="1033" spans="1:13" x14ac:dyDescent="0.3">
      <c r="A1033" s="4">
        <v>20.059000000000001</v>
      </c>
      <c r="B1033" s="4">
        <v>799</v>
      </c>
      <c r="C1033" s="4">
        <v>42.3</v>
      </c>
      <c r="D1033" s="11">
        <v>2.5403785017642835</v>
      </c>
      <c r="E1033" s="19">
        <f>610*'Forces Acting on Vehicle'!D1033</f>
        <v>1549.6308860762128</v>
      </c>
      <c r="F1033" s="19">
        <f t="shared" si="128"/>
        <v>-17.674209000000001</v>
      </c>
      <c r="G1033" s="19">
        <f t="shared" si="129"/>
        <v>-21.615557607000003</v>
      </c>
      <c r="H1033" s="19">
        <f t="shared" si="130"/>
        <v>6001.7742090000002</v>
      </c>
      <c r="I1033" s="19">
        <f t="shared" si="131"/>
        <v>120.03548418000001</v>
      </c>
      <c r="J1033" s="19">
        <f t="shared" si="132"/>
        <v>1648.0508126492127</v>
      </c>
      <c r="K1033" s="19">
        <f t="shared" si="133"/>
        <v>69712.549375061688</v>
      </c>
      <c r="L1033" s="19">
        <f t="shared" si="134"/>
        <v>69712.549375061688</v>
      </c>
      <c r="M1033" s="19">
        <f t="shared" si="135"/>
        <v>0</v>
      </c>
    </row>
    <row r="1034" spans="1:13" x14ac:dyDescent="0.3">
      <c r="A1034" s="4">
        <v>20.077999999999999</v>
      </c>
      <c r="B1034" s="4">
        <v>800</v>
      </c>
      <c r="C1034" s="4">
        <v>42.4</v>
      </c>
      <c r="D1034" s="11">
        <v>2.5998097162616127</v>
      </c>
      <c r="E1034" s="19">
        <f>610*'Forces Acting on Vehicle'!D1034</f>
        <v>1585.8839269195837</v>
      </c>
      <c r="F1034" s="19">
        <f t="shared" si="128"/>
        <v>-17.715992</v>
      </c>
      <c r="G1034" s="19">
        <f t="shared" si="129"/>
        <v>-21.666658216000002</v>
      </c>
      <c r="H1034" s="19">
        <f t="shared" si="130"/>
        <v>6001.8159920000007</v>
      </c>
      <c r="I1034" s="19">
        <f t="shared" si="131"/>
        <v>120.03631984000002</v>
      </c>
      <c r="J1034" s="19">
        <f t="shared" si="132"/>
        <v>1684.2535885435836</v>
      </c>
      <c r="K1034" s="19">
        <f t="shared" si="133"/>
        <v>71412.352154247943</v>
      </c>
      <c r="L1034" s="19">
        <f t="shared" si="134"/>
        <v>71412.352154247943</v>
      </c>
      <c r="M1034" s="19">
        <f t="shared" si="135"/>
        <v>0</v>
      </c>
    </row>
    <row r="1035" spans="1:13" x14ac:dyDescent="0.3">
      <c r="A1035" s="4">
        <v>20.097999999999999</v>
      </c>
      <c r="B1035" s="4">
        <v>801</v>
      </c>
      <c r="C1035" s="4">
        <v>42.5</v>
      </c>
      <c r="D1035" s="11">
        <v>2.6157108992937079</v>
      </c>
      <c r="E1035" s="19">
        <f>610*'Forces Acting on Vehicle'!D1035</f>
        <v>1595.5836485691618</v>
      </c>
      <c r="F1035" s="19">
        <f t="shared" si="128"/>
        <v>-17.757775000000002</v>
      </c>
      <c r="G1035" s="19">
        <f t="shared" si="129"/>
        <v>-21.717758825000004</v>
      </c>
      <c r="H1035" s="19">
        <f t="shared" si="130"/>
        <v>6001.8577750000004</v>
      </c>
      <c r="I1035" s="19">
        <f t="shared" si="131"/>
        <v>120.03715550000001</v>
      </c>
      <c r="J1035" s="19">
        <f t="shared" si="132"/>
        <v>1693.9030452441618</v>
      </c>
      <c r="K1035" s="19">
        <f t="shared" si="133"/>
        <v>71990.879422876882</v>
      </c>
      <c r="L1035" s="19">
        <f t="shared" si="134"/>
        <v>71990.879422876882</v>
      </c>
      <c r="M1035" s="19">
        <f t="shared" si="135"/>
        <v>0</v>
      </c>
    </row>
    <row r="1036" spans="1:13" x14ac:dyDescent="0.3">
      <c r="A1036" s="4">
        <v>20.117000000000001</v>
      </c>
      <c r="B1036" s="4">
        <v>801</v>
      </c>
      <c r="C1036" s="4">
        <v>42.5</v>
      </c>
      <c r="D1036" s="11">
        <v>2.583947038307381</v>
      </c>
      <c r="E1036" s="19">
        <f>610*'Forces Acting on Vehicle'!D1036</f>
        <v>1576.2076933675025</v>
      </c>
      <c r="F1036" s="19">
        <f t="shared" si="128"/>
        <v>-17.757775000000002</v>
      </c>
      <c r="G1036" s="19">
        <f t="shared" si="129"/>
        <v>-21.717758825000004</v>
      </c>
      <c r="H1036" s="19">
        <f t="shared" si="130"/>
        <v>6001.8577750000004</v>
      </c>
      <c r="I1036" s="19">
        <f t="shared" si="131"/>
        <v>120.03715550000001</v>
      </c>
      <c r="J1036" s="19">
        <f t="shared" si="132"/>
        <v>1674.5270900425026</v>
      </c>
      <c r="K1036" s="19">
        <f t="shared" si="133"/>
        <v>71167.401326806357</v>
      </c>
      <c r="L1036" s="19">
        <f t="shared" si="134"/>
        <v>71167.401326806357</v>
      </c>
      <c r="M1036" s="19">
        <f t="shared" si="135"/>
        <v>0</v>
      </c>
    </row>
    <row r="1037" spans="1:13" x14ac:dyDescent="0.3">
      <c r="A1037" s="4">
        <v>20.137</v>
      </c>
      <c r="B1037" s="4">
        <v>802</v>
      </c>
      <c r="C1037" s="4">
        <v>42.6</v>
      </c>
      <c r="D1037" s="11">
        <v>2.5754942227589308</v>
      </c>
      <c r="E1037" s="19">
        <f>610*'Forces Acting on Vehicle'!D1037</f>
        <v>1571.0514758829479</v>
      </c>
      <c r="F1037" s="19">
        <f t="shared" si="128"/>
        <v>-17.799558000000001</v>
      </c>
      <c r="G1037" s="19">
        <f t="shared" si="129"/>
        <v>-21.768859434000003</v>
      </c>
      <c r="H1037" s="19">
        <f t="shared" si="130"/>
        <v>6001.8995580000001</v>
      </c>
      <c r="I1037" s="19">
        <f t="shared" si="131"/>
        <v>120.03799116</v>
      </c>
      <c r="J1037" s="19">
        <f t="shared" si="132"/>
        <v>1669.320607608948</v>
      </c>
      <c r="K1037" s="19">
        <f t="shared" si="133"/>
        <v>71113.057884141192</v>
      </c>
      <c r="L1037" s="19">
        <f t="shared" si="134"/>
        <v>71113.057884141192</v>
      </c>
      <c r="M1037" s="19">
        <f t="shared" si="135"/>
        <v>0</v>
      </c>
    </row>
    <row r="1038" spans="1:13" x14ac:dyDescent="0.3">
      <c r="A1038" s="4">
        <v>20.155999999999999</v>
      </c>
      <c r="B1038" s="4">
        <v>803</v>
      </c>
      <c r="C1038" s="4">
        <v>42.6</v>
      </c>
      <c r="D1038" s="11">
        <v>2.5962027412047912</v>
      </c>
      <c r="E1038" s="19">
        <f>610*'Forces Acting on Vehicle'!D1038</f>
        <v>1583.6836721349227</v>
      </c>
      <c r="F1038" s="19">
        <f t="shared" si="128"/>
        <v>-17.799558000000001</v>
      </c>
      <c r="G1038" s="19">
        <f t="shared" si="129"/>
        <v>-21.768859434000003</v>
      </c>
      <c r="H1038" s="19">
        <f t="shared" si="130"/>
        <v>6001.8995580000001</v>
      </c>
      <c r="I1038" s="19">
        <f t="shared" si="131"/>
        <v>120.03799116</v>
      </c>
      <c r="J1038" s="19">
        <f t="shared" si="132"/>
        <v>1681.9528038609228</v>
      </c>
      <c r="K1038" s="19">
        <f t="shared" si="133"/>
        <v>71651.189444475312</v>
      </c>
      <c r="L1038" s="19">
        <f t="shared" si="134"/>
        <v>71651.189444475312</v>
      </c>
      <c r="M1038" s="19">
        <f t="shared" si="135"/>
        <v>0</v>
      </c>
    </row>
    <row r="1039" spans="1:13" x14ac:dyDescent="0.3">
      <c r="A1039" s="4">
        <v>20.175999999999998</v>
      </c>
      <c r="B1039" s="4">
        <v>804</v>
      </c>
      <c r="C1039" s="4">
        <v>42.7</v>
      </c>
      <c r="D1039" s="11">
        <v>2.5981187231456131</v>
      </c>
      <c r="E1039" s="19">
        <f>610*'Forces Acting on Vehicle'!D1039</f>
        <v>1584.8524211188239</v>
      </c>
      <c r="F1039" s="19">
        <f t="shared" si="128"/>
        <v>-17.841341000000003</v>
      </c>
      <c r="G1039" s="19">
        <f t="shared" si="129"/>
        <v>-21.819960043000005</v>
      </c>
      <c r="H1039" s="19">
        <f t="shared" si="130"/>
        <v>6001.9413410000006</v>
      </c>
      <c r="I1039" s="19">
        <f t="shared" si="131"/>
        <v>120.03882682000001</v>
      </c>
      <c r="J1039" s="19">
        <f t="shared" si="132"/>
        <v>1683.0712878958238</v>
      </c>
      <c r="K1039" s="19">
        <f t="shared" si="133"/>
        <v>71867.14399315168</v>
      </c>
      <c r="L1039" s="19">
        <f t="shared" si="134"/>
        <v>71867.14399315168</v>
      </c>
      <c r="M1039" s="19">
        <f t="shared" si="135"/>
        <v>0</v>
      </c>
    </row>
    <row r="1040" spans="1:13" x14ac:dyDescent="0.3">
      <c r="A1040" s="4">
        <v>20.195</v>
      </c>
      <c r="B1040" s="4">
        <v>805</v>
      </c>
      <c r="C1040" s="4">
        <v>42.8</v>
      </c>
      <c r="D1040" s="11">
        <v>2.5982303523519628</v>
      </c>
      <c r="E1040" s="19">
        <f>610*'Forces Acting on Vehicle'!D1040</f>
        <v>1584.9205149346974</v>
      </c>
      <c r="F1040" s="19">
        <f t="shared" si="128"/>
        <v>-17.883123999999999</v>
      </c>
      <c r="G1040" s="19">
        <f t="shared" si="129"/>
        <v>-21.871060652000001</v>
      </c>
      <c r="H1040" s="19">
        <f t="shared" si="130"/>
        <v>6001.9831240000003</v>
      </c>
      <c r="I1040" s="19">
        <f t="shared" si="131"/>
        <v>120.03966248</v>
      </c>
      <c r="J1040" s="19">
        <f t="shared" si="132"/>
        <v>1683.0891167626974</v>
      </c>
      <c r="K1040" s="19">
        <f t="shared" si="133"/>
        <v>72036.214197443449</v>
      </c>
      <c r="L1040" s="19">
        <f t="shared" si="134"/>
        <v>72036.214197443449</v>
      </c>
      <c r="M1040" s="19">
        <f t="shared" si="135"/>
        <v>0</v>
      </c>
    </row>
    <row r="1041" spans="1:13" x14ac:dyDescent="0.3">
      <c r="A1041" s="4">
        <v>20.215</v>
      </c>
      <c r="B1041" s="4">
        <v>806</v>
      </c>
      <c r="C1041" s="4">
        <v>42.8</v>
      </c>
      <c r="D1041" s="11">
        <v>2.6283597140525563</v>
      </c>
      <c r="E1041" s="19">
        <f>610*'Forces Acting on Vehicle'!D1041</f>
        <v>1603.2994255720594</v>
      </c>
      <c r="F1041" s="19">
        <f t="shared" si="128"/>
        <v>-17.883123999999999</v>
      </c>
      <c r="G1041" s="19">
        <f t="shared" si="129"/>
        <v>-21.871060652000001</v>
      </c>
      <c r="H1041" s="19">
        <f t="shared" si="130"/>
        <v>6001.9831240000003</v>
      </c>
      <c r="I1041" s="19">
        <f t="shared" si="131"/>
        <v>120.03966248</v>
      </c>
      <c r="J1041" s="19">
        <f t="shared" si="132"/>
        <v>1701.4680274000593</v>
      </c>
      <c r="K1041" s="19">
        <f t="shared" si="133"/>
        <v>72822.831572722527</v>
      </c>
      <c r="L1041" s="19">
        <f t="shared" si="134"/>
        <v>72822.831572722527</v>
      </c>
      <c r="M1041" s="19">
        <f t="shared" si="135"/>
        <v>0</v>
      </c>
    </row>
    <row r="1042" spans="1:13" x14ac:dyDescent="0.3">
      <c r="A1042" s="4">
        <v>20.234000000000002</v>
      </c>
      <c r="B1042" s="4">
        <v>806</v>
      </c>
      <c r="C1042" s="4">
        <v>42.9</v>
      </c>
      <c r="D1042" s="11">
        <v>2.6375398409027255</v>
      </c>
      <c r="E1042" s="19">
        <f>610*'Forces Acting on Vehicle'!D1042</f>
        <v>1608.8993029506626</v>
      </c>
      <c r="F1042" s="19">
        <f t="shared" si="128"/>
        <v>-17.924907000000001</v>
      </c>
      <c r="G1042" s="19">
        <f t="shared" si="129"/>
        <v>-21.922161261000003</v>
      </c>
      <c r="H1042" s="19">
        <f t="shared" si="130"/>
        <v>6002.024907</v>
      </c>
      <c r="I1042" s="19">
        <f t="shared" si="131"/>
        <v>120.04049814</v>
      </c>
      <c r="J1042" s="19">
        <f t="shared" si="132"/>
        <v>1707.0176398296626</v>
      </c>
      <c r="K1042" s="19">
        <f t="shared" si="133"/>
        <v>73231.056748692528</v>
      </c>
      <c r="L1042" s="19">
        <f t="shared" si="134"/>
        <v>73231.056748692528</v>
      </c>
      <c r="M1042" s="19">
        <f t="shared" si="135"/>
        <v>0</v>
      </c>
    </row>
    <row r="1043" spans="1:13" x14ac:dyDescent="0.3">
      <c r="A1043" s="4">
        <v>20.254000000000001</v>
      </c>
      <c r="B1043" s="4">
        <v>807</v>
      </c>
      <c r="C1043" s="4">
        <v>43</v>
      </c>
      <c r="D1043" s="11">
        <v>2.5534538066449382</v>
      </c>
      <c r="E1043" s="19">
        <f>610*'Forces Acting on Vehicle'!D1043</f>
        <v>1557.6068220534123</v>
      </c>
      <c r="F1043" s="19">
        <f t="shared" si="128"/>
        <v>-17.96669</v>
      </c>
      <c r="G1043" s="19">
        <f t="shared" si="129"/>
        <v>-21.973261870000002</v>
      </c>
      <c r="H1043" s="19">
        <f t="shared" si="130"/>
        <v>6002.0666900000006</v>
      </c>
      <c r="I1043" s="19">
        <f t="shared" si="131"/>
        <v>120.04133380000002</v>
      </c>
      <c r="J1043" s="19">
        <f t="shared" si="132"/>
        <v>1655.6748939834124</v>
      </c>
      <c r="K1043" s="19">
        <f t="shared" si="133"/>
        <v>71194.020441286732</v>
      </c>
      <c r="L1043" s="19">
        <f t="shared" si="134"/>
        <v>71194.020441286732</v>
      </c>
      <c r="M1043" s="19">
        <f t="shared" si="135"/>
        <v>0</v>
      </c>
    </row>
    <row r="1044" spans="1:13" x14ac:dyDescent="0.3">
      <c r="A1044" s="4">
        <v>20.273</v>
      </c>
      <c r="B1044" s="4">
        <v>808</v>
      </c>
      <c r="C1044" s="4">
        <v>43</v>
      </c>
      <c r="D1044" s="11">
        <v>2.3985800368886685</v>
      </c>
      <c r="E1044" s="19">
        <f>610*'Forces Acting on Vehicle'!D1044</f>
        <v>1463.1338225020877</v>
      </c>
      <c r="F1044" s="19">
        <f t="shared" si="128"/>
        <v>-17.96669</v>
      </c>
      <c r="G1044" s="19">
        <f t="shared" si="129"/>
        <v>-21.973261870000002</v>
      </c>
      <c r="H1044" s="19">
        <f t="shared" si="130"/>
        <v>6002.0666900000006</v>
      </c>
      <c r="I1044" s="19">
        <f t="shared" si="131"/>
        <v>120.04133380000002</v>
      </c>
      <c r="J1044" s="19">
        <f t="shared" si="132"/>
        <v>1561.2018944320878</v>
      </c>
      <c r="K1044" s="19">
        <f t="shared" si="133"/>
        <v>67131.68146057977</v>
      </c>
      <c r="L1044" s="19">
        <f t="shared" si="134"/>
        <v>67131.68146057977</v>
      </c>
      <c r="M1044" s="19">
        <f t="shared" si="135"/>
        <v>0</v>
      </c>
    </row>
    <row r="1045" spans="1:13" x14ac:dyDescent="0.3">
      <c r="A1045" s="4">
        <v>20.292999999999999</v>
      </c>
      <c r="B1045" s="4">
        <v>809</v>
      </c>
      <c r="C1045" s="4">
        <v>43.1</v>
      </c>
      <c r="D1045" s="11">
        <v>2.2493252605147958</v>
      </c>
      <c r="E1045" s="19">
        <f>610*'Forces Acting on Vehicle'!D1045</f>
        <v>1372.0884089140254</v>
      </c>
      <c r="F1045" s="19">
        <f t="shared" si="128"/>
        <v>-18.008473000000002</v>
      </c>
      <c r="G1045" s="19">
        <f t="shared" si="129"/>
        <v>-22.024362479000004</v>
      </c>
      <c r="H1045" s="19">
        <f t="shared" si="130"/>
        <v>6002.1084730000002</v>
      </c>
      <c r="I1045" s="19">
        <f t="shared" si="131"/>
        <v>120.04216946000001</v>
      </c>
      <c r="J1045" s="19">
        <f t="shared" si="132"/>
        <v>1470.1062158950253</v>
      </c>
      <c r="K1045" s="19">
        <f t="shared" si="133"/>
        <v>63361.577905075595</v>
      </c>
      <c r="L1045" s="19">
        <f t="shared" si="134"/>
        <v>63361.577905075595</v>
      </c>
      <c r="M1045" s="19">
        <f t="shared" si="135"/>
        <v>0</v>
      </c>
    </row>
    <row r="1046" spans="1:13" x14ac:dyDescent="0.3">
      <c r="A1046" s="4">
        <v>20.312999999999999</v>
      </c>
      <c r="B1046" s="4">
        <v>810</v>
      </c>
      <c r="C1046" s="4">
        <v>43.2</v>
      </c>
      <c r="D1046" s="11">
        <v>2.1630993725103389</v>
      </c>
      <c r="E1046" s="19">
        <f>610*'Forces Acting on Vehicle'!D1046</f>
        <v>1319.4906172313067</v>
      </c>
      <c r="F1046" s="19">
        <f t="shared" si="128"/>
        <v>-18.050256000000001</v>
      </c>
      <c r="G1046" s="19">
        <f t="shared" si="129"/>
        <v>-22.075463088000006</v>
      </c>
      <c r="H1046" s="19">
        <f t="shared" si="130"/>
        <v>6002.1502560000008</v>
      </c>
      <c r="I1046" s="19">
        <f t="shared" si="131"/>
        <v>120.04300512000002</v>
      </c>
      <c r="J1046" s="19">
        <f t="shared" si="132"/>
        <v>1417.4581592633067</v>
      </c>
      <c r="K1046" s="19">
        <f t="shared" si="133"/>
        <v>61234.192480174854</v>
      </c>
      <c r="L1046" s="19">
        <f t="shared" si="134"/>
        <v>61234.192480174854</v>
      </c>
      <c r="M1046" s="19">
        <f t="shared" si="135"/>
        <v>0</v>
      </c>
    </row>
    <row r="1047" spans="1:13" x14ac:dyDescent="0.3">
      <c r="A1047" s="4">
        <v>20.332000000000001</v>
      </c>
      <c r="B1047" s="4">
        <v>811</v>
      </c>
      <c r="C1047" s="4">
        <v>43.2</v>
      </c>
      <c r="D1047" s="11">
        <v>2.1407727033153598</v>
      </c>
      <c r="E1047" s="19">
        <f>610*'Forces Acting on Vehicle'!D1047</f>
        <v>1305.8713490223695</v>
      </c>
      <c r="F1047" s="19">
        <f t="shared" si="128"/>
        <v>-18.050256000000001</v>
      </c>
      <c r="G1047" s="19">
        <f t="shared" si="129"/>
        <v>-22.075463088000006</v>
      </c>
      <c r="H1047" s="19">
        <f t="shared" si="130"/>
        <v>6002.1502560000008</v>
      </c>
      <c r="I1047" s="19">
        <f t="shared" si="131"/>
        <v>120.04300512000002</v>
      </c>
      <c r="J1047" s="19">
        <f t="shared" si="132"/>
        <v>1403.8388910543695</v>
      </c>
      <c r="K1047" s="19">
        <f t="shared" si="133"/>
        <v>60645.840093548766</v>
      </c>
      <c r="L1047" s="19">
        <f t="shared" si="134"/>
        <v>60645.840093548766</v>
      </c>
      <c r="M1047" s="19">
        <f t="shared" si="135"/>
        <v>0</v>
      </c>
    </row>
    <row r="1048" spans="1:13" x14ac:dyDescent="0.3">
      <c r="A1048" s="4">
        <v>20.352</v>
      </c>
      <c r="B1048" s="4">
        <v>812</v>
      </c>
      <c r="C1048" s="4">
        <v>43.3</v>
      </c>
      <c r="D1048" s="11">
        <v>2.1529643076152705</v>
      </c>
      <c r="E1048" s="19">
        <f>610*'Forces Acting on Vehicle'!D1048</f>
        <v>1313.3082276453149</v>
      </c>
      <c r="F1048" s="19">
        <f t="shared" si="128"/>
        <v>-18.092039</v>
      </c>
      <c r="G1048" s="19">
        <f t="shared" si="129"/>
        <v>-22.126563697000002</v>
      </c>
      <c r="H1048" s="19">
        <f t="shared" si="130"/>
        <v>6002.1920390000005</v>
      </c>
      <c r="I1048" s="19">
        <f t="shared" si="131"/>
        <v>120.04384078000001</v>
      </c>
      <c r="J1048" s="19">
        <f t="shared" si="132"/>
        <v>1411.2255047283149</v>
      </c>
      <c r="K1048" s="19">
        <f t="shared" si="133"/>
        <v>61106.064354736031</v>
      </c>
      <c r="L1048" s="19">
        <f t="shared" si="134"/>
        <v>61106.064354736031</v>
      </c>
      <c r="M1048" s="19">
        <f t="shared" si="135"/>
        <v>0</v>
      </c>
    </row>
    <row r="1049" spans="1:13" x14ac:dyDescent="0.3">
      <c r="A1049" s="4">
        <v>20.370999999999999</v>
      </c>
      <c r="B1049" s="4">
        <v>812</v>
      </c>
      <c r="C1049" s="4">
        <v>43.3</v>
      </c>
      <c r="D1049" s="11">
        <v>2.0743632688159241</v>
      </c>
      <c r="E1049" s="19">
        <f>610*'Forces Acting on Vehicle'!D1049</f>
        <v>1265.3615939777137</v>
      </c>
      <c r="F1049" s="19">
        <f t="shared" si="128"/>
        <v>-18.092039</v>
      </c>
      <c r="G1049" s="19">
        <f t="shared" si="129"/>
        <v>-22.126563697000002</v>
      </c>
      <c r="H1049" s="19">
        <f t="shared" si="130"/>
        <v>6002.1920390000005</v>
      </c>
      <c r="I1049" s="19">
        <f t="shared" si="131"/>
        <v>120.04384078000001</v>
      </c>
      <c r="J1049" s="19">
        <f t="shared" si="132"/>
        <v>1363.2788710607138</v>
      </c>
      <c r="K1049" s="19">
        <f t="shared" si="133"/>
        <v>59029.975116928901</v>
      </c>
      <c r="L1049" s="19">
        <f t="shared" si="134"/>
        <v>59029.975116928901</v>
      </c>
      <c r="M1049" s="19">
        <f t="shared" si="135"/>
        <v>0</v>
      </c>
    </row>
    <row r="1050" spans="1:13" x14ac:dyDescent="0.3">
      <c r="A1050" s="4">
        <v>20.390999999999998</v>
      </c>
      <c r="B1050" s="4">
        <v>813</v>
      </c>
      <c r="C1050" s="4">
        <v>43.4</v>
      </c>
      <c r="D1050" s="11">
        <v>1.9214348008475846</v>
      </c>
      <c r="E1050" s="19">
        <f>610*'Forces Acting on Vehicle'!D1050</f>
        <v>1172.0752285170265</v>
      </c>
      <c r="F1050" s="19">
        <f t="shared" si="128"/>
        <v>-18.133822000000002</v>
      </c>
      <c r="G1050" s="19">
        <f t="shared" si="129"/>
        <v>-22.177664306000004</v>
      </c>
      <c r="H1050" s="19">
        <f t="shared" si="130"/>
        <v>6002.2338220000001</v>
      </c>
      <c r="I1050" s="19">
        <f t="shared" si="131"/>
        <v>120.04467644</v>
      </c>
      <c r="J1050" s="19">
        <f t="shared" si="132"/>
        <v>1269.9422406510266</v>
      </c>
      <c r="K1050" s="19">
        <f t="shared" si="133"/>
        <v>55115.493244254554</v>
      </c>
      <c r="L1050" s="19">
        <f t="shared" si="134"/>
        <v>55115.493244254554</v>
      </c>
      <c r="M1050" s="19">
        <f t="shared" si="135"/>
        <v>0</v>
      </c>
    </row>
    <row r="1051" spans="1:13" x14ac:dyDescent="0.3">
      <c r="A1051" s="4">
        <v>20.41</v>
      </c>
      <c r="B1051" s="4">
        <v>814</v>
      </c>
      <c r="C1051" s="4">
        <v>43.4</v>
      </c>
      <c r="D1051" s="11">
        <v>1.5155074080884903</v>
      </c>
      <c r="E1051" s="19">
        <f>610*'Forces Acting on Vehicle'!D1051</f>
        <v>924.4595189339791</v>
      </c>
      <c r="F1051" s="19">
        <f t="shared" si="128"/>
        <v>-18.133822000000002</v>
      </c>
      <c r="G1051" s="19">
        <f t="shared" si="129"/>
        <v>-22.177664306000004</v>
      </c>
      <c r="H1051" s="19">
        <f t="shared" si="130"/>
        <v>6002.2338220000001</v>
      </c>
      <c r="I1051" s="19">
        <f t="shared" si="131"/>
        <v>120.04467644</v>
      </c>
      <c r="J1051" s="19">
        <f t="shared" si="132"/>
        <v>1022.3265310679791</v>
      </c>
      <c r="K1051" s="19">
        <f t="shared" si="133"/>
        <v>44368.97144835029</v>
      </c>
      <c r="L1051" s="19">
        <f t="shared" si="134"/>
        <v>44368.97144835029</v>
      </c>
      <c r="M1051" s="19">
        <f t="shared" si="135"/>
        <v>0</v>
      </c>
    </row>
    <row r="1052" spans="1:13" x14ac:dyDescent="0.3">
      <c r="A1052" s="4">
        <v>20.43</v>
      </c>
      <c r="B1052" s="4">
        <v>815</v>
      </c>
      <c r="C1052" s="4">
        <v>43.4</v>
      </c>
      <c r="D1052" s="11">
        <v>0.9086806836684348</v>
      </c>
      <c r="E1052" s="19">
        <f>610*'Forces Acting on Vehicle'!D1052</f>
        <v>554.29521703774526</v>
      </c>
      <c r="F1052" s="19">
        <f t="shared" si="128"/>
        <v>-18.133822000000002</v>
      </c>
      <c r="G1052" s="19">
        <f t="shared" si="129"/>
        <v>-22.177664306000004</v>
      </c>
      <c r="H1052" s="19">
        <f t="shared" si="130"/>
        <v>6002.2338220000001</v>
      </c>
      <c r="I1052" s="19">
        <f t="shared" si="131"/>
        <v>120.04467644</v>
      </c>
      <c r="J1052" s="19">
        <f t="shared" si="132"/>
        <v>652.16222917174525</v>
      </c>
      <c r="K1052" s="19">
        <f t="shared" si="133"/>
        <v>28303.840746053742</v>
      </c>
      <c r="L1052" s="19">
        <f t="shared" si="134"/>
        <v>28303.840746053742</v>
      </c>
      <c r="M1052" s="19">
        <f t="shared" si="135"/>
        <v>0</v>
      </c>
    </row>
    <row r="1053" spans="1:13" x14ac:dyDescent="0.3">
      <c r="A1053" s="4">
        <v>20.449000000000002</v>
      </c>
      <c r="B1053" s="4">
        <v>816</v>
      </c>
      <c r="C1053" s="4">
        <v>43.4</v>
      </c>
      <c r="D1053" s="11">
        <v>0.10146958399995978</v>
      </c>
      <c r="E1053" s="19">
        <f>610*'Forces Acting on Vehicle'!D1053</f>
        <v>61.896446239975468</v>
      </c>
      <c r="F1053" s="19">
        <f t="shared" si="128"/>
        <v>-18.133822000000002</v>
      </c>
      <c r="G1053" s="19">
        <f t="shared" si="129"/>
        <v>-22.177664306000004</v>
      </c>
      <c r="H1053" s="19">
        <f t="shared" si="130"/>
        <v>6002.2338220000001</v>
      </c>
      <c r="I1053" s="19">
        <f t="shared" si="131"/>
        <v>120.04467644</v>
      </c>
      <c r="J1053" s="19">
        <f t="shared" si="132"/>
        <v>159.76345837397548</v>
      </c>
      <c r="K1053" s="19">
        <f t="shared" si="133"/>
        <v>6933.7340934305357</v>
      </c>
      <c r="L1053" s="19">
        <f t="shared" si="134"/>
        <v>6933.7340934305357</v>
      </c>
      <c r="M1053" s="19">
        <f t="shared" si="135"/>
        <v>0</v>
      </c>
    </row>
    <row r="1054" spans="1:13" x14ac:dyDescent="0.3">
      <c r="A1054" s="4">
        <v>20.469000000000001</v>
      </c>
      <c r="B1054" s="4">
        <v>817</v>
      </c>
      <c r="C1054" s="4">
        <v>43.4</v>
      </c>
      <c r="D1054" s="11">
        <v>-0.91038950766954907</v>
      </c>
      <c r="E1054" s="19">
        <f>610*'Forces Acting on Vehicle'!D1054</f>
        <v>-555.33759967842491</v>
      </c>
      <c r="F1054" s="19">
        <f t="shared" si="128"/>
        <v>-18.133822000000002</v>
      </c>
      <c r="G1054" s="19">
        <f t="shared" si="129"/>
        <v>-22.177664306000004</v>
      </c>
      <c r="H1054" s="19">
        <f t="shared" si="130"/>
        <v>6002.2338220000001</v>
      </c>
      <c r="I1054" s="19">
        <f t="shared" si="131"/>
        <v>120.04467644</v>
      </c>
      <c r="J1054" s="19">
        <f t="shared" si="132"/>
        <v>-457.47058754442492</v>
      </c>
      <c r="K1054" s="19">
        <f t="shared" si="133"/>
        <v>-19854.223499428041</v>
      </c>
      <c r="L1054" s="19">
        <f t="shared" si="134"/>
        <v>0</v>
      </c>
      <c r="M1054" s="19">
        <f t="shared" si="135"/>
        <v>-19854.223499428041</v>
      </c>
    </row>
    <row r="1055" spans="1:13" x14ac:dyDescent="0.3">
      <c r="A1055" s="4">
        <v>20.488</v>
      </c>
      <c r="B1055" s="4">
        <v>817</v>
      </c>
      <c r="C1055" s="4">
        <v>43.4</v>
      </c>
      <c r="D1055" s="11">
        <v>-1.9330266072503957</v>
      </c>
      <c r="E1055" s="19">
        <f>610*'Forces Acting on Vehicle'!D1055</f>
        <v>-1179.1462304227414</v>
      </c>
      <c r="F1055" s="19">
        <f t="shared" si="128"/>
        <v>-18.133822000000002</v>
      </c>
      <c r="G1055" s="19">
        <f t="shared" si="129"/>
        <v>-22.177664306000004</v>
      </c>
      <c r="H1055" s="19">
        <f t="shared" si="130"/>
        <v>6002.2338220000001</v>
      </c>
      <c r="I1055" s="19">
        <f t="shared" si="131"/>
        <v>120.04467644</v>
      </c>
      <c r="J1055" s="19">
        <f t="shared" si="132"/>
        <v>-1081.2792182887413</v>
      </c>
      <c r="K1055" s="19">
        <f t="shared" si="133"/>
        <v>-46927.518073731371</v>
      </c>
      <c r="L1055" s="19">
        <f t="shared" si="134"/>
        <v>0</v>
      </c>
      <c r="M1055" s="19">
        <f t="shared" si="135"/>
        <v>-46927.518073731371</v>
      </c>
    </row>
    <row r="1056" spans="1:13" x14ac:dyDescent="0.3">
      <c r="A1056" s="4">
        <v>20.507999999999999</v>
      </c>
      <c r="B1056" s="4">
        <v>818</v>
      </c>
      <c r="C1056" s="4">
        <v>43.3</v>
      </c>
      <c r="D1056" s="11">
        <v>-2.9610333988250432</v>
      </c>
      <c r="E1056" s="19">
        <f>610*'Forces Acting on Vehicle'!D1056</f>
        <v>-1806.2303732832763</v>
      </c>
      <c r="F1056" s="19">
        <f t="shared" si="128"/>
        <v>-18.092039</v>
      </c>
      <c r="G1056" s="19">
        <f t="shared" si="129"/>
        <v>-22.126563697000002</v>
      </c>
      <c r="H1056" s="19">
        <f t="shared" si="130"/>
        <v>6002.1920390000005</v>
      </c>
      <c r="I1056" s="19">
        <f t="shared" si="131"/>
        <v>120.04384078000001</v>
      </c>
      <c r="J1056" s="19">
        <f t="shared" si="132"/>
        <v>-1708.3130962002763</v>
      </c>
      <c r="K1056" s="19">
        <f t="shared" si="133"/>
        <v>-73969.957065471957</v>
      </c>
      <c r="L1056" s="19">
        <f t="shared" si="134"/>
        <v>0</v>
      </c>
      <c r="M1056" s="19">
        <f t="shared" si="135"/>
        <v>-73969.957065471957</v>
      </c>
    </row>
    <row r="1057" spans="1:13" x14ac:dyDescent="0.3">
      <c r="A1057" s="4">
        <v>20.527000000000001</v>
      </c>
      <c r="B1057" s="4">
        <v>819</v>
      </c>
      <c r="C1057" s="4">
        <v>43.2</v>
      </c>
      <c r="D1057" s="11">
        <v>-4.0350448155441558</v>
      </c>
      <c r="E1057" s="19">
        <f>610*'Forces Acting on Vehicle'!D1057</f>
        <v>-2461.3773374819352</v>
      </c>
      <c r="F1057" s="19">
        <f t="shared" si="128"/>
        <v>-18.050256000000001</v>
      </c>
      <c r="G1057" s="19">
        <f t="shared" si="129"/>
        <v>-22.075463088000006</v>
      </c>
      <c r="H1057" s="19">
        <f t="shared" si="130"/>
        <v>6002.1502560000008</v>
      </c>
      <c r="I1057" s="19">
        <f t="shared" si="131"/>
        <v>120.04300512000002</v>
      </c>
      <c r="J1057" s="19">
        <f t="shared" si="132"/>
        <v>-2363.4097954499352</v>
      </c>
      <c r="K1057" s="19">
        <f t="shared" si="133"/>
        <v>-102099.30316343722</v>
      </c>
      <c r="L1057" s="19">
        <f t="shared" si="134"/>
        <v>0</v>
      </c>
      <c r="M1057" s="19">
        <f t="shared" si="135"/>
        <v>-102099.30316343722</v>
      </c>
    </row>
    <row r="1058" spans="1:13" x14ac:dyDescent="0.3">
      <c r="A1058" s="4">
        <v>20.547000000000001</v>
      </c>
      <c r="B1058" s="4">
        <v>820</v>
      </c>
      <c r="C1058" s="4">
        <v>43.1</v>
      </c>
      <c r="D1058" s="11">
        <v>-5.0919261750156348</v>
      </c>
      <c r="E1058" s="19">
        <f>610*'Forces Acting on Vehicle'!D1058</f>
        <v>-3106.0749667595373</v>
      </c>
      <c r="F1058" s="19">
        <f t="shared" si="128"/>
        <v>-18.008473000000002</v>
      </c>
      <c r="G1058" s="19">
        <f t="shared" si="129"/>
        <v>-22.024362479000004</v>
      </c>
      <c r="H1058" s="19">
        <f t="shared" si="130"/>
        <v>6002.1084730000002</v>
      </c>
      <c r="I1058" s="19">
        <f t="shared" si="131"/>
        <v>120.04216946000001</v>
      </c>
      <c r="J1058" s="19">
        <f t="shared" si="132"/>
        <v>-3008.0571597785374</v>
      </c>
      <c r="K1058" s="19">
        <f t="shared" si="133"/>
        <v>-129647.26358645497</v>
      </c>
      <c r="L1058" s="19">
        <f t="shared" si="134"/>
        <v>0</v>
      </c>
      <c r="M1058" s="19">
        <f t="shared" si="135"/>
        <v>-129647.26358645497</v>
      </c>
    </row>
    <row r="1059" spans="1:13" x14ac:dyDescent="0.3">
      <c r="A1059" s="4">
        <v>20.565999999999999</v>
      </c>
      <c r="B1059" s="4">
        <v>821</v>
      </c>
      <c r="C1059" s="4">
        <v>42.9</v>
      </c>
      <c r="D1059" s="11">
        <v>-6.1105528535834344</v>
      </c>
      <c r="E1059" s="19">
        <f>610*'Forces Acting on Vehicle'!D1059</f>
        <v>-3727.4372406858952</v>
      </c>
      <c r="F1059" s="19">
        <f t="shared" si="128"/>
        <v>-17.924907000000001</v>
      </c>
      <c r="G1059" s="19">
        <f t="shared" si="129"/>
        <v>-21.922161261000003</v>
      </c>
      <c r="H1059" s="19">
        <f t="shared" si="130"/>
        <v>6002.024907</v>
      </c>
      <c r="I1059" s="19">
        <f t="shared" si="131"/>
        <v>120.04049814</v>
      </c>
      <c r="J1059" s="19">
        <f t="shared" si="132"/>
        <v>-3629.3189038068949</v>
      </c>
      <c r="K1059" s="19">
        <f t="shared" si="133"/>
        <v>-155697.78097331579</v>
      </c>
      <c r="L1059" s="19">
        <f t="shared" si="134"/>
        <v>0</v>
      </c>
      <c r="M1059" s="19">
        <f t="shared" si="135"/>
        <v>-155697.78097331579</v>
      </c>
    </row>
    <row r="1060" spans="1:13" x14ac:dyDescent="0.3">
      <c r="A1060" s="4">
        <v>20.585999999999999</v>
      </c>
      <c r="B1060" s="4">
        <v>822</v>
      </c>
      <c r="C1060" s="4">
        <v>42.8</v>
      </c>
      <c r="D1060" s="11">
        <v>-7.0174452866411823</v>
      </c>
      <c r="E1060" s="19">
        <f>610*'Forces Acting on Vehicle'!D1060</f>
        <v>-4280.6416248511214</v>
      </c>
      <c r="F1060" s="19">
        <f t="shared" si="128"/>
        <v>-17.883123999999999</v>
      </c>
      <c r="G1060" s="19">
        <f t="shared" si="129"/>
        <v>-21.871060652000001</v>
      </c>
      <c r="H1060" s="19">
        <f t="shared" si="130"/>
        <v>6001.9831240000003</v>
      </c>
      <c r="I1060" s="19">
        <f t="shared" si="131"/>
        <v>120.03966248</v>
      </c>
      <c r="J1060" s="19">
        <f t="shared" si="132"/>
        <v>-4182.4730230231216</v>
      </c>
      <c r="K1060" s="19">
        <f t="shared" si="133"/>
        <v>-179009.84538538961</v>
      </c>
      <c r="L1060" s="19">
        <f t="shared" si="134"/>
        <v>0</v>
      </c>
      <c r="M1060" s="19">
        <f t="shared" si="135"/>
        <v>-179009.84538538961</v>
      </c>
    </row>
    <row r="1061" spans="1:13" x14ac:dyDescent="0.3">
      <c r="A1061" s="4">
        <v>20.605</v>
      </c>
      <c r="B1061" s="4">
        <v>822</v>
      </c>
      <c r="C1061" s="4">
        <v>42.6</v>
      </c>
      <c r="D1061" s="11">
        <v>-7.8750520972238771</v>
      </c>
      <c r="E1061" s="19">
        <f>610*'Forces Acting on Vehicle'!D1061</f>
        <v>-4803.7817793065651</v>
      </c>
      <c r="F1061" s="19">
        <f t="shared" si="128"/>
        <v>-17.799558000000001</v>
      </c>
      <c r="G1061" s="19">
        <f t="shared" si="129"/>
        <v>-21.768859434000003</v>
      </c>
      <c r="H1061" s="19">
        <f t="shared" si="130"/>
        <v>6001.8995580000001</v>
      </c>
      <c r="I1061" s="19">
        <f t="shared" si="131"/>
        <v>120.03799116</v>
      </c>
      <c r="J1061" s="19">
        <f t="shared" si="132"/>
        <v>-4705.5126475805646</v>
      </c>
      <c r="K1061" s="19">
        <f t="shared" si="133"/>
        <v>-200454.83878693206</v>
      </c>
      <c r="L1061" s="19">
        <f t="shared" si="134"/>
        <v>0</v>
      </c>
      <c r="M1061" s="19">
        <f t="shared" si="135"/>
        <v>-200454.83878693206</v>
      </c>
    </row>
    <row r="1062" spans="1:13" x14ac:dyDescent="0.3">
      <c r="A1062" s="4">
        <v>20.625</v>
      </c>
      <c r="B1062" s="4">
        <v>823</v>
      </c>
      <c r="C1062" s="4">
        <v>42.4</v>
      </c>
      <c r="D1062" s="11">
        <v>-8.5750765349591553</v>
      </c>
      <c r="E1062" s="19">
        <f>610*'Forces Acting on Vehicle'!D1062</f>
        <v>-5230.7966863250849</v>
      </c>
      <c r="F1062" s="19">
        <f t="shared" si="128"/>
        <v>-17.715992</v>
      </c>
      <c r="G1062" s="19">
        <f t="shared" si="129"/>
        <v>-21.666658216000002</v>
      </c>
      <c r="H1062" s="19">
        <f t="shared" si="130"/>
        <v>6001.8159920000007</v>
      </c>
      <c r="I1062" s="19">
        <f t="shared" si="131"/>
        <v>120.03631984000002</v>
      </c>
      <c r="J1062" s="19">
        <f t="shared" si="132"/>
        <v>-5132.4270247010845</v>
      </c>
      <c r="K1062" s="19">
        <f t="shared" si="133"/>
        <v>-217614.90584732598</v>
      </c>
      <c r="L1062" s="19">
        <f t="shared" si="134"/>
        <v>0</v>
      </c>
      <c r="M1062" s="19">
        <f t="shared" si="135"/>
        <v>-217614.90584732598</v>
      </c>
    </row>
    <row r="1063" spans="1:13" x14ac:dyDescent="0.3">
      <c r="A1063" s="4">
        <v>20.645</v>
      </c>
      <c r="B1063" s="4">
        <v>824</v>
      </c>
      <c r="C1063" s="4">
        <v>42.1</v>
      </c>
      <c r="D1063" s="11">
        <v>-8.0110521058650619</v>
      </c>
      <c r="E1063" s="19">
        <f>610*'Forces Acting on Vehicle'!D1063</f>
        <v>-4886.7417845776881</v>
      </c>
      <c r="F1063" s="19">
        <f t="shared" si="128"/>
        <v>-17.590643000000004</v>
      </c>
      <c r="G1063" s="19">
        <f t="shared" si="129"/>
        <v>-21.513356389000005</v>
      </c>
      <c r="H1063" s="19">
        <f t="shared" si="130"/>
        <v>6001.6906430000008</v>
      </c>
      <c r="I1063" s="19">
        <f t="shared" si="131"/>
        <v>120.03381286000001</v>
      </c>
      <c r="J1063" s="19">
        <f t="shared" si="132"/>
        <v>-4788.2213281066888</v>
      </c>
      <c r="K1063" s="19">
        <f t="shared" si="133"/>
        <v>-201584.11791329161</v>
      </c>
      <c r="L1063" s="19">
        <f t="shared" si="134"/>
        <v>0</v>
      </c>
      <c r="M1063" s="19">
        <f t="shared" si="135"/>
        <v>-201584.11791329161</v>
      </c>
    </row>
    <row r="1064" spans="1:13" x14ac:dyDescent="0.3">
      <c r="A1064" s="4">
        <v>20.664000000000001</v>
      </c>
      <c r="B1064" s="4">
        <v>825</v>
      </c>
      <c r="C1064" s="4">
        <v>41.9</v>
      </c>
      <c r="D1064" s="11">
        <v>-7.9454777726895731</v>
      </c>
      <c r="E1064" s="19">
        <f>610*'Forces Acting on Vehicle'!D1064</f>
        <v>-4846.7414413406395</v>
      </c>
      <c r="F1064" s="19">
        <f t="shared" si="128"/>
        <v>-17.507077000000002</v>
      </c>
      <c r="G1064" s="19">
        <f t="shared" si="129"/>
        <v>-21.411155171000004</v>
      </c>
      <c r="H1064" s="19">
        <f t="shared" si="130"/>
        <v>6001.6070770000006</v>
      </c>
      <c r="I1064" s="19">
        <f t="shared" si="131"/>
        <v>120.03214154000001</v>
      </c>
      <c r="J1064" s="19">
        <f t="shared" si="132"/>
        <v>-4748.1204549716394</v>
      </c>
      <c r="K1064" s="19">
        <f t="shared" si="133"/>
        <v>-198946.24706331169</v>
      </c>
      <c r="L1064" s="19">
        <f t="shared" si="134"/>
        <v>0</v>
      </c>
      <c r="M1064" s="19">
        <f t="shared" si="135"/>
        <v>-198946.24706331169</v>
      </c>
    </row>
    <row r="1065" spans="1:13" x14ac:dyDescent="0.3">
      <c r="A1065" s="4">
        <v>20.684000000000001</v>
      </c>
      <c r="B1065" s="4">
        <v>826</v>
      </c>
      <c r="C1065" s="4">
        <v>41.7</v>
      </c>
      <c r="D1065" s="11">
        <v>-8.0378908331065659</v>
      </c>
      <c r="E1065" s="19">
        <f>610*'Forces Acting on Vehicle'!D1065</f>
        <v>-4903.1134081950049</v>
      </c>
      <c r="F1065" s="19">
        <f t="shared" si="128"/>
        <v>-17.423511000000001</v>
      </c>
      <c r="G1065" s="19">
        <f t="shared" si="129"/>
        <v>-21.308953953000003</v>
      </c>
      <c r="H1065" s="19">
        <f t="shared" si="130"/>
        <v>6001.5235110000003</v>
      </c>
      <c r="I1065" s="19">
        <f t="shared" si="131"/>
        <v>120.03047022000001</v>
      </c>
      <c r="J1065" s="19">
        <f t="shared" si="132"/>
        <v>-4804.391891928005</v>
      </c>
      <c r="K1065" s="19">
        <f t="shared" si="133"/>
        <v>-200343.14189339781</v>
      </c>
      <c r="L1065" s="19">
        <f t="shared" si="134"/>
        <v>0</v>
      </c>
      <c r="M1065" s="19">
        <f t="shared" si="135"/>
        <v>-200343.14189339781</v>
      </c>
    </row>
    <row r="1066" spans="1:13" x14ac:dyDescent="0.3">
      <c r="A1066" s="4">
        <v>20.702999999999999</v>
      </c>
      <c r="B1066" s="4">
        <v>827</v>
      </c>
      <c r="C1066" s="4">
        <v>41.5</v>
      </c>
      <c r="D1066" s="11">
        <v>-8.1308734390459261</v>
      </c>
      <c r="E1066" s="19">
        <f>610*'Forces Acting on Vehicle'!D1066</f>
        <v>-4959.832797818015</v>
      </c>
      <c r="F1066" s="19">
        <f t="shared" si="128"/>
        <v>-17.339945</v>
      </c>
      <c r="G1066" s="19">
        <f t="shared" si="129"/>
        <v>-21.206752735000002</v>
      </c>
      <c r="H1066" s="19">
        <f t="shared" si="130"/>
        <v>6001.4399450000001</v>
      </c>
      <c r="I1066" s="19">
        <f t="shared" si="131"/>
        <v>120.0287989</v>
      </c>
      <c r="J1066" s="19">
        <f t="shared" si="132"/>
        <v>-4861.0107516530152</v>
      </c>
      <c r="K1066" s="19">
        <f t="shared" si="133"/>
        <v>-201731.94619360013</v>
      </c>
      <c r="L1066" s="19">
        <f t="shared" si="134"/>
        <v>0</v>
      </c>
      <c r="M1066" s="19">
        <f t="shared" si="135"/>
        <v>-201731.94619360013</v>
      </c>
    </row>
    <row r="1067" spans="1:13" x14ac:dyDescent="0.3">
      <c r="A1067" s="4">
        <v>20.722999999999999</v>
      </c>
      <c r="B1067" s="4">
        <v>827</v>
      </c>
      <c r="C1067" s="4">
        <v>41.3</v>
      </c>
      <c r="D1067" s="11">
        <v>-8.2257211294385773</v>
      </c>
      <c r="E1067" s="19">
        <f>610*'Forces Acting on Vehicle'!D1067</f>
        <v>-5017.6898889575323</v>
      </c>
      <c r="F1067" s="19">
        <f t="shared" si="128"/>
        <v>-17.256378999999999</v>
      </c>
      <c r="G1067" s="19">
        <f t="shared" si="129"/>
        <v>-21.104551517000001</v>
      </c>
      <c r="H1067" s="19">
        <f t="shared" si="130"/>
        <v>6001.3563790000007</v>
      </c>
      <c r="I1067" s="19">
        <f t="shared" si="131"/>
        <v>120.02712758000001</v>
      </c>
      <c r="J1067" s="19">
        <f t="shared" si="132"/>
        <v>-4918.7673128945326</v>
      </c>
      <c r="K1067" s="19">
        <f t="shared" si="133"/>
        <v>-203145.09002254417</v>
      </c>
      <c r="L1067" s="19">
        <f t="shared" si="134"/>
        <v>0</v>
      </c>
      <c r="M1067" s="19">
        <f t="shared" si="135"/>
        <v>-203145.09002254417</v>
      </c>
    </row>
    <row r="1068" spans="1:13" x14ac:dyDescent="0.3">
      <c r="A1068" s="4">
        <v>20.742000000000001</v>
      </c>
      <c r="B1068" s="4">
        <v>828</v>
      </c>
      <c r="C1068" s="4">
        <v>41</v>
      </c>
      <c r="D1068" s="11">
        <v>-8.4091383731165799</v>
      </c>
      <c r="E1068" s="19">
        <f>610*'Forces Acting on Vehicle'!D1068</f>
        <v>-5129.5744076011133</v>
      </c>
      <c r="F1068" s="19">
        <f t="shared" si="128"/>
        <v>-17.131030000000003</v>
      </c>
      <c r="G1068" s="19">
        <f t="shared" si="129"/>
        <v>-20.951249690000004</v>
      </c>
      <c r="H1068" s="19">
        <f t="shared" si="130"/>
        <v>6001.2310299999999</v>
      </c>
      <c r="I1068" s="19">
        <f t="shared" si="131"/>
        <v>120.02462060000001</v>
      </c>
      <c r="J1068" s="19">
        <f t="shared" si="132"/>
        <v>-5030.5010366911129</v>
      </c>
      <c r="K1068" s="19">
        <f t="shared" si="133"/>
        <v>-206250.54250433564</v>
      </c>
      <c r="L1068" s="19">
        <f t="shared" si="134"/>
        <v>0</v>
      </c>
      <c r="M1068" s="19">
        <f t="shared" si="135"/>
        <v>-206250.54250433564</v>
      </c>
    </row>
    <row r="1069" spans="1:13" x14ac:dyDescent="0.3">
      <c r="A1069" s="4">
        <v>20.762</v>
      </c>
      <c r="B1069" s="4">
        <v>829</v>
      </c>
      <c r="C1069" s="4">
        <v>40.799999999999997</v>
      </c>
      <c r="D1069" s="11">
        <v>-8.590625156147059</v>
      </c>
      <c r="E1069" s="19">
        <f>610*'Forces Acting on Vehicle'!D1069</f>
        <v>-5240.2813452497057</v>
      </c>
      <c r="F1069" s="19">
        <f t="shared" si="128"/>
        <v>-17.047464000000002</v>
      </c>
      <c r="G1069" s="19">
        <f t="shared" si="129"/>
        <v>-20.849048472000003</v>
      </c>
      <c r="H1069" s="19">
        <f t="shared" si="130"/>
        <v>6001.1474640000006</v>
      </c>
      <c r="I1069" s="19">
        <f t="shared" si="131"/>
        <v>120.02294928000002</v>
      </c>
      <c r="J1069" s="19">
        <f t="shared" si="132"/>
        <v>-5141.1074444417054</v>
      </c>
      <c r="K1069" s="19">
        <f t="shared" si="133"/>
        <v>-209757.18373322158</v>
      </c>
      <c r="L1069" s="19">
        <f t="shared" si="134"/>
        <v>0</v>
      </c>
      <c r="M1069" s="19">
        <f t="shared" si="135"/>
        <v>-209757.18373322158</v>
      </c>
    </row>
    <row r="1070" spans="1:13" x14ac:dyDescent="0.3">
      <c r="A1070" s="4">
        <v>20.780999999999999</v>
      </c>
      <c r="B1070" s="4">
        <v>830</v>
      </c>
      <c r="C1070" s="4">
        <v>40.6</v>
      </c>
      <c r="D1070" s="11">
        <v>-8.8060767652678322</v>
      </c>
      <c r="E1070" s="19">
        <f>610*'Forces Acting on Vehicle'!D1070</f>
        <v>-5371.706826813378</v>
      </c>
      <c r="F1070" s="19">
        <f t="shared" si="128"/>
        <v>-16.963898</v>
      </c>
      <c r="G1070" s="19">
        <f t="shared" si="129"/>
        <v>-20.746847254000002</v>
      </c>
      <c r="H1070" s="19">
        <f t="shared" si="130"/>
        <v>6001.0638980000003</v>
      </c>
      <c r="I1070" s="19">
        <f t="shared" si="131"/>
        <v>120.02127796000001</v>
      </c>
      <c r="J1070" s="19">
        <f t="shared" si="132"/>
        <v>-5272.4323961073787</v>
      </c>
      <c r="K1070" s="19">
        <f t="shared" si="133"/>
        <v>-214060.75528195957</v>
      </c>
      <c r="L1070" s="19">
        <f t="shared" si="134"/>
        <v>0</v>
      </c>
      <c r="M1070" s="19">
        <f t="shared" si="135"/>
        <v>-214060.75528195957</v>
      </c>
    </row>
    <row r="1071" spans="1:13" x14ac:dyDescent="0.3">
      <c r="A1071" s="4">
        <v>20.800999999999998</v>
      </c>
      <c r="B1071" s="4">
        <v>831</v>
      </c>
      <c r="C1071" s="4">
        <v>40.4</v>
      </c>
      <c r="D1071" s="11">
        <v>-9.0192712797589305</v>
      </c>
      <c r="E1071" s="19">
        <f>610*'Forces Acting on Vehicle'!D1071</f>
        <v>-5501.7554806529479</v>
      </c>
      <c r="F1071" s="19">
        <f t="shared" si="128"/>
        <v>-16.880331999999999</v>
      </c>
      <c r="G1071" s="19">
        <f t="shared" si="129"/>
        <v>-20.644646036000001</v>
      </c>
      <c r="H1071" s="19">
        <f t="shared" si="130"/>
        <v>6000.9803320000001</v>
      </c>
      <c r="I1071" s="19">
        <f t="shared" si="131"/>
        <v>120.01960664000001</v>
      </c>
      <c r="J1071" s="19">
        <f t="shared" si="132"/>
        <v>-5402.3805200489478</v>
      </c>
      <c r="K1071" s="19">
        <f t="shared" si="133"/>
        <v>-218256.17300997747</v>
      </c>
      <c r="L1071" s="19">
        <f t="shared" si="134"/>
        <v>0</v>
      </c>
      <c r="M1071" s="19">
        <f t="shared" si="135"/>
        <v>-218256.17300997747</v>
      </c>
    </row>
    <row r="1072" spans="1:13" x14ac:dyDescent="0.3">
      <c r="A1072" s="4">
        <v>20.82</v>
      </c>
      <c r="B1072" s="4">
        <v>831</v>
      </c>
      <c r="C1072" s="4">
        <v>40.1</v>
      </c>
      <c r="D1072" s="11">
        <v>-9.3408460187508098</v>
      </c>
      <c r="E1072" s="19">
        <f>610*'Forces Acting on Vehicle'!D1072</f>
        <v>-5697.9160714379941</v>
      </c>
      <c r="F1072" s="19">
        <f t="shared" si="128"/>
        <v>-16.754983000000003</v>
      </c>
      <c r="G1072" s="19">
        <f t="shared" si="129"/>
        <v>-20.491344209000005</v>
      </c>
      <c r="H1072" s="19">
        <f t="shared" si="130"/>
        <v>6000.8549830000002</v>
      </c>
      <c r="I1072" s="19">
        <f t="shared" si="131"/>
        <v>120.01709966</v>
      </c>
      <c r="J1072" s="19">
        <f t="shared" si="132"/>
        <v>-5598.3903159869942</v>
      </c>
      <c r="K1072" s="19">
        <f t="shared" si="133"/>
        <v>-224495.45167107848</v>
      </c>
      <c r="L1072" s="19">
        <f t="shared" si="134"/>
        <v>0</v>
      </c>
      <c r="M1072" s="19">
        <f t="shared" si="135"/>
        <v>-224495.45167107848</v>
      </c>
    </row>
    <row r="1073" spans="1:13" x14ac:dyDescent="0.3">
      <c r="A1073" s="4">
        <v>20.84</v>
      </c>
      <c r="B1073" s="4">
        <v>832</v>
      </c>
      <c r="C1073" s="4">
        <v>39.799999999999997</v>
      </c>
      <c r="D1073" s="11">
        <v>-10.175962259836464</v>
      </c>
      <c r="E1073" s="19">
        <f>610*'Forces Acting on Vehicle'!D1073</f>
        <v>-6207.3369785002424</v>
      </c>
      <c r="F1073" s="19">
        <f t="shared" si="128"/>
        <v>-16.629633999999999</v>
      </c>
      <c r="G1073" s="19">
        <f t="shared" si="129"/>
        <v>-20.338042382000001</v>
      </c>
      <c r="H1073" s="19">
        <f t="shared" si="130"/>
        <v>6000.7296340000003</v>
      </c>
      <c r="I1073" s="19">
        <f t="shared" si="131"/>
        <v>120.01459268000001</v>
      </c>
      <c r="J1073" s="19">
        <f t="shared" si="132"/>
        <v>-6107.6604282022427</v>
      </c>
      <c r="K1073" s="19">
        <f t="shared" si="133"/>
        <v>-243084.88504244923</v>
      </c>
      <c r="L1073" s="19">
        <f t="shared" si="134"/>
        <v>0</v>
      </c>
      <c r="M1073" s="19">
        <f t="shared" si="135"/>
        <v>-243084.88504244923</v>
      </c>
    </row>
    <row r="1074" spans="1:13" x14ac:dyDescent="0.3">
      <c r="A1074" s="4">
        <v>20.859000000000002</v>
      </c>
      <c r="B1074" s="4">
        <v>833</v>
      </c>
      <c r="C1074" s="4">
        <v>39.5</v>
      </c>
      <c r="D1074" s="11">
        <v>-9.783835398090071</v>
      </c>
      <c r="E1074" s="19">
        <f>610*'Forces Acting on Vehicle'!D1074</f>
        <v>-5968.139592834943</v>
      </c>
      <c r="F1074" s="19">
        <f t="shared" si="128"/>
        <v>-16.504285000000003</v>
      </c>
      <c r="G1074" s="19">
        <f t="shared" si="129"/>
        <v>-20.184740555000005</v>
      </c>
      <c r="H1074" s="19">
        <f t="shared" si="130"/>
        <v>6000.6042850000003</v>
      </c>
      <c r="I1074" s="19">
        <f t="shared" si="131"/>
        <v>120.01208570000001</v>
      </c>
      <c r="J1074" s="19">
        <f t="shared" si="132"/>
        <v>-5868.3122476899425</v>
      </c>
      <c r="K1074" s="19">
        <f t="shared" si="133"/>
        <v>-231798.33378375272</v>
      </c>
      <c r="L1074" s="19">
        <f t="shared" si="134"/>
        <v>0</v>
      </c>
      <c r="M1074" s="19">
        <f t="shared" si="135"/>
        <v>-231798.33378375272</v>
      </c>
    </row>
    <row r="1075" spans="1:13" x14ac:dyDescent="0.3">
      <c r="A1075" s="4">
        <v>20.879000000000001</v>
      </c>
      <c r="B1075" s="4">
        <v>834</v>
      </c>
      <c r="C1075" s="4">
        <v>39.299999999999997</v>
      </c>
      <c r="D1075" s="11">
        <v>-9.4071669325905312</v>
      </c>
      <c r="E1075" s="19">
        <f>610*'Forces Acting on Vehicle'!D1075</f>
        <v>-5738.3718288802238</v>
      </c>
      <c r="F1075" s="19">
        <f t="shared" si="128"/>
        <v>-16.420719000000002</v>
      </c>
      <c r="G1075" s="19">
        <f t="shared" si="129"/>
        <v>-20.082539337</v>
      </c>
      <c r="H1075" s="19">
        <f t="shared" si="130"/>
        <v>6000.5207190000001</v>
      </c>
      <c r="I1075" s="19">
        <f t="shared" si="131"/>
        <v>120.01041438</v>
      </c>
      <c r="J1075" s="19">
        <f t="shared" si="132"/>
        <v>-5638.4439538372235</v>
      </c>
      <c r="K1075" s="19">
        <f t="shared" si="133"/>
        <v>-221590.84738580286</v>
      </c>
      <c r="L1075" s="19">
        <f t="shared" si="134"/>
        <v>0</v>
      </c>
      <c r="M1075" s="19">
        <f t="shared" si="135"/>
        <v>-221590.84738580286</v>
      </c>
    </row>
    <row r="1076" spans="1:13" x14ac:dyDescent="0.3">
      <c r="A1076" s="4">
        <v>20.898</v>
      </c>
      <c r="B1076" s="4">
        <v>834</v>
      </c>
      <c r="C1076" s="4">
        <v>39</v>
      </c>
      <c r="D1076" s="11">
        <v>-9.0305974966155187</v>
      </c>
      <c r="E1076" s="19">
        <f>610*'Forces Acting on Vehicle'!D1076</f>
        <v>-5508.6644729354666</v>
      </c>
      <c r="F1076" s="19">
        <f t="shared" si="128"/>
        <v>-16.295370000000002</v>
      </c>
      <c r="G1076" s="19">
        <f t="shared" si="129"/>
        <v>-19.929237510000004</v>
      </c>
      <c r="H1076" s="19">
        <f t="shared" si="130"/>
        <v>6000.3953700000002</v>
      </c>
      <c r="I1076" s="19">
        <f t="shared" si="131"/>
        <v>120.00790740000001</v>
      </c>
      <c r="J1076" s="19">
        <f t="shared" si="132"/>
        <v>-5408.5858030454674</v>
      </c>
      <c r="K1076" s="19">
        <f t="shared" si="133"/>
        <v>-210934.84631877323</v>
      </c>
      <c r="L1076" s="19">
        <f t="shared" si="134"/>
        <v>0</v>
      </c>
      <c r="M1076" s="19">
        <f t="shared" si="135"/>
        <v>-210934.84631877323</v>
      </c>
    </row>
    <row r="1077" spans="1:13" x14ac:dyDescent="0.3">
      <c r="A1077" s="4">
        <v>20.917999999999999</v>
      </c>
      <c r="B1077" s="4">
        <v>835</v>
      </c>
      <c r="C1077" s="4">
        <v>38.799999999999997</v>
      </c>
      <c r="D1077" s="11">
        <v>-8.6421297029969395</v>
      </c>
      <c r="E1077" s="19">
        <f>610*'Forces Acting on Vehicle'!D1077</f>
        <v>-5271.6991188281327</v>
      </c>
      <c r="F1077" s="19">
        <f t="shared" si="128"/>
        <v>-16.211804000000001</v>
      </c>
      <c r="G1077" s="19">
        <f t="shared" si="129"/>
        <v>-19.827036292000003</v>
      </c>
      <c r="H1077" s="19">
        <f t="shared" si="130"/>
        <v>6000.3118039999999</v>
      </c>
      <c r="I1077" s="19">
        <f t="shared" si="131"/>
        <v>120.00623608000001</v>
      </c>
      <c r="J1077" s="19">
        <f t="shared" si="132"/>
        <v>-5171.5199190401327</v>
      </c>
      <c r="K1077" s="19">
        <f t="shared" si="133"/>
        <v>-200654.97285875713</v>
      </c>
      <c r="L1077" s="19">
        <f t="shared" si="134"/>
        <v>0</v>
      </c>
      <c r="M1077" s="19">
        <f t="shared" si="135"/>
        <v>-200654.97285875713</v>
      </c>
    </row>
    <row r="1078" spans="1:13" x14ac:dyDescent="0.3">
      <c r="A1078" s="4">
        <v>20.937999999999999</v>
      </c>
      <c r="B1078" s="4">
        <v>836</v>
      </c>
      <c r="C1078" s="4">
        <v>38.6</v>
      </c>
      <c r="D1078" s="11">
        <v>-8.2303895509286793</v>
      </c>
      <c r="E1078" s="19">
        <f>610*'Forces Acting on Vehicle'!D1078</f>
        <v>-5020.5376260664943</v>
      </c>
      <c r="F1078" s="19">
        <f t="shared" si="128"/>
        <v>-16.128238000000003</v>
      </c>
      <c r="G1078" s="19">
        <f t="shared" si="129"/>
        <v>-19.724835074000005</v>
      </c>
      <c r="H1078" s="19">
        <f t="shared" si="130"/>
        <v>6000.2282380000006</v>
      </c>
      <c r="I1078" s="19">
        <f t="shared" si="131"/>
        <v>120.00456476000001</v>
      </c>
      <c r="J1078" s="19">
        <f t="shared" si="132"/>
        <v>-4920.2578963804945</v>
      </c>
      <c r="K1078" s="19">
        <f t="shared" si="133"/>
        <v>-189921.95480028709</v>
      </c>
      <c r="L1078" s="19">
        <f t="shared" si="134"/>
        <v>0</v>
      </c>
      <c r="M1078" s="19">
        <f t="shared" si="135"/>
        <v>-189921.95480028709</v>
      </c>
    </row>
    <row r="1079" spans="1:13" x14ac:dyDescent="0.3">
      <c r="A1079" s="4">
        <v>20.957000000000001</v>
      </c>
      <c r="B1079" s="4">
        <v>837</v>
      </c>
      <c r="C1079" s="4">
        <v>38.299999999999997</v>
      </c>
      <c r="D1079" s="11">
        <v>-7.7155720912972878</v>
      </c>
      <c r="E1079" s="19">
        <f>610*'Forces Acting on Vehicle'!D1079</f>
        <v>-4706.4989756913455</v>
      </c>
      <c r="F1079" s="19">
        <f t="shared" si="128"/>
        <v>-16.002889</v>
      </c>
      <c r="G1079" s="19">
        <f t="shared" si="129"/>
        <v>-19.571533247000001</v>
      </c>
      <c r="H1079" s="19">
        <f t="shared" si="130"/>
        <v>6000.1028890000007</v>
      </c>
      <c r="I1079" s="19">
        <f t="shared" si="131"/>
        <v>120.00205778000002</v>
      </c>
      <c r="J1079" s="19">
        <f t="shared" si="132"/>
        <v>-4606.0684511583459</v>
      </c>
      <c r="K1079" s="19">
        <f t="shared" si="133"/>
        <v>-176412.42167936463</v>
      </c>
      <c r="L1079" s="19">
        <f t="shared" si="134"/>
        <v>0</v>
      </c>
      <c r="M1079" s="19">
        <f t="shared" si="135"/>
        <v>-176412.42167936463</v>
      </c>
    </row>
    <row r="1080" spans="1:13" x14ac:dyDescent="0.3">
      <c r="A1080" s="4">
        <v>20.977</v>
      </c>
      <c r="B1080" s="4">
        <v>837</v>
      </c>
      <c r="C1080" s="4">
        <v>38.1</v>
      </c>
      <c r="D1080" s="11">
        <v>-7.1497131389544082</v>
      </c>
      <c r="E1080" s="19">
        <f>610*'Forces Acting on Vehicle'!D1080</f>
        <v>-4361.3250147621893</v>
      </c>
      <c r="F1080" s="19">
        <f t="shared" si="128"/>
        <v>-15.919323000000002</v>
      </c>
      <c r="G1080" s="19">
        <f t="shared" si="129"/>
        <v>-19.469332029000004</v>
      </c>
      <c r="H1080" s="19">
        <f t="shared" si="130"/>
        <v>6000.0193230000004</v>
      </c>
      <c r="I1080" s="19">
        <f t="shared" si="131"/>
        <v>120.00038646000002</v>
      </c>
      <c r="J1080" s="19">
        <f t="shared" si="132"/>
        <v>-4260.7939603311888</v>
      </c>
      <c r="K1080" s="19">
        <f t="shared" si="133"/>
        <v>-162336.2498886183</v>
      </c>
      <c r="L1080" s="19">
        <f t="shared" si="134"/>
        <v>0</v>
      </c>
      <c r="M1080" s="19">
        <f t="shared" si="135"/>
        <v>-162336.2498886183</v>
      </c>
    </row>
    <row r="1081" spans="1:13" x14ac:dyDescent="0.3">
      <c r="A1081" s="4">
        <v>20.995999999999999</v>
      </c>
      <c r="B1081" s="4">
        <v>838</v>
      </c>
      <c r="C1081" s="4">
        <v>37.9</v>
      </c>
      <c r="D1081" s="11">
        <v>-6.5791332296652092</v>
      </c>
      <c r="E1081" s="19">
        <f>610*'Forces Acting on Vehicle'!D1081</f>
        <v>-4013.2712700957777</v>
      </c>
      <c r="F1081" s="19">
        <f t="shared" si="128"/>
        <v>-15.835757000000001</v>
      </c>
      <c r="G1081" s="19">
        <f t="shared" si="129"/>
        <v>-19.367130811000003</v>
      </c>
      <c r="H1081" s="19">
        <f t="shared" si="130"/>
        <v>5999.9357570000002</v>
      </c>
      <c r="I1081" s="19">
        <f t="shared" si="131"/>
        <v>119.99871514</v>
      </c>
      <c r="J1081" s="19">
        <f t="shared" si="132"/>
        <v>-3912.6396857667778</v>
      </c>
      <c r="K1081" s="19">
        <f t="shared" si="133"/>
        <v>-148289.04409056087</v>
      </c>
      <c r="L1081" s="19">
        <f t="shared" si="134"/>
        <v>0</v>
      </c>
      <c r="M1081" s="19">
        <f t="shared" si="135"/>
        <v>-148289.04409056087</v>
      </c>
    </row>
    <row r="1082" spans="1:13" x14ac:dyDescent="0.3">
      <c r="A1082" s="4">
        <v>21.015999999999998</v>
      </c>
      <c r="B1082" s="4">
        <v>839</v>
      </c>
      <c r="C1082" s="4">
        <v>37.700000000000003</v>
      </c>
      <c r="D1082" s="11">
        <v>-5.9572938729608147</v>
      </c>
      <c r="E1082" s="19">
        <f>610*'Forces Acting on Vehicle'!D1082</f>
        <v>-3633.9492625060971</v>
      </c>
      <c r="F1082" s="19">
        <f t="shared" si="128"/>
        <v>-15.752191000000003</v>
      </c>
      <c r="G1082" s="19">
        <f t="shared" si="129"/>
        <v>-19.264929593000005</v>
      </c>
      <c r="H1082" s="19">
        <f t="shared" si="130"/>
        <v>5999.8521909999999</v>
      </c>
      <c r="I1082" s="19">
        <f t="shared" si="131"/>
        <v>119.99704382</v>
      </c>
      <c r="J1082" s="19">
        <f t="shared" si="132"/>
        <v>-3533.2171482790973</v>
      </c>
      <c r="K1082" s="19">
        <f t="shared" si="133"/>
        <v>-133202.28649012197</v>
      </c>
      <c r="L1082" s="19">
        <f t="shared" si="134"/>
        <v>0</v>
      </c>
      <c r="M1082" s="19">
        <f t="shared" si="135"/>
        <v>-133202.28649012197</v>
      </c>
    </row>
    <row r="1083" spans="1:13" x14ac:dyDescent="0.3">
      <c r="A1083" s="4">
        <v>21.035</v>
      </c>
      <c r="B1083" s="4">
        <v>840</v>
      </c>
      <c r="C1083" s="4">
        <v>37.6</v>
      </c>
      <c r="D1083" s="11">
        <v>-5.3641160478905379</v>
      </c>
      <c r="E1083" s="19">
        <f>610*'Forces Acting on Vehicle'!D1083</f>
        <v>-3272.1107892132281</v>
      </c>
      <c r="F1083" s="19">
        <f t="shared" si="128"/>
        <v>-15.710408000000001</v>
      </c>
      <c r="G1083" s="19">
        <f t="shared" si="129"/>
        <v>-19.213828984000003</v>
      </c>
      <c r="H1083" s="19">
        <f t="shared" si="130"/>
        <v>5999.8104080000003</v>
      </c>
      <c r="I1083" s="19">
        <f t="shared" si="131"/>
        <v>119.99620816000001</v>
      </c>
      <c r="J1083" s="19">
        <f t="shared" si="132"/>
        <v>-3171.328410037228</v>
      </c>
      <c r="K1083" s="19">
        <f t="shared" si="133"/>
        <v>-119241.94821739978</v>
      </c>
      <c r="L1083" s="19">
        <f t="shared" si="134"/>
        <v>0</v>
      </c>
      <c r="M1083" s="19">
        <f t="shared" si="135"/>
        <v>-119241.94821739978</v>
      </c>
    </row>
    <row r="1084" spans="1:13" x14ac:dyDescent="0.3">
      <c r="A1084" s="4">
        <v>21.055</v>
      </c>
      <c r="B1084" s="4">
        <v>840</v>
      </c>
      <c r="C1084" s="4">
        <v>37.4</v>
      </c>
      <c r="D1084" s="11">
        <v>-4.568650987814463</v>
      </c>
      <c r="E1084" s="19">
        <f>610*'Forces Acting on Vehicle'!D1084</f>
        <v>-2786.8771025668225</v>
      </c>
      <c r="F1084" s="19">
        <f t="shared" si="128"/>
        <v>-15.626842</v>
      </c>
      <c r="G1084" s="19">
        <f t="shared" si="129"/>
        <v>-19.111627766000002</v>
      </c>
      <c r="H1084" s="19">
        <f t="shared" si="130"/>
        <v>5999.726842</v>
      </c>
      <c r="I1084" s="19">
        <f t="shared" si="131"/>
        <v>119.99453684000001</v>
      </c>
      <c r="J1084" s="19">
        <f t="shared" si="132"/>
        <v>-2685.9941934928224</v>
      </c>
      <c r="K1084" s="19">
        <f t="shared" si="133"/>
        <v>-100456.18283663156</v>
      </c>
      <c r="L1084" s="19">
        <f t="shared" si="134"/>
        <v>0</v>
      </c>
      <c r="M1084" s="19">
        <f t="shared" si="135"/>
        <v>-100456.18283663156</v>
      </c>
    </row>
    <row r="1085" spans="1:13" x14ac:dyDescent="0.3">
      <c r="A1085" s="4">
        <v>21.074000000000002</v>
      </c>
      <c r="B1085" s="4">
        <v>841</v>
      </c>
      <c r="C1085" s="4">
        <v>37.299999999999997</v>
      </c>
      <c r="D1085" s="11">
        <v>-3.9060823129641138</v>
      </c>
      <c r="E1085" s="19">
        <f>610*'Forces Acting on Vehicle'!D1085</f>
        <v>-2382.7102109081093</v>
      </c>
      <c r="F1085" s="19">
        <f t="shared" si="128"/>
        <v>-15.585058999999999</v>
      </c>
      <c r="G1085" s="19">
        <f t="shared" si="129"/>
        <v>-19.060527157000003</v>
      </c>
      <c r="H1085" s="19">
        <f t="shared" si="130"/>
        <v>5999.6850590000004</v>
      </c>
      <c r="I1085" s="19">
        <f t="shared" si="131"/>
        <v>119.99370118000002</v>
      </c>
      <c r="J1085" s="19">
        <f t="shared" si="132"/>
        <v>-2281.7770368851088</v>
      </c>
      <c r="K1085" s="19">
        <f t="shared" si="133"/>
        <v>-85110.283475814547</v>
      </c>
      <c r="L1085" s="19">
        <f t="shared" si="134"/>
        <v>0</v>
      </c>
      <c r="M1085" s="19">
        <f t="shared" si="135"/>
        <v>-85110.283475814547</v>
      </c>
    </row>
    <row r="1086" spans="1:13" x14ac:dyDescent="0.3">
      <c r="A1086" s="4">
        <v>21.094000000000001</v>
      </c>
      <c r="B1086" s="4">
        <v>842</v>
      </c>
      <c r="C1086" s="4">
        <v>37.1</v>
      </c>
      <c r="D1086" s="11">
        <v>-3.3209383626351907</v>
      </c>
      <c r="E1086" s="19">
        <f>610*'Forces Acting on Vehicle'!D1086</f>
        <v>-2025.7724012074664</v>
      </c>
      <c r="F1086" s="19">
        <f t="shared" si="128"/>
        <v>-15.501493000000002</v>
      </c>
      <c r="G1086" s="19">
        <f t="shared" si="129"/>
        <v>-18.958325939000005</v>
      </c>
      <c r="H1086" s="19">
        <f t="shared" si="130"/>
        <v>5999.6014930000001</v>
      </c>
      <c r="I1086" s="19">
        <f t="shared" si="131"/>
        <v>119.99202986</v>
      </c>
      <c r="J1086" s="19">
        <f t="shared" si="132"/>
        <v>-1924.7386972864663</v>
      </c>
      <c r="K1086" s="19">
        <f t="shared" si="133"/>
        <v>-71407.805669327907</v>
      </c>
      <c r="L1086" s="19">
        <f t="shared" si="134"/>
        <v>0</v>
      </c>
      <c r="M1086" s="19">
        <f t="shared" si="135"/>
        <v>-71407.805669327907</v>
      </c>
    </row>
    <row r="1087" spans="1:13" x14ac:dyDescent="0.3">
      <c r="A1087" s="4">
        <v>21.113</v>
      </c>
      <c r="B1087" s="4">
        <v>843</v>
      </c>
      <c r="C1087" s="4">
        <v>37</v>
      </c>
      <c r="D1087" s="11">
        <v>-2.9039221413876319</v>
      </c>
      <c r="E1087" s="19">
        <f>610*'Forces Acting on Vehicle'!D1087</f>
        <v>-1771.3925062464555</v>
      </c>
      <c r="F1087" s="19">
        <f t="shared" si="128"/>
        <v>-15.459710000000001</v>
      </c>
      <c r="G1087" s="19">
        <f t="shared" si="129"/>
        <v>-18.907225330000003</v>
      </c>
      <c r="H1087" s="19">
        <f t="shared" si="130"/>
        <v>5999.5597100000005</v>
      </c>
      <c r="I1087" s="19">
        <f t="shared" si="131"/>
        <v>119.99119420000001</v>
      </c>
      <c r="J1087" s="19">
        <f t="shared" si="132"/>
        <v>-1670.3085373764554</v>
      </c>
      <c r="K1087" s="19">
        <f t="shared" si="133"/>
        <v>-61801.41588292885</v>
      </c>
      <c r="L1087" s="19">
        <f t="shared" si="134"/>
        <v>0</v>
      </c>
      <c r="M1087" s="19">
        <f t="shared" si="135"/>
        <v>-61801.41588292885</v>
      </c>
    </row>
    <row r="1088" spans="1:13" x14ac:dyDescent="0.3">
      <c r="A1088" s="4">
        <v>21.132999999999999</v>
      </c>
      <c r="B1088" s="4">
        <v>843</v>
      </c>
      <c r="C1088" s="4">
        <v>36.9</v>
      </c>
      <c r="D1088" s="11">
        <v>-2.5378656422458223</v>
      </c>
      <c r="E1088" s="19">
        <f>610*'Forces Acting on Vehicle'!D1088</f>
        <v>-1548.0980417699516</v>
      </c>
      <c r="F1088" s="19">
        <f t="shared" si="128"/>
        <v>-15.417927000000001</v>
      </c>
      <c r="G1088" s="19">
        <f t="shared" si="129"/>
        <v>-18.856124721</v>
      </c>
      <c r="H1088" s="19">
        <f t="shared" si="130"/>
        <v>5999.5179270000008</v>
      </c>
      <c r="I1088" s="19">
        <f t="shared" si="131"/>
        <v>119.99035854000002</v>
      </c>
      <c r="J1088" s="19">
        <f t="shared" si="132"/>
        <v>-1446.9638079509516</v>
      </c>
      <c r="K1088" s="19">
        <f t="shared" si="133"/>
        <v>-53392.964513390114</v>
      </c>
      <c r="L1088" s="19">
        <f t="shared" si="134"/>
        <v>0</v>
      </c>
      <c r="M1088" s="19">
        <f t="shared" si="135"/>
        <v>-53392.964513390114</v>
      </c>
    </row>
    <row r="1089" spans="1:13" x14ac:dyDescent="0.3">
      <c r="A1089" s="4">
        <v>21.152000000000001</v>
      </c>
      <c r="B1089" s="4">
        <v>844</v>
      </c>
      <c r="C1089" s="4">
        <v>36.799999999999997</v>
      </c>
      <c r="D1089" s="11">
        <v>-2.2345007576497409</v>
      </c>
      <c r="E1089" s="19">
        <f>610*'Forces Acting on Vehicle'!D1089</f>
        <v>-1363.0454621663418</v>
      </c>
      <c r="F1089" s="19">
        <f t="shared" si="128"/>
        <v>-15.376144</v>
      </c>
      <c r="G1089" s="19">
        <f t="shared" si="129"/>
        <v>-18.805024112000002</v>
      </c>
      <c r="H1089" s="19">
        <f t="shared" si="130"/>
        <v>5999.4761440000002</v>
      </c>
      <c r="I1089" s="19">
        <f t="shared" si="131"/>
        <v>119.98952288000001</v>
      </c>
      <c r="J1089" s="19">
        <f t="shared" si="132"/>
        <v>-1261.8609633983417</v>
      </c>
      <c r="K1089" s="19">
        <f t="shared" si="133"/>
        <v>-46436.483453058972</v>
      </c>
      <c r="L1089" s="19">
        <f t="shared" si="134"/>
        <v>0</v>
      </c>
      <c r="M1089" s="19">
        <f t="shared" si="135"/>
        <v>-46436.483453058972</v>
      </c>
    </row>
    <row r="1090" spans="1:13" x14ac:dyDescent="0.3">
      <c r="A1090" s="4">
        <v>21.172000000000001</v>
      </c>
      <c r="B1090" s="4">
        <v>845</v>
      </c>
      <c r="C1090" s="4">
        <v>36.700000000000003</v>
      </c>
      <c r="D1090" s="11">
        <v>-2.0103011031729197</v>
      </c>
      <c r="E1090" s="19">
        <f>610*'Forces Acting on Vehicle'!D1090</f>
        <v>-1226.283672935481</v>
      </c>
      <c r="F1090" s="19">
        <f t="shared" si="128"/>
        <v>-15.334361000000003</v>
      </c>
      <c r="G1090" s="19">
        <f t="shared" si="129"/>
        <v>-18.753923503000003</v>
      </c>
      <c r="H1090" s="19">
        <f t="shared" si="130"/>
        <v>5999.4343610000005</v>
      </c>
      <c r="I1090" s="19">
        <f t="shared" si="131"/>
        <v>119.98868722000002</v>
      </c>
      <c r="J1090" s="19">
        <f t="shared" si="132"/>
        <v>-1125.048909218481</v>
      </c>
      <c r="K1090" s="19">
        <f t="shared" si="133"/>
        <v>-41289.294968318252</v>
      </c>
      <c r="L1090" s="19">
        <f t="shared" si="134"/>
        <v>0</v>
      </c>
      <c r="M1090" s="19">
        <f t="shared" si="135"/>
        <v>-41289.294968318252</v>
      </c>
    </row>
    <row r="1091" spans="1:13" x14ac:dyDescent="0.3">
      <c r="A1091" s="4">
        <v>21.190999999999999</v>
      </c>
      <c r="B1091" s="4">
        <v>845</v>
      </c>
      <c r="C1091" s="4">
        <v>36.6</v>
      </c>
      <c r="D1091" s="11">
        <v>-1.8976614448298825</v>
      </c>
      <c r="E1091" s="19">
        <f>610*'Forces Acting on Vehicle'!D1091</f>
        <v>-1157.5734813462284</v>
      </c>
      <c r="F1091" s="19">
        <f t="shared" si="128"/>
        <v>-15.292578000000002</v>
      </c>
      <c r="G1091" s="19">
        <f t="shared" si="129"/>
        <v>-18.702822894000004</v>
      </c>
      <c r="H1091" s="19">
        <f t="shared" si="130"/>
        <v>5999.392578</v>
      </c>
      <c r="I1091" s="19">
        <f t="shared" si="131"/>
        <v>119.98785156</v>
      </c>
      <c r="J1091" s="19">
        <f t="shared" si="132"/>
        <v>-1056.2884526802284</v>
      </c>
      <c r="K1091" s="19">
        <f t="shared" si="133"/>
        <v>-38660.157368096363</v>
      </c>
      <c r="L1091" s="19">
        <f t="shared" si="134"/>
        <v>0</v>
      </c>
      <c r="M1091" s="19">
        <f t="shared" si="135"/>
        <v>-38660.157368096363</v>
      </c>
    </row>
    <row r="1092" spans="1:13" x14ac:dyDescent="0.3">
      <c r="A1092" s="4">
        <v>21.210999999999999</v>
      </c>
      <c r="B1092" s="4">
        <v>846</v>
      </c>
      <c r="C1092" s="4">
        <v>36.6</v>
      </c>
      <c r="D1092" s="11">
        <v>-1.8574589526977512</v>
      </c>
      <c r="E1092" s="19">
        <f>610*'Forces Acting on Vehicle'!D1092</f>
        <v>-1133.0499611456282</v>
      </c>
      <c r="F1092" s="19">
        <f t="shared" si="128"/>
        <v>-15.292578000000002</v>
      </c>
      <c r="G1092" s="19">
        <f t="shared" si="129"/>
        <v>-18.702822894000004</v>
      </c>
      <c r="H1092" s="19">
        <f t="shared" si="130"/>
        <v>5999.392578</v>
      </c>
      <c r="I1092" s="19">
        <f t="shared" si="131"/>
        <v>119.98785156</v>
      </c>
      <c r="J1092" s="19">
        <f t="shared" si="132"/>
        <v>-1031.7649324796282</v>
      </c>
      <c r="K1092" s="19">
        <f t="shared" si="133"/>
        <v>-37762.596528754395</v>
      </c>
      <c r="L1092" s="19">
        <f t="shared" si="134"/>
        <v>0</v>
      </c>
      <c r="M1092" s="19">
        <f t="shared" si="135"/>
        <v>-37762.596528754395</v>
      </c>
    </row>
    <row r="1093" spans="1:13" x14ac:dyDescent="0.3">
      <c r="A1093" s="4">
        <v>21.23</v>
      </c>
      <c r="B1093" s="4">
        <v>847</v>
      </c>
      <c r="C1093" s="4">
        <v>36.5</v>
      </c>
      <c r="D1093" s="11">
        <v>-1.8340108892953291</v>
      </c>
      <c r="E1093" s="19">
        <f>610*'Forces Acting on Vehicle'!D1093</f>
        <v>-1118.7466424701508</v>
      </c>
      <c r="F1093" s="19">
        <f t="shared" si="128"/>
        <v>-15.250795000000002</v>
      </c>
      <c r="G1093" s="19">
        <f t="shared" si="129"/>
        <v>-18.651722285000002</v>
      </c>
      <c r="H1093" s="19">
        <f t="shared" si="130"/>
        <v>5999.3507950000003</v>
      </c>
      <c r="I1093" s="19">
        <f t="shared" si="131"/>
        <v>119.9870159</v>
      </c>
      <c r="J1093" s="19">
        <f t="shared" si="132"/>
        <v>-1017.4113488551509</v>
      </c>
      <c r="K1093" s="19">
        <f t="shared" si="133"/>
        <v>-37135.514233213005</v>
      </c>
      <c r="L1093" s="19">
        <f t="shared" si="134"/>
        <v>0</v>
      </c>
      <c r="M1093" s="19">
        <f t="shared" si="135"/>
        <v>-37135.514233213005</v>
      </c>
    </row>
    <row r="1094" spans="1:13" x14ac:dyDescent="0.3">
      <c r="A1094" s="4">
        <v>21.25</v>
      </c>
      <c r="B1094" s="4">
        <v>848</v>
      </c>
      <c r="C1094" s="4">
        <v>36.4</v>
      </c>
      <c r="D1094" s="11">
        <v>-1.807212207341254</v>
      </c>
      <c r="E1094" s="19">
        <f>610*'Forces Acting on Vehicle'!D1094</f>
        <v>-1102.3994464781649</v>
      </c>
      <c r="F1094" s="19">
        <f t="shared" si="128"/>
        <v>-15.209012000000001</v>
      </c>
      <c r="G1094" s="19">
        <f t="shared" si="129"/>
        <v>-18.600621676000003</v>
      </c>
      <c r="H1094" s="19">
        <f t="shared" si="130"/>
        <v>5999.3090120000006</v>
      </c>
      <c r="I1094" s="19">
        <f t="shared" si="131"/>
        <v>119.98618024000001</v>
      </c>
      <c r="J1094" s="19">
        <f t="shared" si="132"/>
        <v>-1001.0138879141648</v>
      </c>
      <c r="K1094" s="19">
        <f t="shared" si="133"/>
        <v>-36436.905520075597</v>
      </c>
      <c r="L1094" s="19">
        <f t="shared" si="134"/>
        <v>0</v>
      </c>
      <c r="M1094" s="19">
        <f t="shared" si="135"/>
        <v>-36436.905520075597</v>
      </c>
    </row>
    <row r="1095" spans="1:13" x14ac:dyDescent="0.3">
      <c r="A1095" s="4">
        <v>21.27</v>
      </c>
      <c r="B1095" s="4">
        <v>848</v>
      </c>
      <c r="C1095" s="4">
        <v>36.299999999999997</v>
      </c>
      <c r="D1095" s="11">
        <v>-1.7683582400314901</v>
      </c>
      <c r="E1095" s="19">
        <f>610*'Forces Acting on Vehicle'!D1095</f>
        <v>-1078.698526419209</v>
      </c>
      <c r="F1095" s="19">
        <f t="shared" ref="F1095:F1158" si="136">0.5*1.27*-0.658*C1095</f>
        <v>-15.167229000000001</v>
      </c>
      <c r="G1095" s="19">
        <f t="shared" ref="G1095:G1158" si="137">0.5*1.27*1.223*-0.658*C1095+POWER(,2)</f>
        <v>-18.549521067000001</v>
      </c>
      <c r="H1095" s="19">
        <f t="shared" ref="H1095:H1158" si="138">5984.1-F1095</f>
        <v>5999.267229</v>
      </c>
      <c r="I1095" s="19">
        <f t="shared" ref="I1095:I1158" si="139">H1095*0.02</f>
        <v>119.98534458</v>
      </c>
      <c r="J1095" s="19">
        <f t="shared" ref="J1095:J1158" si="140">E1095+G1095+I1095</f>
        <v>-977.26270290620914</v>
      </c>
      <c r="K1095" s="19">
        <f t="shared" ref="K1095:K1158" si="141">J1095*C1095</f>
        <v>-35474.636115495392</v>
      </c>
      <c r="L1095" s="19">
        <f t="shared" ref="L1095:L1158" si="142">IF(K1095&lt;0,0,K1095)</f>
        <v>0</v>
      </c>
      <c r="M1095" s="19">
        <f t="shared" ref="M1095:M1158" si="143">IF(K1095&gt;0,0,K1095)</f>
        <v>-35474.636115495392</v>
      </c>
    </row>
    <row r="1096" spans="1:13" x14ac:dyDescent="0.3">
      <c r="A1096" s="4">
        <v>21.289000000000001</v>
      </c>
      <c r="B1096" s="4">
        <v>849</v>
      </c>
      <c r="C1096" s="4">
        <v>36.200000000000003</v>
      </c>
      <c r="D1096" s="11">
        <v>-1.7726912321153943</v>
      </c>
      <c r="E1096" s="19">
        <f>610*'Forces Acting on Vehicle'!D1096</f>
        <v>-1081.3416515903905</v>
      </c>
      <c r="F1096" s="19">
        <f t="shared" si="136"/>
        <v>-15.125446000000002</v>
      </c>
      <c r="G1096" s="19">
        <f t="shared" si="137"/>
        <v>-18.498420458000005</v>
      </c>
      <c r="H1096" s="19">
        <f t="shared" si="138"/>
        <v>5999.2254460000004</v>
      </c>
      <c r="I1096" s="19">
        <f t="shared" si="139"/>
        <v>119.98450892000001</v>
      </c>
      <c r="J1096" s="19">
        <f t="shared" si="140"/>
        <v>-979.85556312839049</v>
      </c>
      <c r="K1096" s="19">
        <f t="shared" si="141"/>
        <v>-35470.771385247739</v>
      </c>
      <c r="L1096" s="19">
        <f t="shared" si="142"/>
        <v>0</v>
      </c>
      <c r="M1096" s="19">
        <f t="shared" si="143"/>
        <v>-35470.771385247739</v>
      </c>
    </row>
    <row r="1097" spans="1:13" x14ac:dyDescent="0.3">
      <c r="A1097" s="4">
        <v>21.309000000000001</v>
      </c>
      <c r="B1097" s="4">
        <v>850</v>
      </c>
      <c r="C1097" s="4">
        <v>36.1</v>
      </c>
      <c r="D1097" s="11">
        <v>-1.792829595360429</v>
      </c>
      <c r="E1097" s="19">
        <f>610*'Forces Acting on Vehicle'!D1097</f>
        <v>-1093.6260531698617</v>
      </c>
      <c r="F1097" s="19">
        <f t="shared" si="136"/>
        <v>-15.083663000000001</v>
      </c>
      <c r="G1097" s="19">
        <f t="shared" si="137"/>
        <v>-18.447319849000003</v>
      </c>
      <c r="H1097" s="19">
        <f t="shared" si="138"/>
        <v>5999.1836630000007</v>
      </c>
      <c r="I1097" s="19">
        <f t="shared" si="139"/>
        <v>119.98367326000002</v>
      </c>
      <c r="J1097" s="19">
        <f t="shared" si="140"/>
        <v>-992.08969975886168</v>
      </c>
      <c r="K1097" s="19">
        <f t="shared" si="141"/>
        <v>-35814.438161294907</v>
      </c>
      <c r="L1097" s="19">
        <f t="shared" si="142"/>
        <v>0</v>
      </c>
      <c r="M1097" s="19">
        <f t="shared" si="143"/>
        <v>-35814.438161294907</v>
      </c>
    </row>
    <row r="1098" spans="1:13" x14ac:dyDescent="0.3">
      <c r="A1098" s="4">
        <v>21.327999999999999</v>
      </c>
      <c r="B1098" s="4">
        <v>850</v>
      </c>
      <c r="C1098" s="4">
        <v>36</v>
      </c>
      <c r="D1098" s="11">
        <v>-1.8106468100109292</v>
      </c>
      <c r="E1098" s="19">
        <f>610*'Forces Acting on Vehicle'!D1098</f>
        <v>-1104.4945541066668</v>
      </c>
      <c r="F1098" s="19">
        <f t="shared" si="136"/>
        <v>-15.041880000000001</v>
      </c>
      <c r="G1098" s="19">
        <f t="shared" si="137"/>
        <v>-18.396219240000004</v>
      </c>
      <c r="H1098" s="19">
        <f t="shared" si="138"/>
        <v>5999.1418800000001</v>
      </c>
      <c r="I1098" s="19">
        <f t="shared" si="139"/>
        <v>119.98283760000001</v>
      </c>
      <c r="J1098" s="19">
        <f t="shared" si="140"/>
        <v>-1002.9079357466667</v>
      </c>
      <c r="K1098" s="19">
        <f t="shared" si="141"/>
        <v>-36104.685686880002</v>
      </c>
      <c r="L1098" s="19">
        <f t="shared" si="142"/>
        <v>0</v>
      </c>
      <c r="M1098" s="19">
        <f t="shared" si="143"/>
        <v>-36104.685686880002</v>
      </c>
    </row>
    <row r="1099" spans="1:13" x14ac:dyDescent="0.3">
      <c r="A1099" s="4">
        <v>21.347999999999999</v>
      </c>
      <c r="B1099" s="4">
        <v>851</v>
      </c>
      <c r="C1099" s="4">
        <v>35.9</v>
      </c>
      <c r="D1099" s="11">
        <v>-1.7614784649030339</v>
      </c>
      <c r="E1099" s="19">
        <f>610*'Forces Acting on Vehicle'!D1099</f>
        <v>-1074.5018635908507</v>
      </c>
      <c r="F1099" s="19">
        <f t="shared" si="136"/>
        <v>-15.000097</v>
      </c>
      <c r="G1099" s="19">
        <f t="shared" si="137"/>
        <v>-18.345118631000002</v>
      </c>
      <c r="H1099" s="19">
        <f t="shared" si="138"/>
        <v>5999.1000970000005</v>
      </c>
      <c r="I1099" s="19">
        <f t="shared" si="139"/>
        <v>119.98200194000002</v>
      </c>
      <c r="J1099" s="19">
        <f t="shared" si="140"/>
        <v>-972.86498028185076</v>
      </c>
      <c r="K1099" s="19">
        <f t="shared" si="141"/>
        <v>-34925.852792118443</v>
      </c>
      <c r="L1099" s="19">
        <f t="shared" si="142"/>
        <v>0</v>
      </c>
      <c r="M1099" s="19">
        <f t="shared" si="143"/>
        <v>-34925.852792118443</v>
      </c>
    </row>
    <row r="1100" spans="1:13" x14ac:dyDescent="0.3">
      <c r="A1100" s="4">
        <v>21.367000000000001</v>
      </c>
      <c r="B1100" s="4">
        <v>852</v>
      </c>
      <c r="C1100" s="4">
        <v>35.799999999999997</v>
      </c>
      <c r="D1100" s="11">
        <v>-1.682845648993609</v>
      </c>
      <c r="E1100" s="19">
        <f>610*'Forces Acting on Vehicle'!D1100</f>
        <v>-1026.5358458861015</v>
      </c>
      <c r="F1100" s="19">
        <f t="shared" si="136"/>
        <v>-14.958314</v>
      </c>
      <c r="G1100" s="19">
        <f t="shared" si="137"/>
        <v>-18.294018022000003</v>
      </c>
      <c r="H1100" s="19">
        <f t="shared" si="138"/>
        <v>5999.0583140000008</v>
      </c>
      <c r="I1100" s="19">
        <f t="shared" si="139"/>
        <v>119.98116628000002</v>
      </c>
      <c r="J1100" s="19">
        <f t="shared" si="140"/>
        <v>-924.84869762810149</v>
      </c>
      <c r="K1100" s="19">
        <f t="shared" si="141"/>
        <v>-33109.583375086033</v>
      </c>
      <c r="L1100" s="19">
        <f t="shared" si="142"/>
        <v>0</v>
      </c>
      <c r="M1100" s="19">
        <f t="shared" si="143"/>
        <v>-33109.583375086033</v>
      </c>
    </row>
    <row r="1101" spans="1:13" x14ac:dyDescent="0.3">
      <c r="A1101" s="4">
        <v>21.387</v>
      </c>
      <c r="B1101" s="4">
        <v>852</v>
      </c>
      <c r="C1101" s="4">
        <v>35.700000000000003</v>
      </c>
      <c r="D1101" s="11">
        <v>-1.6226770397378452</v>
      </c>
      <c r="E1101" s="19">
        <f>610*'Forces Acting on Vehicle'!D1101</f>
        <v>-989.83299424008555</v>
      </c>
      <c r="F1101" s="19">
        <f t="shared" si="136"/>
        <v>-14.916531000000003</v>
      </c>
      <c r="G1101" s="19">
        <f t="shared" si="137"/>
        <v>-18.242917413000004</v>
      </c>
      <c r="H1101" s="19">
        <f t="shared" si="138"/>
        <v>5999.0165310000002</v>
      </c>
      <c r="I1101" s="19">
        <f t="shared" si="139"/>
        <v>119.98033062</v>
      </c>
      <c r="J1101" s="19">
        <f t="shared" si="140"/>
        <v>-888.09558103308552</v>
      </c>
      <c r="K1101" s="19">
        <f t="shared" si="141"/>
        <v>-31705.012242881156</v>
      </c>
      <c r="L1101" s="19">
        <f t="shared" si="142"/>
        <v>0</v>
      </c>
      <c r="M1101" s="19">
        <f t="shared" si="143"/>
        <v>-31705.012242881156</v>
      </c>
    </row>
    <row r="1102" spans="1:13" x14ac:dyDescent="0.3">
      <c r="A1102" s="4">
        <v>21.405999999999999</v>
      </c>
      <c r="B1102" s="4">
        <v>853</v>
      </c>
      <c r="C1102" s="4">
        <v>35.6</v>
      </c>
      <c r="D1102" s="11">
        <v>-1.6215995216966379</v>
      </c>
      <c r="E1102" s="19">
        <f>610*'Forces Acting on Vehicle'!D1102</f>
        <v>-989.17570823494907</v>
      </c>
      <c r="F1102" s="19">
        <f t="shared" si="136"/>
        <v>-14.874748000000002</v>
      </c>
      <c r="G1102" s="19">
        <f t="shared" si="137"/>
        <v>-18.191816804000002</v>
      </c>
      <c r="H1102" s="19">
        <f t="shared" si="138"/>
        <v>5998.9747480000005</v>
      </c>
      <c r="I1102" s="19">
        <f t="shared" si="139"/>
        <v>119.97949496000001</v>
      </c>
      <c r="J1102" s="19">
        <f t="shared" si="140"/>
        <v>-887.3880300789491</v>
      </c>
      <c r="K1102" s="19">
        <f t="shared" si="141"/>
        <v>-31591.013870810588</v>
      </c>
      <c r="L1102" s="19">
        <f t="shared" si="142"/>
        <v>0</v>
      </c>
      <c r="M1102" s="19">
        <f t="shared" si="143"/>
        <v>-31591.013870810588</v>
      </c>
    </row>
    <row r="1103" spans="1:13" x14ac:dyDescent="0.3">
      <c r="A1103" s="4">
        <v>21.425999999999998</v>
      </c>
      <c r="B1103" s="4">
        <v>854</v>
      </c>
      <c r="C1103" s="4">
        <v>35.5</v>
      </c>
      <c r="D1103" s="11">
        <v>-1.6117947636910601</v>
      </c>
      <c r="E1103" s="19">
        <f>610*'Forces Acting on Vehicle'!D1103</f>
        <v>-983.19480585154668</v>
      </c>
      <c r="F1103" s="19">
        <f t="shared" si="136"/>
        <v>-14.832965000000002</v>
      </c>
      <c r="G1103" s="19">
        <f t="shared" si="137"/>
        <v>-18.140716195000003</v>
      </c>
      <c r="H1103" s="19">
        <f t="shared" si="138"/>
        <v>5998.932965</v>
      </c>
      <c r="I1103" s="19">
        <f t="shared" si="139"/>
        <v>119.9786593</v>
      </c>
      <c r="J1103" s="19">
        <f t="shared" si="140"/>
        <v>-881.35686274654665</v>
      </c>
      <c r="K1103" s="19">
        <f t="shared" si="141"/>
        <v>-31288.168627502408</v>
      </c>
      <c r="L1103" s="19">
        <f t="shared" si="142"/>
        <v>0</v>
      </c>
      <c r="M1103" s="19">
        <f t="shared" si="143"/>
        <v>-31288.168627502408</v>
      </c>
    </row>
    <row r="1104" spans="1:13" x14ac:dyDescent="0.3">
      <c r="A1104" s="4">
        <v>21.445</v>
      </c>
      <c r="B1104" s="4">
        <v>855</v>
      </c>
      <c r="C1104" s="4">
        <v>35.5</v>
      </c>
      <c r="D1104" s="11">
        <v>-1.596220600885671</v>
      </c>
      <c r="E1104" s="19">
        <f>610*'Forces Acting on Vehicle'!D1104</f>
        <v>-973.6945665402593</v>
      </c>
      <c r="F1104" s="19">
        <f t="shared" si="136"/>
        <v>-14.832965000000002</v>
      </c>
      <c r="G1104" s="19">
        <f t="shared" si="137"/>
        <v>-18.140716195000003</v>
      </c>
      <c r="H1104" s="19">
        <f t="shared" si="138"/>
        <v>5998.932965</v>
      </c>
      <c r="I1104" s="19">
        <f t="shared" si="139"/>
        <v>119.9786593</v>
      </c>
      <c r="J1104" s="19">
        <f t="shared" si="140"/>
        <v>-871.85662343525928</v>
      </c>
      <c r="K1104" s="19">
        <f t="shared" si="141"/>
        <v>-30950.910131951703</v>
      </c>
      <c r="L1104" s="19">
        <f t="shared" si="142"/>
        <v>0</v>
      </c>
      <c r="M1104" s="19">
        <f t="shared" si="143"/>
        <v>-30950.910131951703</v>
      </c>
    </row>
    <row r="1105" spans="1:13" x14ac:dyDescent="0.3">
      <c r="A1105" s="4">
        <v>21.465</v>
      </c>
      <c r="B1105" s="4">
        <v>855</v>
      </c>
      <c r="C1105" s="4">
        <v>35.4</v>
      </c>
      <c r="D1105" s="11">
        <v>-1.6111260253561006</v>
      </c>
      <c r="E1105" s="19">
        <f>610*'Forces Acting on Vehicle'!D1105</f>
        <v>-982.78687546722142</v>
      </c>
      <c r="F1105" s="19">
        <f t="shared" si="136"/>
        <v>-14.791182000000001</v>
      </c>
      <c r="G1105" s="19">
        <f t="shared" si="137"/>
        <v>-18.089615586000001</v>
      </c>
      <c r="H1105" s="19">
        <f t="shared" si="138"/>
        <v>5998.8911820000003</v>
      </c>
      <c r="I1105" s="19">
        <f t="shared" si="139"/>
        <v>119.97782364000001</v>
      </c>
      <c r="J1105" s="19">
        <f t="shared" si="140"/>
        <v>-880.89866741322146</v>
      </c>
      <c r="K1105" s="19">
        <f t="shared" si="141"/>
        <v>-31183.812826428039</v>
      </c>
      <c r="L1105" s="19">
        <f t="shared" si="142"/>
        <v>0</v>
      </c>
      <c r="M1105" s="19">
        <f t="shared" si="143"/>
        <v>-31183.812826428039</v>
      </c>
    </row>
    <row r="1106" spans="1:13" x14ac:dyDescent="0.3">
      <c r="A1106" s="4">
        <v>21.484000000000002</v>
      </c>
      <c r="B1106" s="4">
        <v>856</v>
      </c>
      <c r="C1106" s="4">
        <v>35.299999999999997</v>
      </c>
      <c r="D1106" s="11">
        <v>-1.6321522198897207</v>
      </c>
      <c r="E1106" s="19">
        <f>610*'Forces Acting on Vehicle'!D1106</f>
        <v>-995.61285413272958</v>
      </c>
      <c r="F1106" s="19">
        <f t="shared" si="136"/>
        <v>-14.749399</v>
      </c>
      <c r="G1106" s="19">
        <f t="shared" si="137"/>
        <v>-18.038514977000002</v>
      </c>
      <c r="H1106" s="19">
        <f t="shared" si="138"/>
        <v>5998.8493990000006</v>
      </c>
      <c r="I1106" s="19">
        <f t="shared" si="139"/>
        <v>119.97698798000002</v>
      </c>
      <c r="J1106" s="19">
        <f t="shared" si="140"/>
        <v>-893.67438112972957</v>
      </c>
      <c r="K1106" s="19">
        <f t="shared" si="141"/>
        <v>-31546.70565387945</v>
      </c>
      <c r="L1106" s="19">
        <f t="shared" si="142"/>
        <v>0</v>
      </c>
      <c r="M1106" s="19">
        <f t="shared" si="143"/>
        <v>-31546.70565387945</v>
      </c>
    </row>
    <row r="1107" spans="1:13" x14ac:dyDescent="0.3">
      <c r="A1107" s="4">
        <v>21.504000000000001</v>
      </c>
      <c r="B1107" s="4">
        <v>857</v>
      </c>
      <c r="C1107" s="4">
        <v>35.200000000000003</v>
      </c>
      <c r="D1107" s="11">
        <v>-1.6210118934193796</v>
      </c>
      <c r="E1107" s="19">
        <f>610*'Forces Acting on Vehicle'!D1107</f>
        <v>-988.81725498582159</v>
      </c>
      <c r="F1107" s="19">
        <f t="shared" si="136"/>
        <v>-14.707616000000002</v>
      </c>
      <c r="G1107" s="19">
        <f t="shared" si="137"/>
        <v>-17.987414368000003</v>
      </c>
      <c r="H1107" s="19">
        <f t="shared" si="138"/>
        <v>5998.8076160000001</v>
      </c>
      <c r="I1107" s="19">
        <f t="shared" si="139"/>
        <v>119.97615232</v>
      </c>
      <c r="J1107" s="19">
        <f t="shared" si="140"/>
        <v>-886.82851703382164</v>
      </c>
      <c r="K1107" s="19">
        <f t="shared" si="141"/>
        <v>-31216.363799590523</v>
      </c>
      <c r="L1107" s="19">
        <f t="shared" si="142"/>
        <v>0</v>
      </c>
      <c r="M1107" s="19">
        <f t="shared" si="143"/>
        <v>-31216.363799590523</v>
      </c>
    </row>
    <row r="1108" spans="1:13" x14ac:dyDescent="0.3">
      <c r="A1108" s="4">
        <v>21.523</v>
      </c>
      <c r="B1108" s="4">
        <v>857</v>
      </c>
      <c r="C1108" s="4">
        <v>35.1</v>
      </c>
      <c r="D1108" s="11">
        <v>-1.5921477458901652</v>
      </c>
      <c r="E1108" s="19">
        <f>610*'Forces Acting on Vehicle'!D1108</f>
        <v>-971.2101249930007</v>
      </c>
      <c r="F1108" s="19">
        <f t="shared" si="136"/>
        <v>-14.665833000000001</v>
      </c>
      <c r="G1108" s="19">
        <f t="shared" si="137"/>
        <v>-17.936313759000004</v>
      </c>
      <c r="H1108" s="19">
        <f t="shared" si="138"/>
        <v>5998.7658330000004</v>
      </c>
      <c r="I1108" s="19">
        <f t="shared" si="139"/>
        <v>119.97531666</v>
      </c>
      <c r="J1108" s="19">
        <f t="shared" si="140"/>
        <v>-869.1711220920007</v>
      </c>
      <c r="K1108" s="19">
        <f t="shared" si="141"/>
        <v>-30507.906385429225</v>
      </c>
      <c r="L1108" s="19">
        <f t="shared" si="142"/>
        <v>0</v>
      </c>
      <c r="M1108" s="19">
        <f t="shared" si="143"/>
        <v>-30507.906385429225</v>
      </c>
    </row>
    <row r="1109" spans="1:13" x14ac:dyDescent="0.3">
      <c r="A1109" s="4">
        <v>21.542999999999999</v>
      </c>
      <c r="B1109" s="4">
        <v>858</v>
      </c>
      <c r="C1109" s="4">
        <v>35</v>
      </c>
      <c r="D1109" s="11">
        <v>-1.5825350181969118</v>
      </c>
      <c r="E1109" s="19">
        <f>610*'Forces Acting on Vehicle'!D1109</f>
        <v>-965.34636110011616</v>
      </c>
      <c r="F1109" s="19">
        <f t="shared" si="136"/>
        <v>-14.62405</v>
      </c>
      <c r="G1109" s="19">
        <f t="shared" si="137"/>
        <v>-17.885213150000002</v>
      </c>
      <c r="H1109" s="19">
        <f t="shared" si="138"/>
        <v>5998.7240500000007</v>
      </c>
      <c r="I1109" s="19">
        <f t="shared" si="139"/>
        <v>119.97448100000001</v>
      </c>
      <c r="J1109" s="19">
        <f t="shared" si="140"/>
        <v>-863.25709325011621</v>
      </c>
      <c r="K1109" s="19">
        <f t="shared" si="141"/>
        <v>-30213.998263754067</v>
      </c>
      <c r="L1109" s="19">
        <f t="shared" si="142"/>
        <v>0</v>
      </c>
      <c r="M1109" s="19">
        <f t="shared" si="143"/>
        <v>-30213.998263754067</v>
      </c>
    </row>
    <row r="1110" spans="1:13" x14ac:dyDescent="0.3">
      <c r="A1110" s="4">
        <v>21.562999999999999</v>
      </c>
      <c r="B1110" s="4">
        <v>859</v>
      </c>
      <c r="C1110" s="4">
        <v>34.9</v>
      </c>
      <c r="D1110" s="11">
        <v>-1.5490190270533566</v>
      </c>
      <c r="E1110" s="19">
        <f>610*'Forces Acting on Vehicle'!D1110</f>
        <v>-944.90160650254757</v>
      </c>
      <c r="F1110" s="19">
        <f t="shared" si="136"/>
        <v>-14.582267</v>
      </c>
      <c r="G1110" s="19">
        <f t="shared" si="137"/>
        <v>-17.834112541000003</v>
      </c>
      <c r="H1110" s="19">
        <f t="shared" si="138"/>
        <v>5998.6822670000001</v>
      </c>
      <c r="I1110" s="19">
        <f t="shared" si="139"/>
        <v>119.97364534</v>
      </c>
      <c r="J1110" s="19">
        <f t="shared" si="140"/>
        <v>-842.76207370354757</v>
      </c>
      <c r="K1110" s="19">
        <f t="shared" si="141"/>
        <v>-29412.39637225381</v>
      </c>
      <c r="L1110" s="19">
        <f t="shared" si="142"/>
        <v>0</v>
      </c>
      <c r="M1110" s="19">
        <f t="shared" si="143"/>
        <v>-29412.39637225381</v>
      </c>
    </row>
    <row r="1111" spans="1:13" x14ac:dyDescent="0.3">
      <c r="A1111" s="4">
        <v>21.582000000000001</v>
      </c>
      <c r="B1111" s="4">
        <v>859</v>
      </c>
      <c r="C1111" s="4">
        <v>34.799999999999997</v>
      </c>
      <c r="D1111" s="11">
        <v>-1.5214113948914496</v>
      </c>
      <c r="E1111" s="19">
        <f>610*'Forces Acting on Vehicle'!D1111</f>
        <v>-928.06095088378424</v>
      </c>
      <c r="F1111" s="19">
        <f t="shared" si="136"/>
        <v>-14.540483999999999</v>
      </c>
      <c r="G1111" s="19">
        <f t="shared" si="137"/>
        <v>-17.783011932000001</v>
      </c>
      <c r="H1111" s="19">
        <f t="shared" si="138"/>
        <v>5998.6404840000005</v>
      </c>
      <c r="I1111" s="19">
        <f t="shared" si="139"/>
        <v>119.97280968000001</v>
      </c>
      <c r="J1111" s="19">
        <f t="shared" si="140"/>
        <v>-825.8711531357842</v>
      </c>
      <c r="K1111" s="19">
        <f t="shared" si="141"/>
        <v>-28740.316129125287</v>
      </c>
      <c r="L1111" s="19">
        <f t="shared" si="142"/>
        <v>0</v>
      </c>
      <c r="M1111" s="19">
        <f t="shared" si="143"/>
        <v>-28740.316129125287</v>
      </c>
    </row>
    <row r="1112" spans="1:13" x14ac:dyDescent="0.3">
      <c r="A1112" s="4">
        <v>21.602</v>
      </c>
      <c r="B1112" s="4">
        <v>860</v>
      </c>
      <c r="C1112" s="4">
        <v>34.700000000000003</v>
      </c>
      <c r="D1112" s="11">
        <v>-1.5277798582413162</v>
      </c>
      <c r="E1112" s="19">
        <f>610*'Forces Acting on Vehicle'!D1112</f>
        <v>-931.94571352720288</v>
      </c>
      <c r="F1112" s="19">
        <f t="shared" si="136"/>
        <v>-14.498701000000002</v>
      </c>
      <c r="G1112" s="19">
        <f t="shared" si="137"/>
        <v>-17.731911323000006</v>
      </c>
      <c r="H1112" s="19">
        <f t="shared" si="138"/>
        <v>5998.5987010000008</v>
      </c>
      <c r="I1112" s="19">
        <f t="shared" si="139"/>
        <v>119.97197402000002</v>
      </c>
      <c r="J1112" s="19">
        <f t="shared" si="140"/>
        <v>-829.70565083020279</v>
      </c>
      <c r="K1112" s="19">
        <f t="shared" si="141"/>
        <v>-28790.786083808038</v>
      </c>
      <c r="L1112" s="19">
        <f t="shared" si="142"/>
        <v>0</v>
      </c>
      <c r="M1112" s="19">
        <f t="shared" si="143"/>
        <v>-28790.786083808038</v>
      </c>
    </row>
    <row r="1113" spans="1:13" x14ac:dyDescent="0.3">
      <c r="A1113" s="4">
        <v>21.620999999999999</v>
      </c>
      <c r="B1113" s="4">
        <v>861</v>
      </c>
      <c r="C1113" s="4">
        <v>34.6</v>
      </c>
      <c r="D1113" s="11">
        <v>-1.5214502450384175</v>
      </c>
      <c r="E1113" s="19">
        <f>610*'Forces Acting on Vehicle'!D1113</f>
        <v>-928.08464947343464</v>
      </c>
      <c r="F1113" s="19">
        <f t="shared" si="136"/>
        <v>-14.456918000000002</v>
      </c>
      <c r="G1113" s="19">
        <f t="shared" si="137"/>
        <v>-17.680810714000003</v>
      </c>
      <c r="H1113" s="19">
        <f t="shared" si="138"/>
        <v>5998.5569180000002</v>
      </c>
      <c r="I1113" s="19">
        <f t="shared" si="139"/>
        <v>119.97113836000001</v>
      </c>
      <c r="J1113" s="19">
        <f t="shared" si="140"/>
        <v>-825.7943218274346</v>
      </c>
      <c r="K1113" s="19">
        <f t="shared" si="141"/>
        <v>-28572.483535229239</v>
      </c>
      <c r="L1113" s="19">
        <f t="shared" si="142"/>
        <v>0</v>
      </c>
      <c r="M1113" s="19">
        <f t="shared" si="143"/>
        <v>-28572.483535229239</v>
      </c>
    </row>
    <row r="1114" spans="1:13" x14ac:dyDescent="0.3">
      <c r="A1114" s="4">
        <v>21.640999999999998</v>
      </c>
      <c r="B1114" s="4">
        <v>861</v>
      </c>
      <c r="C1114" s="4">
        <v>34.5</v>
      </c>
      <c r="D1114" s="11">
        <v>-1.4728966629220848</v>
      </c>
      <c r="E1114" s="19">
        <f>610*'Forces Acting on Vehicle'!D1114</f>
        <v>-898.4669643824717</v>
      </c>
      <c r="F1114" s="19">
        <f t="shared" si="136"/>
        <v>-14.415135000000001</v>
      </c>
      <c r="G1114" s="19">
        <f t="shared" si="137"/>
        <v>-17.629710105000004</v>
      </c>
      <c r="H1114" s="19">
        <f t="shared" si="138"/>
        <v>5998.5151350000006</v>
      </c>
      <c r="I1114" s="19">
        <f t="shared" si="139"/>
        <v>119.97030270000002</v>
      </c>
      <c r="J1114" s="19">
        <f t="shared" si="140"/>
        <v>-796.12637178747161</v>
      </c>
      <c r="K1114" s="19">
        <f t="shared" si="141"/>
        <v>-27466.359826667769</v>
      </c>
      <c r="L1114" s="19">
        <f t="shared" si="142"/>
        <v>0</v>
      </c>
      <c r="M1114" s="19">
        <f t="shared" si="143"/>
        <v>-27466.359826667769</v>
      </c>
    </row>
    <row r="1115" spans="1:13" x14ac:dyDescent="0.3">
      <c r="A1115" s="4">
        <v>21.66</v>
      </c>
      <c r="B1115" s="4">
        <v>862</v>
      </c>
      <c r="C1115" s="4">
        <v>34.4</v>
      </c>
      <c r="D1115" s="11">
        <v>-1.4073860195070764</v>
      </c>
      <c r="E1115" s="19">
        <f>610*'Forces Acting on Vehicle'!D1115</f>
        <v>-858.5054718993166</v>
      </c>
      <c r="F1115" s="19">
        <f t="shared" si="136"/>
        <v>-14.373352000000001</v>
      </c>
      <c r="G1115" s="19">
        <f t="shared" si="137"/>
        <v>-17.578609496000002</v>
      </c>
      <c r="H1115" s="19">
        <f t="shared" si="138"/>
        <v>5998.473352</v>
      </c>
      <c r="I1115" s="19">
        <f t="shared" si="139"/>
        <v>119.96946704</v>
      </c>
      <c r="J1115" s="19">
        <f t="shared" si="140"/>
        <v>-756.11461435531658</v>
      </c>
      <c r="K1115" s="19">
        <f t="shared" si="141"/>
        <v>-26010.34273382289</v>
      </c>
      <c r="L1115" s="19">
        <f t="shared" si="142"/>
        <v>0</v>
      </c>
      <c r="M1115" s="19">
        <f t="shared" si="143"/>
        <v>-26010.34273382289</v>
      </c>
    </row>
    <row r="1116" spans="1:13" x14ac:dyDescent="0.3">
      <c r="A1116" s="4">
        <v>21.68</v>
      </c>
      <c r="B1116" s="4">
        <v>863</v>
      </c>
      <c r="C1116" s="4">
        <v>34.299999999999997</v>
      </c>
      <c r="D1116" s="11">
        <v>-1.3622028739575192</v>
      </c>
      <c r="E1116" s="19">
        <f>610*'Forces Acting on Vehicle'!D1116</f>
        <v>-830.94375311408669</v>
      </c>
      <c r="F1116" s="19">
        <f t="shared" si="136"/>
        <v>-14.331569</v>
      </c>
      <c r="G1116" s="19">
        <f t="shared" si="137"/>
        <v>-17.527508887</v>
      </c>
      <c r="H1116" s="19">
        <f t="shared" si="138"/>
        <v>5998.4315690000003</v>
      </c>
      <c r="I1116" s="19">
        <f t="shared" si="139"/>
        <v>119.96863138000001</v>
      </c>
      <c r="J1116" s="19">
        <f t="shared" si="140"/>
        <v>-728.50263062108661</v>
      </c>
      <c r="K1116" s="19">
        <f t="shared" si="141"/>
        <v>-24987.64023030327</v>
      </c>
      <c r="L1116" s="19">
        <f t="shared" si="142"/>
        <v>0</v>
      </c>
      <c r="M1116" s="19">
        <f t="shared" si="143"/>
        <v>-24987.64023030327</v>
      </c>
    </row>
    <row r="1117" spans="1:13" x14ac:dyDescent="0.3">
      <c r="A1117" s="4">
        <v>21.699000000000002</v>
      </c>
      <c r="B1117" s="4">
        <v>863</v>
      </c>
      <c r="C1117" s="4">
        <v>34.200000000000003</v>
      </c>
      <c r="D1117" s="11">
        <v>-1.3245527926427099</v>
      </c>
      <c r="E1117" s="19">
        <f>610*'Forces Acting on Vehicle'!D1117</f>
        <v>-807.97720351205305</v>
      </c>
      <c r="F1117" s="19">
        <f t="shared" si="136"/>
        <v>-14.289786000000003</v>
      </c>
      <c r="G1117" s="19">
        <f t="shared" si="137"/>
        <v>-17.476408278000005</v>
      </c>
      <c r="H1117" s="19">
        <f t="shared" si="138"/>
        <v>5998.3897860000006</v>
      </c>
      <c r="I1117" s="19">
        <f t="shared" si="139"/>
        <v>119.96779572000001</v>
      </c>
      <c r="J1117" s="19">
        <f t="shared" si="140"/>
        <v>-705.48581607005303</v>
      </c>
      <c r="K1117" s="19">
        <f t="shared" si="141"/>
        <v>-24127.614909595817</v>
      </c>
      <c r="L1117" s="19">
        <f t="shared" si="142"/>
        <v>0</v>
      </c>
      <c r="M1117" s="19">
        <f t="shared" si="143"/>
        <v>-24127.614909595817</v>
      </c>
    </row>
    <row r="1118" spans="1:13" x14ac:dyDescent="0.3">
      <c r="A1118" s="4">
        <v>21.719000000000001</v>
      </c>
      <c r="B1118" s="4">
        <v>864</v>
      </c>
      <c r="C1118" s="4">
        <v>34.200000000000003</v>
      </c>
      <c r="D1118" s="11">
        <v>-1.2909244115609215</v>
      </c>
      <c r="E1118" s="19">
        <f>610*'Forces Acting on Vehicle'!D1118</f>
        <v>-787.46389105216213</v>
      </c>
      <c r="F1118" s="19">
        <f t="shared" si="136"/>
        <v>-14.289786000000003</v>
      </c>
      <c r="G1118" s="19">
        <f t="shared" si="137"/>
        <v>-17.476408278000005</v>
      </c>
      <c r="H1118" s="19">
        <f t="shared" si="138"/>
        <v>5998.3897860000006</v>
      </c>
      <c r="I1118" s="19">
        <f t="shared" si="139"/>
        <v>119.96779572000001</v>
      </c>
      <c r="J1118" s="19">
        <f t="shared" si="140"/>
        <v>-684.97250361016211</v>
      </c>
      <c r="K1118" s="19">
        <f t="shared" si="141"/>
        <v>-23426.059623467547</v>
      </c>
      <c r="L1118" s="19">
        <f t="shared" si="142"/>
        <v>0</v>
      </c>
      <c r="M1118" s="19">
        <f t="shared" si="143"/>
        <v>-23426.059623467547</v>
      </c>
    </row>
    <row r="1119" spans="1:13" x14ac:dyDescent="0.3">
      <c r="A1119" s="4">
        <v>21.738</v>
      </c>
      <c r="B1119" s="4">
        <v>865</v>
      </c>
      <c r="C1119" s="4">
        <v>34.1</v>
      </c>
      <c r="D1119" s="11">
        <v>-1.2730586444061092</v>
      </c>
      <c r="E1119" s="19">
        <f>610*'Forces Acting on Vehicle'!D1119</f>
        <v>-776.5657730877266</v>
      </c>
      <c r="F1119" s="19">
        <f t="shared" si="136"/>
        <v>-14.248003000000002</v>
      </c>
      <c r="G1119" s="19">
        <f t="shared" si="137"/>
        <v>-17.425307669000002</v>
      </c>
      <c r="H1119" s="19">
        <f t="shared" si="138"/>
        <v>5998.3480030000001</v>
      </c>
      <c r="I1119" s="19">
        <f t="shared" si="139"/>
        <v>119.96696006000001</v>
      </c>
      <c r="J1119" s="19">
        <f t="shared" si="140"/>
        <v>-674.02412069672653</v>
      </c>
      <c r="K1119" s="19">
        <f t="shared" si="141"/>
        <v>-22984.222515758374</v>
      </c>
      <c r="L1119" s="19">
        <f t="shared" si="142"/>
        <v>0</v>
      </c>
      <c r="M1119" s="19">
        <f t="shared" si="143"/>
        <v>-22984.222515758374</v>
      </c>
    </row>
    <row r="1120" spans="1:13" x14ac:dyDescent="0.3">
      <c r="A1120" s="4">
        <v>21.757999999999999</v>
      </c>
      <c r="B1120" s="4">
        <v>865</v>
      </c>
      <c r="C1120" s="4">
        <v>34</v>
      </c>
      <c r="D1120" s="11">
        <v>-1.2504639390313295</v>
      </c>
      <c r="E1120" s="19">
        <f>610*'Forces Acting on Vehicle'!D1120</f>
        <v>-762.78300280911094</v>
      </c>
      <c r="F1120" s="19">
        <f t="shared" si="136"/>
        <v>-14.206220000000002</v>
      </c>
      <c r="G1120" s="19">
        <f t="shared" si="137"/>
        <v>-17.374207060000003</v>
      </c>
      <c r="H1120" s="19">
        <f t="shared" si="138"/>
        <v>5998.3062200000004</v>
      </c>
      <c r="I1120" s="19">
        <f t="shared" si="139"/>
        <v>119.96612440000001</v>
      </c>
      <c r="J1120" s="19">
        <f t="shared" si="140"/>
        <v>-660.19108546911093</v>
      </c>
      <c r="K1120" s="19">
        <f t="shared" si="141"/>
        <v>-22446.496905949771</v>
      </c>
      <c r="L1120" s="19">
        <f t="shared" si="142"/>
        <v>0</v>
      </c>
      <c r="M1120" s="19">
        <f t="shared" si="143"/>
        <v>-22446.496905949771</v>
      </c>
    </row>
    <row r="1121" spans="1:13" x14ac:dyDescent="0.3">
      <c r="A1121" s="4">
        <v>21.777000000000001</v>
      </c>
      <c r="B1121" s="4">
        <v>866</v>
      </c>
      <c r="C1121" s="4">
        <v>33.9</v>
      </c>
      <c r="D1121" s="11">
        <v>-1.2004211135666873</v>
      </c>
      <c r="E1121" s="19">
        <f>610*'Forces Acting on Vehicle'!D1121</f>
        <v>-732.25687927567924</v>
      </c>
      <c r="F1121" s="19">
        <f t="shared" si="136"/>
        <v>-14.164437000000001</v>
      </c>
      <c r="G1121" s="19">
        <f t="shared" si="137"/>
        <v>-17.323106451000001</v>
      </c>
      <c r="H1121" s="19">
        <f t="shared" si="138"/>
        <v>5998.2644370000007</v>
      </c>
      <c r="I1121" s="19">
        <f t="shared" si="139"/>
        <v>119.96528874000002</v>
      </c>
      <c r="J1121" s="19">
        <f t="shared" si="140"/>
        <v>-629.61469698667929</v>
      </c>
      <c r="K1121" s="19">
        <f t="shared" si="141"/>
        <v>-21343.938227848426</v>
      </c>
      <c r="L1121" s="19">
        <f t="shared" si="142"/>
        <v>0</v>
      </c>
      <c r="M1121" s="19">
        <f t="shared" si="143"/>
        <v>-21343.938227848426</v>
      </c>
    </row>
    <row r="1122" spans="1:13" x14ac:dyDescent="0.3">
      <c r="A1122" s="4">
        <v>21.797000000000001</v>
      </c>
      <c r="B1122" s="4">
        <v>867</v>
      </c>
      <c r="C1122" s="4">
        <v>33.799999999999997</v>
      </c>
      <c r="D1122" s="11">
        <v>-1.1061335231584368</v>
      </c>
      <c r="E1122" s="19">
        <f>610*'Forces Acting on Vehicle'!D1122</f>
        <v>-674.74144912664644</v>
      </c>
      <c r="F1122" s="19">
        <f t="shared" si="136"/>
        <v>-14.122654000000001</v>
      </c>
      <c r="G1122" s="19">
        <f t="shared" si="137"/>
        <v>-17.272005842000002</v>
      </c>
      <c r="H1122" s="19">
        <f t="shared" si="138"/>
        <v>5998.2226540000001</v>
      </c>
      <c r="I1122" s="19">
        <f t="shared" si="139"/>
        <v>119.96445308</v>
      </c>
      <c r="J1122" s="19">
        <f t="shared" si="140"/>
        <v>-572.04900188864644</v>
      </c>
      <c r="K1122" s="19">
        <f t="shared" si="141"/>
        <v>-19335.256263836247</v>
      </c>
      <c r="L1122" s="19">
        <f t="shared" si="142"/>
        <v>0</v>
      </c>
      <c r="M1122" s="19">
        <f t="shared" si="143"/>
        <v>-19335.256263836247</v>
      </c>
    </row>
    <row r="1123" spans="1:13" x14ac:dyDescent="0.3">
      <c r="A1123" s="4">
        <v>21.815999999999999</v>
      </c>
      <c r="B1123" s="4">
        <v>867</v>
      </c>
      <c r="C1123" s="4">
        <v>33.700000000000003</v>
      </c>
      <c r="D1123" s="11">
        <v>-0.97470580053979394</v>
      </c>
      <c r="E1123" s="19">
        <f>610*'Forces Acting on Vehicle'!D1123</f>
        <v>-594.57053832927431</v>
      </c>
      <c r="F1123" s="19">
        <f t="shared" si="136"/>
        <v>-14.080871000000002</v>
      </c>
      <c r="G1123" s="19">
        <f t="shared" si="137"/>
        <v>-17.220905233000003</v>
      </c>
      <c r="H1123" s="19">
        <f t="shared" si="138"/>
        <v>5998.1808710000005</v>
      </c>
      <c r="I1123" s="19">
        <f t="shared" si="139"/>
        <v>119.96361742000001</v>
      </c>
      <c r="J1123" s="19">
        <f t="shared" si="140"/>
        <v>-491.82782614227438</v>
      </c>
      <c r="K1123" s="19">
        <f t="shared" si="141"/>
        <v>-16574.597740994646</v>
      </c>
      <c r="L1123" s="19">
        <f t="shared" si="142"/>
        <v>0</v>
      </c>
      <c r="M1123" s="19">
        <f t="shared" si="143"/>
        <v>-16574.597740994646</v>
      </c>
    </row>
    <row r="1124" spans="1:13" x14ac:dyDescent="0.3">
      <c r="A1124" s="4">
        <v>21.835999999999999</v>
      </c>
      <c r="B1124" s="4">
        <v>868</v>
      </c>
      <c r="C1124" s="4">
        <v>33.700000000000003</v>
      </c>
      <c r="D1124" s="11">
        <v>-0.80052658734539639</v>
      </c>
      <c r="E1124" s="19">
        <f>610*'Forces Acting on Vehicle'!D1124</f>
        <v>-488.32121828069182</v>
      </c>
      <c r="F1124" s="19">
        <f t="shared" si="136"/>
        <v>-14.080871000000002</v>
      </c>
      <c r="G1124" s="19">
        <f t="shared" si="137"/>
        <v>-17.220905233000003</v>
      </c>
      <c r="H1124" s="19">
        <f t="shared" si="138"/>
        <v>5998.1808710000005</v>
      </c>
      <c r="I1124" s="19">
        <f t="shared" si="139"/>
        <v>119.96361742000001</v>
      </c>
      <c r="J1124" s="19">
        <f t="shared" si="140"/>
        <v>-385.57850609369183</v>
      </c>
      <c r="K1124" s="19">
        <f t="shared" si="141"/>
        <v>-12993.995655357416</v>
      </c>
      <c r="L1124" s="19">
        <f t="shared" si="142"/>
        <v>0</v>
      </c>
      <c r="M1124" s="19">
        <f t="shared" si="143"/>
        <v>-12993.995655357416</v>
      </c>
    </row>
    <row r="1125" spans="1:13" x14ac:dyDescent="0.3">
      <c r="A1125" s="4">
        <v>21.855</v>
      </c>
      <c r="B1125" s="4">
        <v>869</v>
      </c>
      <c r="C1125" s="4">
        <v>33.6</v>
      </c>
      <c r="D1125" s="11">
        <v>-0.61980456190309496</v>
      </c>
      <c r="E1125" s="19">
        <f>610*'Forces Acting on Vehicle'!D1125</f>
        <v>-378.08078276088793</v>
      </c>
      <c r="F1125" s="19">
        <f t="shared" si="136"/>
        <v>-14.039088000000001</v>
      </c>
      <c r="G1125" s="19">
        <f t="shared" si="137"/>
        <v>-17.169804624000005</v>
      </c>
      <c r="H1125" s="19">
        <f t="shared" si="138"/>
        <v>5998.1390880000008</v>
      </c>
      <c r="I1125" s="19">
        <f t="shared" si="139"/>
        <v>119.96278176000001</v>
      </c>
      <c r="J1125" s="19">
        <f t="shared" si="140"/>
        <v>-275.28780562488794</v>
      </c>
      <c r="K1125" s="19">
        <f t="shared" si="141"/>
        <v>-9249.6702689962349</v>
      </c>
      <c r="L1125" s="19">
        <f t="shared" si="142"/>
        <v>0</v>
      </c>
      <c r="M1125" s="19">
        <f t="shared" si="143"/>
        <v>-9249.6702689962349</v>
      </c>
    </row>
    <row r="1126" spans="1:13" x14ac:dyDescent="0.3">
      <c r="A1126" s="4">
        <v>21.875</v>
      </c>
      <c r="B1126" s="4">
        <v>869</v>
      </c>
      <c r="C1126" s="4">
        <v>33.5</v>
      </c>
      <c r="D1126" s="11">
        <v>-0.47522709685061904</v>
      </c>
      <c r="E1126" s="19">
        <f>610*'Forces Acting on Vehicle'!D1126</f>
        <v>-289.88852907887764</v>
      </c>
      <c r="F1126" s="19">
        <f t="shared" si="136"/>
        <v>-13.997305000000001</v>
      </c>
      <c r="G1126" s="19">
        <f t="shared" si="137"/>
        <v>-17.118704015000002</v>
      </c>
      <c r="H1126" s="19">
        <f t="shared" si="138"/>
        <v>5998.0973050000002</v>
      </c>
      <c r="I1126" s="19">
        <f t="shared" si="139"/>
        <v>119.96194610000001</v>
      </c>
      <c r="J1126" s="19">
        <f t="shared" si="140"/>
        <v>-187.04528699387762</v>
      </c>
      <c r="K1126" s="19">
        <f t="shared" si="141"/>
        <v>-6266.0171142949002</v>
      </c>
      <c r="L1126" s="19">
        <f t="shared" si="142"/>
        <v>0</v>
      </c>
      <c r="M1126" s="19">
        <f t="shared" si="143"/>
        <v>-6266.0171142949002</v>
      </c>
    </row>
    <row r="1127" spans="1:13" x14ac:dyDescent="0.3">
      <c r="A1127" s="4">
        <v>21.895</v>
      </c>
      <c r="B1127" s="4">
        <v>870</v>
      </c>
      <c r="C1127" s="4">
        <v>33.5</v>
      </c>
      <c r="D1127" s="11">
        <v>-0.3703113738416583</v>
      </c>
      <c r="E1127" s="19">
        <f>610*'Forces Acting on Vehicle'!D1127</f>
        <v>-225.88993804341158</v>
      </c>
      <c r="F1127" s="19">
        <f t="shared" si="136"/>
        <v>-13.997305000000001</v>
      </c>
      <c r="G1127" s="19">
        <f t="shared" si="137"/>
        <v>-17.118704015000002</v>
      </c>
      <c r="H1127" s="19">
        <f t="shared" si="138"/>
        <v>5998.0973050000002</v>
      </c>
      <c r="I1127" s="19">
        <f t="shared" si="139"/>
        <v>119.96194610000001</v>
      </c>
      <c r="J1127" s="19">
        <f t="shared" si="140"/>
        <v>-123.04669595841156</v>
      </c>
      <c r="K1127" s="19">
        <f t="shared" si="141"/>
        <v>-4122.0643146067869</v>
      </c>
      <c r="L1127" s="19">
        <f t="shared" si="142"/>
        <v>0</v>
      </c>
      <c r="M1127" s="19">
        <f t="shared" si="143"/>
        <v>-4122.0643146067869</v>
      </c>
    </row>
    <row r="1128" spans="1:13" x14ac:dyDescent="0.3">
      <c r="A1128" s="4">
        <v>21.914000000000001</v>
      </c>
      <c r="B1128" s="4">
        <v>871</v>
      </c>
      <c r="C1128" s="4">
        <v>33.4</v>
      </c>
      <c r="D1128" s="11">
        <v>-0.26457424894878584</v>
      </c>
      <c r="E1128" s="19">
        <f>610*'Forces Acting on Vehicle'!D1128</f>
        <v>-161.39029185875935</v>
      </c>
      <c r="F1128" s="19">
        <f t="shared" si="136"/>
        <v>-13.955522</v>
      </c>
      <c r="G1128" s="19">
        <f t="shared" si="137"/>
        <v>-17.067603406000003</v>
      </c>
      <c r="H1128" s="19">
        <f t="shared" si="138"/>
        <v>5998.0555220000006</v>
      </c>
      <c r="I1128" s="19">
        <f t="shared" si="139"/>
        <v>119.96111044000001</v>
      </c>
      <c r="J1128" s="19">
        <f t="shared" si="140"/>
        <v>-58.496784824759359</v>
      </c>
      <c r="K1128" s="19">
        <f t="shared" si="141"/>
        <v>-1953.7926131469626</v>
      </c>
      <c r="L1128" s="19">
        <f t="shared" si="142"/>
        <v>0</v>
      </c>
      <c r="M1128" s="19">
        <f t="shared" si="143"/>
        <v>-1953.7926131469626</v>
      </c>
    </row>
    <row r="1129" spans="1:13" x14ac:dyDescent="0.3">
      <c r="A1129" s="4">
        <v>21.934000000000001</v>
      </c>
      <c r="B1129" s="4">
        <v>871</v>
      </c>
      <c r="C1129" s="4">
        <v>33.4</v>
      </c>
      <c r="D1129" s="11">
        <v>-0.15874024901425698</v>
      </c>
      <c r="E1129" s="19">
        <f>610*'Forces Acting on Vehicle'!D1129</f>
        <v>-96.831551898696759</v>
      </c>
      <c r="F1129" s="19">
        <f t="shared" si="136"/>
        <v>-13.955522</v>
      </c>
      <c r="G1129" s="19">
        <f t="shared" si="137"/>
        <v>-17.067603406000003</v>
      </c>
      <c r="H1129" s="19">
        <f t="shared" si="138"/>
        <v>5998.0555220000006</v>
      </c>
      <c r="I1129" s="19">
        <f t="shared" si="139"/>
        <v>119.96111044000001</v>
      </c>
      <c r="J1129" s="19">
        <f t="shared" si="140"/>
        <v>6.0619551353032506</v>
      </c>
      <c r="K1129" s="19">
        <f t="shared" si="141"/>
        <v>202.46930151912855</v>
      </c>
      <c r="L1129" s="19">
        <f t="shared" si="142"/>
        <v>202.46930151912855</v>
      </c>
      <c r="M1129" s="19">
        <f t="shared" si="143"/>
        <v>0</v>
      </c>
    </row>
    <row r="1130" spans="1:13" x14ac:dyDescent="0.3">
      <c r="A1130" s="4">
        <v>21.952999999999999</v>
      </c>
      <c r="B1130" s="4">
        <v>872</v>
      </c>
      <c r="C1130" s="4">
        <v>33.299999999999997</v>
      </c>
      <c r="D1130" s="11">
        <v>-9.0201855000373102E-2</v>
      </c>
      <c r="E1130" s="19">
        <f>610*'Forces Acting on Vehicle'!D1130</f>
        <v>-55.023131550227589</v>
      </c>
      <c r="F1130" s="19">
        <f t="shared" si="136"/>
        <v>-13.913739</v>
      </c>
      <c r="G1130" s="19">
        <f t="shared" si="137"/>
        <v>-17.016502797000001</v>
      </c>
      <c r="H1130" s="19">
        <f t="shared" si="138"/>
        <v>5998.013739</v>
      </c>
      <c r="I1130" s="19">
        <f t="shared" si="139"/>
        <v>119.96027478000001</v>
      </c>
      <c r="J1130" s="19">
        <f t="shared" si="140"/>
        <v>47.920640432772416</v>
      </c>
      <c r="K1130" s="19">
        <f t="shared" si="141"/>
        <v>1595.7573264113214</v>
      </c>
      <c r="L1130" s="19">
        <f t="shared" si="142"/>
        <v>1595.7573264113214</v>
      </c>
      <c r="M1130" s="19">
        <f t="shared" si="143"/>
        <v>0</v>
      </c>
    </row>
    <row r="1131" spans="1:13" x14ac:dyDescent="0.3">
      <c r="A1131" s="4">
        <v>21.972999999999999</v>
      </c>
      <c r="B1131" s="4">
        <v>873</v>
      </c>
      <c r="C1131" s="4">
        <v>33.299999999999997</v>
      </c>
      <c r="D1131" s="11">
        <v>-6.7304325540384499E-2</v>
      </c>
      <c r="E1131" s="19">
        <f>610*'Forces Acting on Vehicle'!D1131</f>
        <v>-41.055638579634547</v>
      </c>
      <c r="F1131" s="19">
        <f t="shared" si="136"/>
        <v>-13.913739</v>
      </c>
      <c r="G1131" s="19">
        <f t="shared" si="137"/>
        <v>-17.016502797000001</v>
      </c>
      <c r="H1131" s="19">
        <f t="shared" si="138"/>
        <v>5998.013739</v>
      </c>
      <c r="I1131" s="19">
        <f t="shared" si="139"/>
        <v>119.96027478000001</v>
      </c>
      <c r="J1131" s="19">
        <f t="shared" si="140"/>
        <v>61.888133403365458</v>
      </c>
      <c r="K1131" s="19">
        <f t="shared" si="141"/>
        <v>2060.8748423320694</v>
      </c>
      <c r="L1131" s="19">
        <f t="shared" si="142"/>
        <v>2060.8748423320694</v>
      </c>
      <c r="M1131" s="19">
        <f t="shared" si="143"/>
        <v>0</v>
      </c>
    </row>
    <row r="1132" spans="1:13" x14ac:dyDescent="0.3">
      <c r="A1132" s="4">
        <v>21.992000000000001</v>
      </c>
      <c r="B1132" s="4">
        <v>873</v>
      </c>
      <c r="C1132" s="4">
        <v>33.200000000000003</v>
      </c>
      <c r="D1132" s="11">
        <v>-3.4768395350068926E-2</v>
      </c>
      <c r="E1132" s="19">
        <f>610*'Forces Acting on Vehicle'!D1132</f>
        <v>-21.208721163542045</v>
      </c>
      <c r="F1132" s="19">
        <f t="shared" si="136"/>
        <v>-13.871956000000003</v>
      </c>
      <c r="G1132" s="19">
        <f t="shared" si="137"/>
        <v>-16.965402188000002</v>
      </c>
      <c r="H1132" s="19">
        <f t="shared" si="138"/>
        <v>5997.9719560000003</v>
      </c>
      <c r="I1132" s="19">
        <f t="shared" si="139"/>
        <v>119.95943912000001</v>
      </c>
      <c r="J1132" s="19">
        <f t="shared" si="140"/>
        <v>81.785315768457963</v>
      </c>
      <c r="K1132" s="19">
        <f t="shared" si="141"/>
        <v>2715.2724835128047</v>
      </c>
      <c r="L1132" s="19">
        <f t="shared" si="142"/>
        <v>2715.2724835128047</v>
      </c>
      <c r="M1132" s="19">
        <f t="shared" si="143"/>
        <v>0</v>
      </c>
    </row>
    <row r="1133" spans="1:13" x14ac:dyDescent="0.3">
      <c r="A1133" s="4">
        <v>22.012</v>
      </c>
      <c r="B1133" s="4">
        <v>874</v>
      </c>
      <c r="C1133" s="4">
        <v>33.200000000000003</v>
      </c>
      <c r="D1133" s="11">
        <v>4.1699056886849502E-2</v>
      </c>
      <c r="E1133" s="19">
        <f>610*'Forces Acting on Vehicle'!D1133</f>
        <v>25.436424700978197</v>
      </c>
      <c r="F1133" s="19">
        <f t="shared" si="136"/>
        <v>-13.871956000000003</v>
      </c>
      <c r="G1133" s="19">
        <f t="shared" si="137"/>
        <v>-16.965402188000002</v>
      </c>
      <c r="H1133" s="19">
        <f t="shared" si="138"/>
        <v>5997.9719560000003</v>
      </c>
      <c r="I1133" s="19">
        <f t="shared" si="139"/>
        <v>119.95943912000001</v>
      </c>
      <c r="J1133" s="19">
        <f t="shared" si="140"/>
        <v>128.43046163297822</v>
      </c>
      <c r="K1133" s="19">
        <f t="shared" si="141"/>
        <v>4263.8913262148772</v>
      </c>
      <c r="L1133" s="19">
        <f t="shared" si="142"/>
        <v>4263.8913262148772</v>
      </c>
      <c r="M1133" s="19">
        <f t="shared" si="143"/>
        <v>0</v>
      </c>
    </row>
    <row r="1134" spans="1:13" x14ac:dyDescent="0.3">
      <c r="A1134" s="4">
        <v>22.030999999999999</v>
      </c>
      <c r="B1134" s="4">
        <v>875</v>
      </c>
      <c r="C1134" s="4">
        <v>33.200000000000003</v>
      </c>
      <c r="D1134" s="11">
        <v>0.15913410081771934</v>
      </c>
      <c r="E1134" s="19">
        <f>610*'Forces Acting on Vehicle'!D1134</f>
        <v>97.071801498808796</v>
      </c>
      <c r="F1134" s="19">
        <f t="shared" si="136"/>
        <v>-13.871956000000003</v>
      </c>
      <c r="G1134" s="19">
        <f t="shared" si="137"/>
        <v>-16.965402188000002</v>
      </c>
      <c r="H1134" s="19">
        <f t="shared" si="138"/>
        <v>5997.9719560000003</v>
      </c>
      <c r="I1134" s="19">
        <f t="shared" si="139"/>
        <v>119.95943912000001</v>
      </c>
      <c r="J1134" s="19">
        <f t="shared" si="140"/>
        <v>200.06583843080881</v>
      </c>
      <c r="K1134" s="19">
        <f t="shared" si="141"/>
        <v>6642.1858359028529</v>
      </c>
      <c r="L1134" s="19">
        <f t="shared" si="142"/>
        <v>6642.1858359028529</v>
      </c>
      <c r="M1134" s="19">
        <f t="shared" si="143"/>
        <v>0</v>
      </c>
    </row>
    <row r="1135" spans="1:13" x14ac:dyDescent="0.3">
      <c r="A1135" s="4">
        <v>22.050999999999998</v>
      </c>
      <c r="B1135" s="4">
        <v>875</v>
      </c>
      <c r="C1135" s="4">
        <v>33.1</v>
      </c>
      <c r="D1135" s="11">
        <v>0.29946751493858531</v>
      </c>
      <c r="E1135" s="19">
        <f>610*'Forces Acting on Vehicle'!D1135</f>
        <v>182.67518411253704</v>
      </c>
      <c r="F1135" s="19">
        <f t="shared" si="136"/>
        <v>-13.830173000000002</v>
      </c>
      <c r="G1135" s="19">
        <f t="shared" si="137"/>
        <v>-16.914301579000004</v>
      </c>
      <c r="H1135" s="19">
        <f t="shared" si="138"/>
        <v>5997.9301730000007</v>
      </c>
      <c r="I1135" s="19">
        <f t="shared" si="139"/>
        <v>119.95860346000002</v>
      </c>
      <c r="J1135" s="19">
        <f t="shared" si="140"/>
        <v>285.71948599353703</v>
      </c>
      <c r="K1135" s="19">
        <f t="shared" si="141"/>
        <v>9457.3149863860763</v>
      </c>
      <c r="L1135" s="19">
        <f t="shared" si="142"/>
        <v>9457.3149863860763</v>
      </c>
      <c r="M1135" s="19">
        <f t="shared" si="143"/>
        <v>0</v>
      </c>
    </row>
    <row r="1136" spans="1:13" x14ac:dyDescent="0.3">
      <c r="A1136" s="4">
        <v>22.07</v>
      </c>
      <c r="B1136" s="4">
        <v>876</v>
      </c>
      <c r="C1136" s="4">
        <v>33.1</v>
      </c>
      <c r="D1136" s="11">
        <v>0.45427424945104328</v>
      </c>
      <c r="E1136" s="19">
        <f>610*'Forces Acting on Vehicle'!D1136</f>
        <v>277.10729216513641</v>
      </c>
      <c r="F1136" s="19">
        <f t="shared" si="136"/>
        <v>-13.830173000000002</v>
      </c>
      <c r="G1136" s="19">
        <f t="shared" si="137"/>
        <v>-16.914301579000004</v>
      </c>
      <c r="H1136" s="19">
        <f t="shared" si="138"/>
        <v>5997.9301730000007</v>
      </c>
      <c r="I1136" s="19">
        <f t="shared" si="139"/>
        <v>119.95860346000002</v>
      </c>
      <c r="J1136" s="19">
        <f t="shared" si="140"/>
        <v>380.15159404613644</v>
      </c>
      <c r="K1136" s="19">
        <f t="shared" si="141"/>
        <v>12583.017762927117</v>
      </c>
      <c r="L1136" s="19">
        <f t="shared" si="142"/>
        <v>12583.017762927117</v>
      </c>
      <c r="M1136" s="19">
        <f t="shared" si="143"/>
        <v>0</v>
      </c>
    </row>
    <row r="1137" spans="1:13" x14ac:dyDescent="0.3">
      <c r="A1137" s="4">
        <v>22.09</v>
      </c>
      <c r="B1137" s="4">
        <v>876</v>
      </c>
      <c r="C1137" s="4">
        <v>33.1</v>
      </c>
      <c r="D1137" s="11">
        <v>0.61195502479762676</v>
      </c>
      <c r="E1137" s="19">
        <f>610*'Forces Acting on Vehicle'!D1137</f>
        <v>373.29256512655235</v>
      </c>
      <c r="F1137" s="19">
        <f t="shared" si="136"/>
        <v>-13.830173000000002</v>
      </c>
      <c r="G1137" s="19">
        <f t="shared" si="137"/>
        <v>-16.914301579000004</v>
      </c>
      <c r="H1137" s="19">
        <f t="shared" si="138"/>
        <v>5997.9301730000007</v>
      </c>
      <c r="I1137" s="19">
        <f t="shared" si="139"/>
        <v>119.95860346000002</v>
      </c>
      <c r="J1137" s="19">
        <f t="shared" si="140"/>
        <v>476.33686700755237</v>
      </c>
      <c r="K1137" s="19">
        <f t="shared" si="141"/>
        <v>15766.750297949984</v>
      </c>
      <c r="L1137" s="19">
        <f t="shared" si="142"/>
        <v>15766.750297949984</v>
      </c>
      <c r="M1137" s="19">
        <f t="shared" si="143"/>
        <v>0</v>
      </c>
    </row>
    <row r="1138" spans="1:13" x14ac:dyDescent="0.3">
      <c r="A1138" s="4">
        <v>22.109000000000002</v>
      </c>
      <c r="B1138" s="4">
        <v>877</v>
      </c>
      <c r="C1138" s="4">
        <v>33.1</v>
      </c>
      <c r="D1138" s="11">
        <v>0.78387140286548129</v>
      </c>
      <c r="E1138" s="19">
        <f>610*'Forces Acting on Vehicle'!D1138</f>
        <v>478.16155574794357</v>
      </c>
      <c r="F1138" s="19">
        <f t="shared" si="136"/>
        <v>-13.830173000000002</v>
      </c>
      <c r="G1138" s="19">
        <f t="shared" si="137"/>
        <v>-16.914301579000004</v>
      </c>
      <c r="H1138" s="19">
        <f t="shared" si="138"/>
        <v>5997.9301730000007</v>
      </c>
      <c r="I1138" s="19">
        <f t="shared" si="139"/>
        <v>119.95860346000002</v>
      </c>
      <c r="J1138" s="19">
        <f t="shared" si="140"/>
        <v>581.20585762894359</v>
      </c>
      <c r="K1138" s="19">
        <f t="shared" si="141"/>
        <v>19237.913887518032</v>
      </c>
      <c r="L1138" s="19">
        <f t="shared" si="142"/>
        <v>19237.913887518032</v>
      </c>
      <c r="M1138" s="19">
        <f t="shared" si="143"/>
        <v>0</v>
      </c>
    </row>
    <row r="1139" spans="1:13" x14ac:dyDescent="0.3">
      <c r="A1139" s="4">
        <v>22.129000000000001</v>
      </c>
      <c r="B1139" s="4">
        <v>878</v>
      </c>
      <c r="C1139" s="4">
        <v>33.1</v>
      </c>
      <c r="D1139" s="11">
        <v>0.96148604873787713</v>
      </c>
      <c r="E1139" s="19">
        <f>610*'Forces Acting on Vehicle'!D1139</f>
        <v>586.50648973010505</v>
      </c>
      <c r="F1139" s="19">
        <f t="shared" si="136"/>
        <v>-13.830173000000002</v>
      </c>
      <c r="G1139" s="19">
        <f t="shared" si="137"/>
        <v>-16.914301579000004</v>
      </c>
      <c r="H1139" s="19">
        <f t="shared" si="138"/>
        <v>5997.9301730000007</v>
      </c>
      <c r="I1139" s="19">
        <f t="shared" si="139"/>
        <v>119.95860346000002</v>
      </c>
      <c r="J1139" s="19">
        <f t="shared" si="140"/>
        <v>689.55079161110507</v>
      </c>
      <c r="K1139" s="19">
        <f t="shared" si="141"/>
        <v>22824.131202327579</v>
      </c>
      <c r="L1139" s="19">
        <f t="shared" si="142"/>
        <v>22824.131202327579</v>
      </c>
      <c r="M1139" s="19">
        <f t="shared" si="143"/>
        <v>0</v>
      </c>
    </row>
    <row r="1140" spans="1:13" x14ac:dyDescent="0.3">
      <c r="A1140" s="4">
        <v>22.148</v>
      </c>
      <c r="B1140" s="4">
        <v>878</v>
      </c>
      <c r="C1140" s="4">
        <v>33.1</v>
      </c>
      <c r="D1140" s="11">
        <v>1.1240845331330576</v>
      </c>
      <c r="E1140" s="19">
        <f>610*'Forces Acting on Vehicle'!D1140</f>
        <v>685.69156521116508</v>
      </c>
      <c r="F1140" s="19">
        <f t="shared" si="136"/>
        <v>-13.830173000000002</v>
      </c>
      <c r="G1140" s="19">
        <f t="shared" si="137"/>
        <v>-16.914301579000004</v>
      </c>
      <c r="H1140" s="19">
        <f t="shared" si="138"/>
        <v>5997.9301730000007</v>
      </c>
      <c r="I1140" s="19">
        <f t="shared" si="139"/>
        <v>119.95860346000002</v>
      </c>
      <c r="J1140" s="19">
        <f t="shared" si="140"/>
        <v>788.73586709216511</v>
      </c>
      <c r="K1140" s="19">
        <f t="shared" si="141"/>
        <v>26107.157200750666</v>
      </c>
      <c r="L1140" s="19">
        <f t="shared" si="142"/>
        <v>26107.157200750666</v>
      </c>
      <c r="M1140" s="19">
        <f t="shared" si="143"/>
        <v>0</v>
      </c>
    </row>
    <row r="1141" spans="1:13" x14ac:dyDescent="0.3">
      <c r="A1141" s="4">
        <v>22.167999999999999</v>
      </c>
      <c r="B1141" s="4">
        <v>879</v>
      </c>
      <c r="C1141" s="4">
        <v>33.1</v>
      </c>
      <c r="D1141" s="11">
        <v>1.222316199435258</v>
      </c>
      <c r="E1141" s="19">
        <f>610*'Forces Acting on Vehicle'!D1141</f>
        <v>745.61288165550741</v>
      </c>
      <c r="F1141" s="19">
        <f t="shared" si="136"/>
        <v>-13.830173000000002</v>
      </c>
      <c r="G1141" s="19">
        <f t="shared" si="137"/>
        <v>-16.914301579000004</v>
      </c>
      <c r="H1141" s="19">
        <f t="shared" si="138"/>
        <v>5997.9301730000007</v>
      </c>
      <c r="I1141" s="19">
        <f t="shared" si="139"/>
        <v>119.95860346000002</v>
      </c>
      <c r="J1141" s="19">
        <f t="shared" si="140"/>
        <v>848.65718353650743</v>
      </c>
      <c r="K1141" s="19">
        <f t="shared" si="141"/>
        <v>28090.552775058397</v>
      </c>
      <c r="L1141" s="19">
        <f t="shared" si="142"/>
        <v>28090.552775058397</v>
      </c>
      <c r="M1141" s="19">
        <f t="shared" si="143"/>
        <v>0</v>
      </c>
    </row>
    <row r="1142" spans="1:13" x14ac:dyDescent="0.3">
      <c r="A1142" s="4">
        <v>22.187999999999999</v>
      </c>
      <c r="B1142" s="4">
        <v>880</v>
      </c>
      <c r="C1142" s="4">
        <v>33.1</v>
      </c>
      <c r="D1142" s="11">
        <v>1.2160248863067875</v>
      </c>
      <c r="E1142" s="19">
        <f>610*'Forces Acting on Vehicle'!D1142</f>
        <v>741.77518064714036</v>
      </c>
      <c r="F1142" s="19">
        <f t="shared" si="136"/>
        <v>-13.830173000000002</v>
      </c>
      <c r="G1142" s="19">
        <f t="shared" si="137"/>
        <v>-16.914301579000004</v>
      </c>
      <c r="H1142" s="19">
        <f t="shared" si="138"/>
        <v>5997.9301730000007</v>
      </c>
      <c r="I1142" s="19">
        <f t="shared" si="139"/>
        <v>119.95860346000002</v>
      </c>
      <c r="J1142" s="19">
        <f t="shared" si="140"/>
        <v>844.81948252814038</v>
      </c>
      <c r="K1142" s="19">
        <f t="shared" si="141"/>
        <v>27963.524871681449</v>
      </c>
      <c r="L1142" s="19">
        <f t="shared" si="142"/>
        <v>27963.524871681449</v>
      </c>
      <c r="M1142" s="19">
        <f t="shared" si="143"/>
        <v>0</v>
      </c>
    </row>
    <row r="1143" spans="1:13" x14ac:dyDescent="0.3">
      <c r="A1143" s="4">
        <v>22.207000000000001</v>
      </c>
      <c r="B1143" s="4">
        <v>880</v>
      </c>
      <c r="C1143" s="4">
        <v>33.1</v>
      </c>
      <c r="D1143" s="11">
        <v>1.1247077198671784</v>
      </c>
      <c r="E1143" s="19">
        <f>610*'Forces Acting on Vehicle'!D1143</f>
        <v>686.0717091189789</v>
      </c>
      <c r="F1143" s="19">
        <f t="shared" si="136"/>
        <v>-13.830173000000002</v>
      </c>
      <c r="G1143" s="19">
        <f t="shared" si="137"/>
        <v>-16.914301579000004</v>
      </c>
      <c r="H1143" s="19">
        <f t="shared" si="138"/>
        <v>5997.9301730000007</v>
      </c>
      <c r="I1143" s="19">
        <f t="shared" si="139"/>
        <v>119.95860346000002</v>
      </c>
      <c r="J1143" s="19">
        <f t="shared" si="140"/>
        <v>789.11601099997893</v>
      </c>
      <c r="K1143" s="19">
        <f t="shared" si="141"/>
        <v>26119.739964099303</v>
      </c>
      <c r="L1143" s="19">
        <f t="shared" si="142"/>
        <v>26119.739964099303</v>
      </c>
      <c r="M1143" s="19">
        <f t="shared" si="143"/>
        <v>0</v>
      </c>
    </row>
    <row r="1144" spans="1:13" x14ac:dyDescent="0.3">
      <c r="A1144" s="4">
        <v>22.227</v>
      </c>
      <c r="B1144" s="4">
        <v>881</v>
      </c>
      <c r="C1144" s="4">
        <v>33.1</v>
      </c>
      <c r="D1144" s="11">
        <v>1.1139074025919857</v>
      </c>
      <c r="E1144" s="19">
        <f>610*'Forces Acting on Vehicle'!D1144</f>
        <v>679.48351558111131</v>
      </c>
      <c r="F1144" s="19">
        <f t="shared" si="136"/>
        <v>-13.830173000000002</v>
      </c>
      <c r="G1144" s="19">
        <f t="shared" si="137"/>
        <v>-16.914301579000004</v>
      </c>
      <c r="H1144" s="19">
        <f t="shared" si="138"/>
        <v>5997.9301730000007</v>
      </c>
      <c r="I1144" s="19">
        <f t="shared" si="139"/>
        <v>119.95860346000002</v>
      </c>
      <c r="J1144" s="19">
        <f t="shared" si="140"/>
        <v>782.52781746211133</v>
      </c>
      <c r="K1144" s="19">
        <f t="shared" si="141"/>
        <v>25901.670757995886</v>
      </c>
      <c r="L1144" s="19">
        <f t="shared" si="142"/>
        <v>25901.670757995886</v>
      </c>
      <c r="M1144" s="19">
        <f t="shared" si="143"/>
        <v>0</v>
      </c>
    </row>
    <row r="1145" spans="1:13" x14ac:dyDescent="0.3">
      <c r="A1145" s="4">
        <v>22.245999999999999</v>
      </c>
      <c r="B1145" s="4">
        <v>882</v>
      </c>
      <c r="C1145" s="4">
        <v>33.1</v>
      </c>
      <c r="D1145" s="11">
        <v>1.1461321239698723</v>
      </c>
      <c r="E1145" s="19">
        <f>610*'Forces Acting on Vehicle'!D1145</f>
        <v>699.14059562162208</v>
      </c>
      <c r="F1145" s="19">
        <f t="shared" si="136"/>
        <v>-13.830173000000002</v>
      </c>
      <c r="G1145" s="19">
        <f t="shared" si="137"/>
        <v>-16.914301579000004</v>
      </c>
      <c r="H1145" s="19">
        <f t="shared" si="138"/>
        <v>5997.9301730000007</v>
      </c>
      <c r="I1145" s="19">
        <f t="shared" si="139"/>
        <v>119.95860346000002</v>
      </c>
      <c r="J1145" s="19">
        <f t="shared" si="140"/>
        <v>802.18489750262211</v>
      </c>
      <c r="K1145" s="19">
        <f t="shared" si="141"/>
        <v>26552.320107336793</v>
      </c>
      <c r="L1145" s="19">
        <f t="shared" si="142"/>
        <v>26552.320107336793</v>
      </c>
      <c r="M1145" s="19">
        <f t="shared" si="143"/>
        <v>0</v>
      </c>
    </row>
    <row r="1146" spans="1:13" x14ac:dyDescent="0.3">
      <c r="A1146" s="4">
        <v>22.265999999999998</v>
      </c>
      <c r="B1146" s="4">
        <v>882</v>
      </c>
      <c r="C1146" s="4">
        <v>33.200000000000003</v>
      </c>
      <c r="D1146" s="11">
        <v>1.2391464792693736</v>
      </c>
      <c r="E1146" s="19">
        <f>610*'Forces Acting on Vehicle'!D1146</f>
        <v>755.87935235431792</v>
      </c>
      <c r="F1146" s="19">
        <f t="shared" si="136"/>
        <v>-13.871956000000003</v>
      </c>
      <c r="G1146" s="19">
        <f t="shared" si="137"/>
        <v>-16.965402188000002</v>
      </c>
      <c r="H1146" s="19">
        <f t="shared" si="138"/>
        <v>5997.9719560000003</v>
      </c>
      <c r="I1146" s="19">
        <f t="shared" si="139"/>
        <v>119.95943912000001</v>
      </c>
      <c r="J1146" s="19">
        <f t="shared" si="140"/>
        <v>858.87338928631789</v>
      </c>
      <c r="K1146" s="19">
        <f t="shared" si="141"/>
        <v>28514.596524305758</v>
      </c>
      <c r="L1146" s="19">
        <f t="shared" si="142"/>
        <v>28514.596524305758</v>
      </c>
      <c r="M1146" s="19">
        <f t="shared" si="143"/>
        <v>0</v>
      </c>
    </row>
    <row r="1147" spans="1:13" x14ac:dyDescent="0.3">
      <c r="A1147" s="4">
        <v>22.285</v>
      </c>
      <c r="B1147" s="4">
        <v>883</v>
      </c>
      <c r="C1147" s="4">
        <v>33.200000000000003</v>
      </c>
      <c r="D1147" s="11">
        <v>1.3208388745000745</v>
      </c>
      <c r="E1147" s="19">
        <f>610*'Forces Acting on Vehicle'!D1147</f>
        <v>805.71171344504546</v>
      </c>
      <c r="F1147" s="19">
        <f t="shared" si="136"/>
        <v>-13.871956000000003</v>
      </c>
      <c r="G1147" s="19">
        <f t="shared" si="137"/>
        <v>-16.965402188000002</v>
      </c>
      <c r="H1147" s="19">
        <f t="shared" si="138"/>
        <v>5997.9719560000003</v>
      </c>
      <c r="I1147" s="19">
        <f t="shared" si="139"/>
        <v>119.95943912000001</v>
      </c>
      <c r="J1147" s="19">
        <f t="shared" si="140"/>
        <v>908.70575037704543</v>
      </c>
      <c r="K1147" s="19">
        <f t="shared" si="141"/>
        <v>30169.030912517912</v>
      </c>
      <c r="L1147" s="19">
        <f t="shared" si="142"/>
        <v>30169.030912517912</v>
      </c>
      <c r="M1147" s="19">
        <f t="shared" si="143"/>
        <v>0</v>
      </c>
    </row>
    <row r="1148" spans="1:13" x14ac:dyDescent="0.3">
      <c r="A1148" s="4">
        <v>22.305</v>
      </c>
      <c r="B1148" s="4">
        <v>884</v>
      </c>
      <c r="C1148" s="4">
        <v>33.200000000000003</v>
      </c>
      <c r="D1148" s="11">
        <v>1.4649963753354536</v>
      </c>
      <c r="E1148" s="19">
        <f>610*'Forces Acting on Vehicle'!D1148</f>
        <v>893.64778895462666</v>
      </c>
      <c r="F1148" s="19">
        <f t="shared" si="136"/>
        <v>-13.871956000000003</v>
      </c>
      <c r="G1148" s="19">
        <f t="shared" si="137"/>
        <v>-16.965402188000002</v>
      </c>
      <c r="H1148" s="19">
        <f t="shared" si="138"/>
        <v>5997.9719560000003</v>
      </c>
      <c r="I1148" s="19">
        <f t="shared" si="139"/>
        <v>119.95943912000001</v>
      </c>
      <c r="J1148" s="19">
        <f t="shared" si="140"/>
        <v>996.64182588662675</v>
      </c>
      <c r="K1148" s="19">
        <f t="shared" si="141"/>
        <v>33088.508619436012</v>
      </c>
      <c r="L1148" s="19">
        <f t="shared" si="142"/>
        <v>33088.508619436012</v>
      </c>
      <c r="M1148" s="19">
        <f t="shared" si="143"/>
        <v>0</v>
      </c>
    </row>
    <row r="1149" spans="1:13" x14ac:dyDescent="0.3">
      <c r="A1149" s="4">
        <v>22.324000000000002</v>
      </c>
      <c r="B1149" s="4">
        <v>884</v>
      </c>
      <c r="C1149" s="4">
        <v>33.200000000000003</v>
      </c>
      <c r="D1149" s="11">
        <v>1.5003935517548548</v>
      </c>
      <c r="E1149" s="19">
        <f>610*'Forces Acting on Vehicle'!D1149</f>
        <v>915.24006657046141</v>
      </c>
      <c r="F1149" s="19">
        <f t="shared" si="136"/>
        <v>-13.871956000000003</v>
      </c>
      <c r="G1149" s="19">
        <f t="shared" si="137"/>
        <v>-16.965402188000002</v>
      </c>
      <c r="H1149" s="19">
        <f t="shared" si="138"/>
        <v>5997.9719560000003</v>
      </c>
      <c r="I1149" s="19">
        <f t="shared" si="139"/>
        <v>119.95943912000001</v>
      </c>
      <c r="J1149" s="19">
        <f t="shared" si="140"/>
        <v>1018.2341035024615</v>
      </c>
      <c r="K1149" s="19">
        <f t="shared" si="141"/>
        <v>33805.372236281728</v>
      </c>
      <c r="L1149" s="19">
        <f t="shared" si="142"/>
        <v>33805.372236281728</v>
      </c>
      <c r="M1149" s="19">
        <f t="shared" si="143"/>
        <v>0</v>
      </c>
    </row>
    <row r="1150" spans="1:13" x14ac:dyDescent="0.3">
      <c r="A1150" s="4">
        <v>22.344000000000001</v>
      </c>
      <c r="B1150" s="4">
        <v>885</v>
      </c>
      <c r="C1150" s="4">
        <v>33.299999999999997</v>
      </c>
      <c r="D1150" s="11">
        <v>1.3559707519733408</v>
      </c>
      <c r="E1150" s="19">
        <f>610*'Forces Acting on Vehicle'!D1150</f>
        <v>827.14215870373789</v>
      </c>
      <c r="F1150" s="19">
        <f t="shared" si="136"/>
        <v>-13.913739</v>
      </c>
      <c r="G1150" s="19">
        <f t="shared" si="137"/>
        <v>-17.016502797000001</v>
      </c>
      <c r="H1150" s="19">
        <f t="shared" si="138"/>
        <v>5998.013739</v>
      </c>
      <c r="I1150" s="19">
        <f t="shared" si="139"/>
        <v>119.96027478000001</v>
      </c>
      <c r="J1150" s="19">
        <f t="shared" si="140"/>
        <v>930.08593068673781</v>
      </c>
      <c r="K1150" s="19">
        <f t="shared" si="141"/>
        <v>30971.861491868367</v>
      </c>
      <c r="L1150" s="19">
        <f t="shared" si="142"/>
        <v>30971.861491868367</v>
      </c>
      <c r="M1150" s="19">
        <f t="shared" si="143"/>
        <v>0</v>
      </c>
    </row>
    <row r="1151" spans="1:13" x14ac:dyDescent="0.3">
      <c r="A1151" s="4">
        <v>22.363</v>
      </c>
      <c r="B1151" s="4">
        <v>886</v>
      </c>
      <c r="C1151" s="4">
        <v>33.299999999999997</v>
      </c>
      <c r="D1151" s="11">
        <v>1.1987371017644355</v>
      </c>
      <c r="E1151" s="19">
        <f>610*'Forces Acting on Vehicle'!D1151</f>
        <v>731.22963207630562</v>
      </c>
      <c r="F1151" s="19">
        <f t="shared" si="136"/>
        <v>-13.913739</v>
      </c>
      <c r="G1151" s="19">
        <f t="shared" si="137"/>
        <v>-17.016502797000001</v>
      </c>
      <c r="H1151" s="19">
        <f t="shared" si="138"/>
        <v>5998.013739</v>
      </c>
      <c r="I1151" s="19">
        <f t="shared" si="139"/>
        <v>119.96027478000001</v>
      </c>
      <c r="J1151" s="19">
        <f t="shared" si="140"/>
        <v>834.17340405930554</v>
      </c>
      <c r="K1151" s="19">
        <f t="shared" si="141"/>
        <v>27777.974355174872</v>
      </c>
      <c r="L1151" s="19">
        <f t="shared" si="142"/>
        <v>27777.974355174872</v>
      </c>
      <c r="M1151" s="19">
        <f t="shared" si="143"/>
        <v>0</v>
      </c>
    </row>
    <row r="1152" spans="1:13" x14ac:dyDescent="0.3">
      <c r="A1152" s="4">
        <v>22.382999999999999</v>
      </c>
      <c r="B1152" s="4">
        <v>886</v>
      </c>
      <c r="C1152" s="4">
        <v>33.299999999999997</v>
      </c>
      <c r="D1152" s="11">
        <v>0.86519504902877287</v>
      </c>
      <c r="E1152" s="19">
        <f>610*'Forces Acting on Vehicle'!D1152</f>
        <v>527.7689799075514</v>
      </c>
      <c r="F1152" s="19">
        <f t="shared" si="136"/>
        <v>-13.913739</v>
      </c>
      <c r="G1152" s="19">
        <f t="shared" si="137"/>
        <v>-17.016502797000001</v>
      </c>
      <c r="H1152" s="19">
        <f t="shared" si="138"/>
        <v>5998.013739</v>
      </c>
      <c r="I1152" s="19">
        <f t="shared" si="139"/>
        <v>119.96027478000001</v>
      </c>
      <c r="J1152" s="19">
        <f t="shared" si="140"/>
        <v>630.71275189055143</v>
      </c>
      <c r="K1152" s="19">
        <f t="shared" si="141"/>
        <v>21002.73463795536</v>
      </c>
      <c r="L1152" s="19">
        <f t="shared" si="142"/>
        <v>21002.73463795536</v>
      </c>
      <c r="M1152" s="19">
        <f t="shared" si="143"/>
        <v>0</v>
      </c>
    </row>
    <row r="1153" spans="1:13" x14ac:dyDescent="0.3">
      <c r="A1153" s="4">
        <v>22.402000000000001</v>
      </c>
      <c r="B1153" s="4">
        <v>887</v>
      </c>
      <c r="C1153" s="4">
        <v>33.299999999999997</v>
      </c>
      <c r="D1153" s="11">
        <v>0.54809881069460975</v>
      </c>
      <c r="E1153" s="19">
        <f>610*'Forces Acting on Vehicle'!D1153</f>
        <v>334.34027452371197</v>
      </c>
      <c r="F1153" s="19">
        <f t="shared" si="136"/>
        <v>-13.913739</v>
      </c>
      <c r="G1153" s="19">
        <f t="shared" si="137"/>
        <v>-17.016502797000001</v>
      </c>
      <c r="H1153" s="19">
        <f t="shared" si="138"/>
        <v>5998.013739</v>
      </c>
      <c r="I1153" s="19">
        <f t="shared" si="139"/>
        <v>119.96027478000001</v>
      </c>
      <c r="J1153" s="19">
        <f t="shared" si="140"/>
        <v>437.284046506712</v>
      </c>
      <c r="K1153" s="19">
        <f t="shared" si="141"/>
        <v>14561.558748673508</v>
      </c>
      <c r="L1153" s="19">
        <f t="shared" si="142"/>
        <v>14561.558748673508</v>
      </c>
      <c r="M1153" s="19">
        <f t="shared" si="143"/>
        <v>0</v>
      </c>
    </row>
    <row r="1154" spans="1:13" x14ac:dyDescent="0.3">
      <c r="A1154" s="4">
        <v>22.422000000000001</v>
      </c>
      <c r="B1154" s="4">
        <v>888</v>
      </c>
      <c r="C1154" s="4">
        <v>33.299999999999997</v>
      </c>
      <c r="D1154" s="11">
        <v>0.18863906785957699</v>
      </c>
      <c r="E1154" s="19">
        <f>610*'Forces Acting on Vehicle'!D1154</f>
        <v>115.06983139434196</v>
      </c>
      <c r="F1154" s="19">
        <f t="shared" si="136"/>
        <v>-13.913739</v>
      </c>
      <c r="G1154" s="19">
        <f t="shared" si="137"/>
        <v>-17.016502797000001</v>
      </c>
      <c r="H1154" s="19">
        <f t="shared" si="138"/>
        <v>5998.013739</v>
      </c>
      <c r="I1154" s="19">
        <f t="shared" si="139"/>
        <v>119.96027478000001</v>
      </c>
      <c r="J1154" s="19">
        <f t="shared" si="140"/>
        <v>218.01360337734195</v>
      </c>
      <c r="K1154" s="19">
        <f t="shared" si="141"/>
        <v>7259.8529924654868</v>
      </c>
      <c r="L1154" s="19">
        <f t="shared" si="142"/>
        <v>7259.8529924654868</v>
      </c>
      <c r="M1154" s="19">
        <f t="shared" si="143"/>
        <v>0</v>
      </c>
    </row>
    <row r="1155" spans="1:13" x14ac:dyDescent="0.3">
      <c r="A1155" s="4">
        <v>22.440999999999999</v>
      </c>
      <c r="B1155" s="4">
        <v>888</v>
      </c>
      <c r="C1155" s="4">
        <v>33.299999999999997</v>
      </c>
      <c r="D1155" s="11">
        <v>-0.25572714281988423</v>
      </c>
      <c r="E1155" s="19">
        <f>610*'Forces Acting on Vehicle'!D1155</f>
        <v>-155.9935571201294</v>
      </c>
      <c r="F1155" s="19">
        <f t="shared" si="136"/>
        <v>-13.913739</v>
      </c>
      <c r="G1155" s="19">
        <f t="shared" si="137"/>
        <v>-17.016502797000001</v>
      </c>
      <c r="H1155" s="19">
        <f t="shared" si="138"/>
        <v>5998.013739</v>
      </c>
      <c r="I1155" s="19">
        <f t="shared" si="139"/>
        <v>119.96027478000001</v>
      </c>
      <c r="J1155" s="19">
        <f t="shared" si="140"/>
        <v>-53.049785137129405</v>
      </c>
      <c r="K1155" s="19">
        <f t="shared" si="141"/>
        <v>-1766.5578450664091</v>
      </c>
      <c r="L1155" s="19">
        <f t="shared" si="142"/>
        <v>0</v>
      </c>
      <c r="M1155" s="19">
        <f t="shared" si="143"/>
        <v>-1766.5578450664091</v>
      </c>
    </row>
    <row r="1156" spans="1:13" x14ac:dyDescent="0.3">
      <c r="A1156" s="4">
        <v>22.460999999999999</v>
      </c>
      <c r="B1156" s="4">
        <v>889</v>
      </c>
      <c r="C1156" s="4">
        <v>33.299999999999997</v>
      </c>
      <c r="D1156" s="11">
        <v>-0.63014690725601541</v>
      </c>
      <c r="E1156" s="19">
        <f>610*'Forces Acting on Vehicle'!D1156</f>
        <v>-384.38961342616938</v>
      </c>
      <c r="F1156" s="19">
        <f t="shared" si="136"/>
        <v>-13.913739</v>
      </c>
      <c r="G1156" s="19">
        <f t="shared" si="137"/>
        <v>-17.016502797000001</v>
      </c>
      <c r="H1156" s="19">
        <f t="shared" si="138"/>
        <v>5998.013739</v>
      </c>
      <c r="I1156" s="19">
        <f t="shared" si="139"/>
        <v>119.96027478000001</v>
      </c>
      <c r="J1156" s="19">
        <f t="shared" si="140"/>
        <v>-281.44584144316934</v>
      </c>
      <c r="K1156" s="19">
        <f t="shared" si="141"/>
        <v>-9372.1465200575385</v>
      </c>
      <c r="L1156" s="19">
        <f t="shared" si="142"/>
        <v>0</v>
      </c>
      <c r="M1156" s="19">
        <f t="shared" si="143"/>
        <v>-9372.1465200575385</v>
      </c>
    </row>
    <row r="1157" spans="1:13" x14ac:dyDescent="0.3">
      <c r="A1157" s="4">
        <v>22.48</v>
      </c>
      <c r="B1157" s="4">
        <v>889</v>
      </c>
      <c r="C1157" s="4">
        <v>33.299999999999997</v>
      </c>
      <c r="D1157" s="11">
        <v>-1.0181088545716372</v>
      </c>
      <c r="E1157" s="19">
        <f>610*'Forces Acting on Vehicle'!D1157</f>
        <v>-621.04640128869869</v>
      </c>
      <c r="F1157" s="19">
        <f t="shared" si="136"/>
        <v>-13.913739</v>
      </c>
      <c r="G1157" s="19">
        <f t="shared" si="137"/>
        <v>-17.016502797000001</v>
      </c>
      <c r="H1157" s="19">
        <f t="shared" si="138"/>
        <v>5998.013739</v>
      </c>
      <c r="I1157" s="19">
        <f t="shared" si="139"/>
        <v>119.96027478000001</v>
      </c>
      <c r="J1157" s="19">
        <f t="shared" si="140"/>
        <v>-518.10262930569877</v>
      </c>
      <c r="K1157" s="19">
        <f t="shared" si="141"/>
        <v>-17252.817555879767</v>
      </c>
      <c r="L1157" s="19">
        <f t="shared" si="142"/>
        <v>0</v>
      </c>
      <c r="M1157" s="19">
        <f t="shared" si="143"/>
        <v>-17252.817555879767</v>
      </c>
    </row>
    <row r="1158" spans="1:13" x14ac:dyDescent="0.3">
      <c r="A1158" s="4">
        <v>22.5</v>
      </c>
      <c r="B1158" s="4">
        <v>890</v>
      </c>
      <c r="C1158" s="4">
        <v>33.200000000000003</v>
      </c>
      <c r="D1158" s="11">
        <v>-1.2682044962206966</v>
      </c>
      <c r="E1158" s="19">
        <f>610*'Forces Acting on Vehicle'!D1158</f>
        <v>-773.60474269462497</v>
      </c>
      <c r="F1158" s="19">
        <f t="shared" si="136"/>
        <v>-13.871956000000003</v>
      </c>
      <c r="G1158" s="19">
        <f t="shared" si="137"/>
        <v>-16.965402188000002</v>
      </c>
      <c r="H1158" s="19">
        <f t="shared" si="138"/>
        <v>5997.9719560000003</v>
      </c>
      <c r="I1158" s="19">
        <f t="shared" si="139"/>
        <v>119.95943912000001</v>
      </c>
      <c r="J1158" s="19">
        <f t="shared" si="140"/>
        <v>-670.610705762625</v>
      </c>
      <c r="K1158" s="19">
        <f t="shared" si="141"/>
        <v>-22264.275431319151</v>
      </c>
      <c r="L1158" s="19">
        <f t="shared" si="142"/>
        <v>0</v>
      </c>
      <c r="M1158" s="19">
        <f t="shared" si="143"/>
        <v>-22264.275431319151</v>
      </c>
    </row>
    <row r="1159" spans="1:13" x14ac:dyDescent="0.3">
      <c r="A1159" s="4">
        <v>22.52</v>
      </c>
      <c r="B1159" s="4">
        <v>891</v>
      </c>
      <c r="C1159" s="4">
        <v>33.200000000000003</v>
      </c>
      <c r="D1159" s="11">
        <v>-1.5134654103265779</v>
      </c>
      <c r="E1159" s="19">
        <f>610*'Forces Acting on Vehicle'!D1159</f>
        <v>-923.21390029921247</v>
      </c>
      <c r="F1159" s="19">
        <f t="shared" ref="F1159:F1222" si="144">0.5*1.27*-0.658*C1159</f>
        <v>-13.871956000000003</v>
      </c>
      <c r="G1159" s="19">
        <f t="shared" ref="G1159:G1222" si="145">0.5*1.27*1.223*-0.658*C1159+POWER(,2)</f>
        <v>-16.965402188000002</v>
      </c>
      <c r="H1159" s="19">
        <f t="shared" ref="H1159:H1222" si="146">5984.1-F1159</f>
        <v>5997.9719560000003</v>
      </c>
      <c r="I1159" s="19">
        <f t="shared" ref="I1159:I1222" si="147">H1159*0.02</f>
        <v>119.95943912000001</v>
      </c>
      <c r="J1159" s="19">
        <f t="shared" ref="J1159:J1222" si="148">E1159+G1159+I1159</f>
        <v>-820.21986336721238</v>
      </c>
      <c r="K1159" s="19">
        <f t="shared" ref="K1159:K1222" si="149">J1159*C1159</f>
        <v>-27231.299463791453</v>
      </c>
      <c r="L1159" s="19">
        <f t="shared" ref="L1159:L1222" si="150">IF(K1159&lt;0,0,K1159)</f>
        <v>0</v>
      </c>
      <c r="M1159" s="19">
        <f t="shared" ref="M1159:M1222" si="151">IF(K1159&gt;0,0,K1159)</f>
        <v>-27231.299463791453</v>
      </c>
    </row>
    <row r="1160" spans="1:13" x14ac:dyDescent="0.3">
      <c r="A1160" s="4">
        <v>22.539000000000001</v>
      </c>
      <c r="B1160" s="4">
        <v>891</v>
      </c>
      <c r="C1160" s="4">
        <v>33.1</v>
      </c>
      <c r="D1160" s="11">
        <v>-1.7021166387192737</v>
      </c>
      <c r="E1160" s="19">
        <f>610*'Forces Acting on Vehicle'!D1160</f>
        <v>-1038.2911496187569</v>
      </c>
      <c r="F1160" s="19">
        <f t="shared" si="144"/>
        <v>-13.830173000000002</v>
      </c>
      <c r="G1160" s="19">
        <f t="shared" si="145"/>
        <v>-16.914301579000004</v>
      </c>
      <c r="H1160" s="19">
        <f t="shared" si="146"/>
        <v>5997.9301730000007</v>
      </c>
      <c r="I1160" s="19">
        <f t="shared" si="147"/>
        <v>119.95860346000002</v>
      </c>
      <c r="J1160" s="19">
        <f t="shared" si="148"/>
        <v>-935.24684773775687</v>
      </c>
      <c r="K1160" s="19">
        <f t="shared" si="149"/>
        <v>-30956.670660119755</v>
      </c>
      <c r="L1160" s="19">
        <f t="shared" si="150"/>
        <v>0</v>
      </c>
      <c r="M1160" s="19">
        <f t="shared" si="151"/>
        <v>-30956.670660119755</v>
      </c>
    </row>
    <row r="1161" spans="1:13" x14ac:dyDescent="0.3">
      <c r="A1161" s="4">
        <v>22.559000000000001</v>
      </c>
      <c r="B1161" s="4">
        <v>892</v>
      </c>
      <c r="C1161" s="4">
        <v>33</v>
      </c>
      <c r="D1161" s="11">
        <v>-1.792115241538178</v>
      </c>
      <c r="E1161" s="19">
        <f>610*'Forces Acting on Vehicle'!D1161</f>
        <v>-1093.1902973382887</v>
      </c>
      <c r="F1161" s="19">
        <f t="shared" si="144"/>
        <v>-13.788390000000001</v>
      </c>
      <c r="G1161" s="19">
        <f t="shared" si="145"/>
        <v>-16.863200970000001</v>
      </c>
      <c r="H1161" s="19">
        <f t="shared" si="146"/>
        <v>5997.8883900000001</v>
      </c>
      <c r="I1161" s="19">
        <f t="shared" si="147"/>
        <v>119.9577678</v>
      </c>
      <c r="J1161" s="19">
        <f t="shared" si="148"/>
        <v>-990.09573050828863</v>
      </c>
      <c r="K1161" s="19">
        <f t="shared" si="149"/>
        <v>-32673.159106773524</v>
      </c>
      <c r="L1161" s="19">
        <f t="shared" si="150"/>
        <v>0</v>
      </c>
      <c r="M1161" s="19">
        <f t="shared" si="151"/>
        <v>-32673.159106773524</v>
      </c>
    </row>
    <row r="1162" spans="1:13" x14ac:dyDescent="0.3">
      <c r="A1162" s="4">
        <v>22.577999999999999</v>
      </c>
      <c r="B1162" s="4">
        <v>893</v>
      </c>
      <c r="C1162" s="4">
        <v>33</v>
      </c>
      <c r="D1162" s="11">
        <v>-1.865978596273957</v>
      </c>
      <c r="E1162" s="19">
        <f>610*'Forces Acting on Vehicle'!D1162</f>
        <v>-1138.2469437271138</v>
      </c>
      <c r="F1162" s="19">
        <f t="shared" si="144"/>
        <v>-13.788390000000001</v>
      </c>
      <c r="G1162" s="19">
        <f t="shared" si="145"/>
        <v>-16.863200970000001</v>
      </c>
      <c r="H1162" s="19">
        <f t="shared" si="146"/>
        <v>5997.8883900000001</v>
      </c>
      <c r="I1162" s="19">
        <f t="shared" si="147"/>
        <v>119.9577678</v>
      </c>
      <c r="J1162" s="19">
        <f t="shared" si="148"/>
        <v>-1035.1523768971138</v>
      </c>
      <c r="K1162" s="19">
        <f t="shared" si="149"/>
        <v>-34160.028437604757</v>
      </c>
      <c r="L1162" s="19">
        <f t="shared" si="150"/>
        <v>0</v>
      </c>
      <c r="M1162" s="19">
        <f t="shared" si="151"/>
        <v>-34160.028437604757</v>
      </c>
    </row>
    <row r="1163" spans="1:13" x14ac:dyDescent="0.3">
      <c r="A1163" s="4">
        <v>22.597999999999999</v>
      </c>
      <c r="B1163" s="4">
        <v>893</v>
      </c>
      <c r="C1163" s="4">
        <v>32.9</v>
      </c>
      <c r="D1163" s="11">
        <v>-1.9415392780895435</v>
      </c>
      <c r="E1163" s="19">
        <f>610*'Forces Acting on Vehicle'!D1163</f>
        <v>-1184.3389596346215</v>
      </c>
      <c r="F1163" s="19">
        <f t="shared" si="144"/>
        <v>-13.746607000000001</v>
      </c>
      <c r="G1163" s="19">
        <f t="shared" si="145"/>
        <v>-16.812100361000002</v>
      </c>
      <c r="H1163" s="19">
        <f t="shared" si="146"/>
        <v>5997.8466070000004</v>
      </c>
      <c r="I1163" s="19">
        <f t="shared" si="147"/>
        <v>119.95693214000001</v>
      </c>
      <c r="J1163" s="19">
        <f t="shared" si="148"/>
        <v>-1081.1941278556214</v>
      </c>
      <c r="K1163" s="19">
        <f t="shared" si="149"/>
        <v>-35571.286806449942</v>
      </c>
      <c r="L1163" s="19">
        <f t="shared" si="150"/>
        <v>0</v>
      </c>
      <c r="M1163" s="19">
        <f t="shared" si="151"/>
        <v>-35571.286806449942</v>
      </c>
    </row>
    <row r="1164" spans="1:13" x14ac:dyDescent="0.3">
      <c r="A1164" s="4">
        <v>22.617000000000001</v>
      </c>
      <c r="B1164" s="4">
        <v>894</v>
      </c>
      <c r="C1164" s="4">
        <v>32.799999999999997</v>
      </c>
      <c r="D1164" s="11">
        <v>-2.0706210452586076</v>
      </c>
      <c r="E1164" s="19">
        <f>610*'Forces Acting on Vehicle'!D1164</f>
        <v>-1263.0788376077505</v>
      </c>
      <c r="F1164" s="19">
        <f t="shared" si="144"/>
        <v>-13.704824</v>
      </c>
      <c r="G1164" s="19">
        <f t="shared" si="145"/>
        <v>-16.760999752</v>
      </c>
      <c r="H1164" s="19">
        <f t="shared" si="146"/>
        <v>5997.8048240000007</v>
      </c>
      <c r="I1164" s="19">
        <f t="shared" si="147"/>
        <v>119.95609648000001</v>
      </c>
      <c r="J1164" s="19">
        <f t="shared" si="148"/>
        <v>-1159.8837408797506</v>
      </c>
      <c r="K1164" s="19">
        <f t="shared" si="149"/>
        <v>-38044.186700855818</v>
      </c>
      <c r="L1164" s="19">
        <f t="shared" si="150"/>
        <v>0</v>
      </c>
      <c r="M1164" s="19">
        <f t="shared" si="151"/>
        <v>-38044.186700855818</v>
      </c>
    </row>
    <row r="1165" spans="1:13" x14ac:dyDescent="0.3">
      <c r="A1165" s="4">
        <v>22.637</v>
      </c>
      <c r="B1165" s="4">
        <v>895</v>
      </c>
      <c r="C1165" s="4">
        <v>32.700000000000003</v>
      </c>
      <c r="D1165" s="11">
        <v>-1.9685312837776618</v>
      </c>
      <c r="E1165" s="19">
        <f>610*'Forces Acting on Vehicle'!D1165</f>
        <v>-1200.8040831043738</v>
      </c>
      <c r="F1165" s="19">
        <f t="shared" si="144"/>
        <v>-13.663041000000002</v>
      </c>
      <c r="G1165" s="19">
        <f t="shared" si="145"/>
        <v>-16.709899143000005</v>
      </c>
      <c r="H1165" s="19">
        <f t="shared" si="146"/>
        <v>5997.7630410000002</v>
      </c>
      <c r="I1165" s="19">
        <f t="shared" si="147"/>
        <v>119.95526082000001</v>
      </c>
      <c r="J1165" s="19">
        <f t="shared" si="148"/>
        <v>-1097.5587214273739</v>
      </c>
      <c r="K1165" s="19">
        <f t="shared" si="149"/>
        <v>-35890.170190675133</v>
      </c>
      <c r="L1165" s="19">
        <f t="shared" si="150"/>
        <v>0</v>
      </c>
      <c r="M1165" s="19">
        <f t="shared" si="151"/>
        <v>-35890.170190675133</v>
      </c>
    </row>
    <row r="1166" spans="1:13" x14ac:dyDescent="0.3">
      <c r="A1166" s="4">
        <v>22.655999999999999</v>
      </c>
      <c r="B1166" s="4">
        <v>895</v>
      </c>
      <c r="C1166" s="4">
        <v>32.700000000000003</v>
      </c>
      <c r="D1166" s="11">
        <v>-1.8645785169894591</v>
      </c>
      <c r="E1166" s="19">
        <f>610*'Forces Acting on Vehicle'!D1166</f>
        <v>-1137.39289536357</v>
      </c>
      <c r="F1166" s="19">
        <f t="shared" si="144"/>
        <v>-13.663041000000002</v>
      </c>
      <c r="G1166" s="19">
        <f t="shared" si="145"/>
        <v>-16.709899143000005</v>
      </c>
      <c r="H1166" s="19">
        <f t="shared" si="146"/>
        <v>5997.7630410000002</v>
      </c>
      <c r="I1166" s="19">
        <f t="shared" si="147"/>
        <v>119.95526082000001</v>
      </c>
      <c r="J1166" s="19">
        <f t="shared" si="148"/>
        <v>-1034.1475336865701</v>
      </c>
      <c r="K1166" s="19">
        <f t="shared" si="149"/>
        <v>-33816.624351550847</v>
      </c>
      <c r="L1166" s="19">
        <f t="shared" si="150"/>
        <v>0</v>
      </c>
      <c r="M1166" s="19">
        <f t="shared" si="151"/>
        <v>-33816.624351550847</v>
      </c>
    </row>
    <row r="1167" spans="1:13" x14ac:dyDescent="0.3">
      <c r="A1167" s="4">
        <v>22.675999999999998</v>
      </c>
      <c r="B1167" s="4">
        <v>896</v>
      </c>
      <c r="C1167" s="4">
        <v>32.6</v>
      </c>
      <c r="D1167" s="11">
        <v>-1.7407963647788476</v>
      </c>
      <c r="E1167" s="19">
        <f>610*'Forces Acting on Vehicle'!D1167</f>
        <v>-1061.8857825150969</v>
      </c>
      <c r="F1167" s="19">
        <f t="shared" si="144"/>
        <v>-13.621258000000001</v>
      </c>
      <c r="G1167" s="19">
        <f t="shared" si="145"/>
        <v>-16.658798534000002</v>
      </c>
      <c r="H1167" s="19">
        <f t="shared" si="146"/>
        <v>5997.7212580000005</v>
      </c>
      <c r="I1167" s="19">
        <f t="shared" si="147"/>
        <v>119.95442516000001</v>
      </c>
      <c r="J1167" s="19">
        <f t="shared" si="148"/>
        <v>-958.59015588909688</v>
      </c>
      <c r="K1167" s="19">
        <f t="shared" si="149"/>
        <v>-31250.03908198456</v>
      </c>
      <c r="L1167" s="19">
        <f t="shared" si="150"/>
        <v>0</v>
      </c>
      <c r="M1167" s="19">
        <f t="shared" si="151"/>
        <v>-31250.03908198456</v>
      </c>
    </row>
    <row r="1168" spans="1:13" x14ac:dyDescent="0.3">
      <c r="A1168" s="4">
        <v>22.695</v>
      </c>
      <c r="B1168" s="4">
        <v>897</v>
      </c>
      <c r="C1168" s="4">
        <v>32.5</v>
      </c>
      <c r="D1168" s="11">
        <v>-1.5744541592842507</v>
      </c>
      <c r="E1168" s="19">
        <f>610*'Forces Acting on Vehicle'!D1168</f>
        <v>-960.41703716339293</v>
      </c>
      <c r="F1168" s="19">
        <f t="shared" si="144"/>
        <v>-13.579475</v>
      </c>
      <c r="G1168" s="19">
        <f t="shared" si="145"/>
        <v>-16.607697925000004</v>
      </c>
      <c r="H1168" s="19">
        <f t="shared" si="146"/>
        <v>5997.6794749999999</v>
      </c>
      <c r="I1168" s="19">
        <f t="shared" si="147"/>
        <v>119.95358950000001</v>
      </c>
      <c r="J1168" s="19">
        <f t="shared" si="148"/>
        <v>-857.07114558839294</v>
      </c>
      <c r="K1168" s="19">
        <f t="shared" si="149"/>
        <v>-27854.812231622771</v>
      </c>
      <c r="L1168" s="19">
        <f t="shared" si="150"/>
        <v>0</v>
      </c>
      <c r="M1168" s="19">
        <f t="shared" si="151"/>
        <v>-27854.812231622771</v>
      </c>
    </row>
    <row r="1169" spans="1:13" x14ac:dyDescent="0.3">
      <c r="A1169" s="4">
        <v>22.715</v>
      </c>
      <c r="B1169" s="4">
        <v>897</v>
      </c>
      <c r="C1169" s="4">
        <v>32.5</v>
      </c>
      <c r="D1169" s="11">
        <v>-1.4084216380256758</v>
      </c>
      <c r="E1169" s="19">
        <f>610*'Forces Acting on Vehicle'!D1169</f>
        <v>-859.13719919566222</v>
      </c>
      <c r="F1169" s="19">
        <f t="shared" si="144"/>
        <v>-13.579475</v>
      </c>
      <c r="G1169" s="19">
        <f t="shared" si="145"/>
        <v>-16.607697925000004</v>
      </c>
      <c r="H1169" s="19">
        <f t="shared" si="146"/>
        <v>5997.6794749999999</v>
      </c>
      <c r="I1169" s="19">
        <f t="shared" si="147"/>
        <v>119.95358950000001</v>
      </c>
      <c r="J1169" s="19">
        <f t="shared" si="148"/>
        <v>-755.79130762066222</v>
      </c>
      <c r="K1169" s="19">
        <f t="shared" si="149"/>
        <v>-24563.217497671521</v>
      </c>
      <c r="L1169" s="19">
        <f t="shared" si="150"/>
        <v>0</v>
      </c>
      <c r="M1169" s="19">
        <f t="shared" si="151"/>
        <v>-24563.217497671521</v>
      </c>
    </row>
    <row r="1170" spans="1:13" x14ac:dyDescent="0.3">
      <c r="A1170" s="4">
        <v>22.734000000000002</v>
      </c>
      <c r="B1170" s="4">
        <v>898</v>
      </c>
      <c r="C1170" s="4">
        <v>32.4</v>
      </c>
      <c r="D1170" s="11">
        <v>-1.1532615230157026</v>
      </c>
      <c r="E1170" s="19">
        <f>610*'Forces Acting on Vehicle'!D1170</f>
        <v>-703.48952903957854</v>
      </c>
      <c r="F1170" s="19">
        <f t="shared" si="144"/>
        <v>-13.537692</v>
      </c>
      <c r="G1170" s="19">
        <f t="shared" si="145"/>
        <v>-16.556597316000001</v>
      </c>
      <c r="H1170" s="19">
        <f t="shared" si="146"/>
        <v>5997.6376920000002</v>
      </c>
      <c r="I1170" s="19">
        <f t="shared" si="147"/>
        <v>119.95275384000001</v>
      </c>
      <c r="J1170" s="19">
        <f t="shared" si="148"/>
        <v>-600.09337251557849</v>
      </c>
      <c r="K1170" s="19">
        <f t="shared" si="149"/>
        <v>-19443.025269504742</v>
      </c>
      <c r="L1170" s="19">
        <f t="shared" si="150"/>
        <v>0</v>
      </c>
      <c r="M1170" s="19">
        <f t="shared" si="151"/>
        <v>-19443.025269504742</v>
      </c>
    </row>
    <row r="1171" spans="1:13" x14ac:dyDescent="0.3">
      <c r="A1171" s="4">
        <v>22.754000000000001</v>
      </c>
      <c r="B1171" s="4">
        <v>898</v>
      </c>
      <c r="C1171" s="4">
        <v>32.4</v>
      </c>
      <c r="D1171" s="11">
        <v>-0.84315593499703445</v>
      </c>
      <c r="E1171" s="19">
        <f>610*'Forces Acting on Vehicle'!D1171</f>
        <v>-514.32512034819104</v>
      </c>
      <c r="F1171" s="19">
        <f t="shared" si="144"/>
        <v>-13.537692</v>
      </c>
      <c r="G1171" s="19">
        <f t="shared" si="145"/>
        <v>-16.556597316000001</v>
      </c>
      <c r="H1171" s="19">
        <f t="shared" si="146"/>
        <v>5997.6376920000002</v>
      </c>
      <c r="I1171" s="19">
        <f t="shared" si="147"/>
        <v>119.95275384000001</v>
      </c>
      <c r="J1171" s="19">
        <f t="shared" si="148"/>
        <v>-410.92896382419099</v>
      </c>
      <c r="K1171" s="19">
        <f t="shared" si="149"/>
        <v>-13314.098427903788</v>
      </c>
      <c r="L1171" s="19">
        <f t="shared" si="150"/>
        <v>0</v>
      </c>
      <c r="M1171" s="19">
        <f t="shared" si="151"/>
        <v>-13314.098427903788</v>
      </c>
    </row>
    <row r="1172" spans="1:13" x14ac:dyDescent="0.3">
      <c r="A1172" s="4">
        <v>22.773</v>
      </c>
      <c r="B1172" s="4">
        <v>899</v>
      </c>
      <c r="C1172" s="4">
        <v>32.299999999999997</v>
      </c>
      <c r="D1172" s="11">
        <v>-0.48689950523912123</v>
      </c>
      <c r="E1172" s="19">
        <f>610*'Forces Acting on Vehicle'!D1172</f>
        <v>-297.00869819586393</v>
      </c>
      <c r="F1172" s="19">
        <f t="shared" si="144"/>
        <v>-13.495908999999999</v>
      </c>
      <c r="G1172" s="19">
        <f t="shared" si="145"/>
        <v>-16.505496707000002</v>
      </c>
      <c r="H1172" s="19">
        <f t="shared" si="146"/>
        <v>5997.5959090000006</v>
      </c>
      <c r="I1172" s="19">
        <f t="shared" si="147"/>
        <v>119.95191818000001</v>
      </c>
      <c r="J1172" s="19">
        <f t="shared" si="148"/>
        <v>-193.56227672286394</v>
      </c>
      <c r="K1172" s="19">
        <f t="shared" si="149"/>
        <v>-6252.061538148505</v>
      </c>
      <c r="L1172" s="19">
        <f t="shared" si="150"/>
        <v>0</v>
      </c>
      <c r="M1172" s="19">
        <f t="shared" si="151"/>
        <v>-6252.061538148505</v>
      </c>
    </row>
    <row r="1173" spans="1:13" x14ac:dyDescent="0.3">
      <c r="A1173" s="4">
        <v>22.792999999999999</v>
      </c>
      <c r="B1173" s="4">
        <v>900</v>
      </c>
      <c r="C1173" s="4">
        <v>32.299999999999997</v>
      </c>
      <c r="D1173" s="11">
        <v>-0.18488375518253333</v>
      </c>
      <c r="E1173" s="19">
        <f>610*'Forces Acting on Vehicle'!D1173</f>
        <v>-112.77909066134534</v>
      </c>
      <c r="F1173" s="19">
        <f t="shared" si="144"/>
        <v>-13.495908999999999</v>
      </c>
      <c r="G1173" s="19">
        <f t="shared" si="145"/>
        <v>-16.505496707000002</v>
      </c>
      <c r="H1173" s="19">
        <f t="shared" si="146"/>
        <v>5997.5959090000006</v>
      </c>
      <c r="I1173" s="19">
        <f t="shared" si="147"/>
        <v>119.95191818000001</v>
      </c>
      <c r="J1173" s="19">
        <f t="shared" si="148"/>
        <v>-9.332669188345335</v>
      </c>
      <c r="K1173" s="19">
        <f t="shared" si="149"/>
        <v>-301.44521478355432</v>
      </c>
      <c r="L1173" s="19">
        <f t="shared" si="150"/>
        <v>0</v>
      </c>
      <c r="M1173" s="19">
        <f t="shared" si="151"/>
        <v>-301.44521478355432</v>
      </c>
    </row>
    <row r="1174" spans="1:13" x14ac:dyDescent="0.3">
      <c r="A1174" s="4">
        <v>22.812999999999999</v>
      </c>
      <c r="B1174" s="4">
        <v>900</v>
      </c>
      <c r="C1174" s="4">
        <v>32.200000000000003</v>
      </c>
      <c r="D1174" s="11">
        <v>9.46683278197544E-2</v>
      </c>
      <c r="E1174" s="19">
        <f>610*'Forces Acting on Vehicle'!D1174</f>
        <v>57.747679970050186</v>
      </c>
      <c r="F1174" s="19">
        <f t="shared" si="144"/>
        <v>-13.454126000000002</v>
      </c>
      <c r="G1174" s="19">
        <f t="shared" si="145"/>
        <v>-16.454396098000004</v>
      </c>
      <c r="H1174" s="19">
        <f t="shared" si="146"/>
        <v>5997.554126</v>
      </c>
      <c r="I1174" s="19">
        <f t="shared" si="147"/>
        <v>119.95108252</v>
      </c>
      <c r="J1174" s="19">
        <f t="shared" si="148"/>
        <v>161.24436639205018</v>
      </c>
      <c r="K1174" s="19">
        <f t="shared" si="149"/>
        <v>5192.0685978240163</v>
      </c>
      <c r="L1174" s="19">
        <f t="shared" si="150"/>
        <v>5192.0685978240163</v>
      </c>
      <c r="M1174" s="19">
        <f t="shared" si="151"/>
        <v>0</v>
      </c>
    </row>
    <row r="1175" spans="1:13" x14ac:dyDescent="0.3">
      <c r="A1175" s="4">
        <v>22.832000000000001</v>
      </c>
      <c r="B1175" s="4">
        <v>901</v>
      </c>
      <c r="C1175" s="4">
        <v>32.200000000000003</v>
      </c>
      <c r="D1175" s="11">
        <v>0.30521378527266829</v>
      </c>
      <c r="E1175" s="19">
        <f>610*'Forces Acting on Vehicle'!D1175</f>
        <v>186.18040901632764</v>
      </c>
      <c r="F1175" s="19">
        <f t="shared" si="144"/>
        <v>-13.454126000000002</v>
      </c>
      <c r="G1175" s="19">
        <f t="shared" si="145"/>
        <v>-16.454396098000004</v>
      </c>
      <c r="H1175" s="19">
        <f t="shared" si="146"/>
        <v>5997.554126</v>
      </c>
      <c r="I1175" s="19">
        <f t="shared" si="147"/>
        <v>119.95108252</v>
      </c>
      <c r="J1175" s="19">
        <f t="shared" si="148"/>
        <v>289.67709543832763</v>
      </c>
      <c r="K1175" s="19">
        <f t="shared" si="149"/>
        <v>9327.6024731141497</v>
      </c>
      <c r="L1175" s="19">
        <f t="shared" si="150"/>
        <v>9327.6024731141497</v>
      </c>
      <c r="M1175" s="19">
        <f t="shared" si="151"/>
        <v>0</v>
      </c>
    </row>
    <row r="1176" spans="1:13" x14ac:dyDescent="0.3">
      <c r="A1176" s="4">
        <v>22.852</v>
      </c>
      <c r="B1176" s="4">
        <v>902</v>
      </c>
      <c r="C1176" s="4">
        <v>32.200000000000003</v>
      </c>
      <c r="D1176" s="11">
        <v>0.47626430184718882</v>
      </c>
      <c r="E1176" s="19">
        <f>610*'Forces Acting on Vehicle'!D1176</f>
        <v>290.52122412678517</v>
      </c>
      <c r="F1176" s="19">
        <f t="shared" si="144"/>
        <v>-13.454126000000002</v>
      </c>
      <c r="G1176" s="19">
        <f t="shared" si="145"/>
        <v>-16.454396098000004</v>
      </c>
      <c r="H1176" s="19">
        <f t="shared" si="146"/>
        <v>5997.554126</v>
      </c>
      <c r="I1176" s="19">
        <f t="shared" si="147"/>
        <v>119.95108252</v>
      </c>
      <c r="J1176" s="19">
        <f t="shared" si="148"/>
        <v>394.01791054878515</v>
      </c>
      <c r="K1176" s="19">
        <f t="shared" si="149"/>
        <v>12687.376719670883</v>
      </c>
      <c r="L1176" s="19">
        <f t="shared" si="150"/>
        <v>12687.376719670883</v>
      </c>
      <c r="M1176" s="19">
        <f t="shared" si="151"/>
        <v>0</v>
      </c>
    </row>
    <row r="1177" spans="1:13" x14ac:dyDescent="0.3">
      <c r="A1177" s="4">
        <v>22.870999999999999</v>
      </c>
      <c r="B1177" s="4">
        <v>902</v>
      </c>
      <c r="C1177" s="4">
        <v>32.200000000000003</v>
      </c>
      <c r="D1177" s="11">
        <v>0.66343513238220497</v>
      </c>
      <c r="E1177" s="19">
        <f>610*'Forces Acting on Vehicle'!D1177</f>
        <v>404.69543075314505</v>
      </c>
      <c r="F1177" s="19">
        <f t="shared" si="144"/>
        <v>-13.454126000000002</v>
      </c>
      <c r="G1177" s="19">
        <f t="shared" si="145"/>
        <v>-16.454396098000004</v>
      </c>
      <c r="H1177" s="19">
        <f t="shared" si="146"/>
        <v>5997.554126</v>
      </c>
      <c r="I1177" s="19">
        <f t="shared" si="147"/>
        <v>119.95108252</v>
      </c>
      <c r="J1177" s="19">
        <f t="shared" si="148"/>
        <v>508.19211717514503</v>
      </c>
      <c r="K1177" s="19">
        <f t="shared" si="149"/>
        <v>16363.786173039671</v>
      </c>
      <c r="L1177" s="19">
        <f t="shared" si="150"/>
        <v>16363.786173039671</v>
      </c>
      <c r="M1177" s="19">
        <f t="shared" si="151"/>
        <v>0</v>
      </c>
    </row>
    <row r="1178" spans="1:13" x14ac:dyDescent="0.3">
      <c r="A1178" s="4">
        <v>22.890999999999998</v>
      </c>
      <c r="B1178" s="4">
        <v>903</v>
      </c>
      <c r="C1178" s="4">
        <v>32.1</v>
      </c>
      <c r="D1178" s="11">
        <v>0.86471381317026608</v>
      </c>
      <c r="E1178" s="19">
        <f>610*'Forces Acting on Vehicle'!D1178</f>
        <v>527.47542603386228</v>
      </c>
      <c r="F1178" s="19">
        <f t="shared" si="144"/>
        <v>-13.412343000000002</v>
      </c>
      <c r="G1178" s="19">
        <f t="shared" si="145"/>
        <v>-16.403295489000005</v>
      </c>
      <c r="H1178" s="19">
        <f t="shared" si="146"/>
        <v>5997.5123430000003</v>
      </c>
      <c r="I1178" s="19">
        <f t="shared" si="147"/>
        <v>119.95024686000001</v>
      </c>
      <c r="J1178" s="19">
        <f t="shared" si="148"/>
        <v>631.02237740486225</v>
      </c>
      <c r="K1178" s="19">
        <f t="shared" si="149"/>
        <v>20255.81831469608</v>
      </c>
      <c r="L1178" s="19">
        <f t="shared" si="150"/>
        <v>20255.81831469608</v>
      </c>
      <c r="M1178" s="19">
        <f t="shared" si="151"/>
        <v>0</v>
      </c>
    </row>
    <row r="1179" spans="1:13" x14ac:dyDescent="0.3">
      <c r="A1179" s="4">
        <v>22.91</v>
      </c>
      <c r="B1179" s="4">
        <v>903</v>
      </c>
      <c r="C1179" s="4">
        <v>32.1</v>
      </c>
      <c r="D1179" s="11">
        <v>1.0928753058122773</v>
      </c>
      <c r="E1179" s="19">
        <f>610*'Forces Acting on Vehicle'!D1179</f>
        <v>666.65393654548916</v>
      </c>
      <c r="F1179" s="19">
        <f t="shared" si="144"/>
        <v>-13.412343000000002</v>
      </c>
      <c r="G1179" s="19">
        <f t="shared" si="145"/>
        <v>-16.403295489000005</v>
      </c>
      <c r="H1179" s="19">
        <f t="shared" si="146"/>
        <v>5997.5123430000003</v>
      </c>
      <c r="I1179" s="19">
        <f t="shared" si="147"/>
        <v>119.95024686000001</v>
      </c>
      <c r="J1179" s="19">
        <f t="shared" si="148"/>
        <v>770.20088791648914</v>
      </c>
      <c r="K1179" s="19">
        <f t="shared" si="149"/>
        <v>24723.448502119303</v>
      </c>
      <c r="L1179" s="19">
        <f t="shared" si="150"/>
        <v>24723.448502119303</v>
      </c>
      <c r="M1179" s="19">
        <f t="shared" si="151"/>
        <v>0</v>
      </c>
    </row>
    <row r="1180" spans="1:13" x14ac:dyDescent="0.3">
      <c r="A1180" s="4">
        <v>22.93</v>
      </c>
      <c r="B1180" s="4">
        <v>904</v>
      </c>
      <c r="C1180" s="4">
        <v>32.1</v>
      </c>
      <c r="D1180" s="11">
        <v>1.3381670108330499</v>
      </c>
      <c r="E1180" s="19">
        <f>610*'Forces Acting on Vehicle'!D1180</f>
        <v>816.28187660816047</v>
      </c>
      <c r="F1180" s="19">
        <f t="shared" si="144"/>
        <v>-13.412343000000002</v>
      </c>
      <c r="G1180" s="19">
        <f t="shared" si="145"/>
        <v>-16.403295489000005</v>
      </c>
      <c r="H1180" s="19">
        <f t="shared" si="146"/>
        <v>5997.5123430000003</v>
      </c>
      <c r="I1180" s="19">
        <f t="shared" si="147"/>
        <v>119.95024686000001</v>
      </c>
      <c r="J1180" s="19">
        <f t="shared" si="148"/>
        <v>919.82882797916045</v>
      </c>
      <c r="K1180" s="19">
        <f t="shared" si="149"/>
        <v>29526.505378131053</v>
      </c>
      <c r="L1180" s="19">
        <f t="shared" si="150"/>
        <v>29526.505378131053</v>
      </c>
      <c r="M1180" s="19">
        <f t="shared" si="151"/>
        <v>0</v>
      </c>
    </row>
    <row r="1181" spans="1:13" x14ac:dyDescent="0.3">
      <c r="A1181" s="4">
        <v>22.949000000000002</v>
      </c>
      <c r="B1181" s="4">
        <v>905</v>
      </c>
      <c r="C1181" s="4">
        <v>32.1</v>
      </c>
      <c r="D1181" s="11">
        <v>1.5948720123505171</v>
      </c>
      <c r="E1181" s="19">
        <f>610*'Forces Acting on Vehicle'!D1181</f>
        <v>972.87192753381544</v>
      </c>
      <c r="F1181" s="19">
        <f t="shared" si="144"/>
        <v>-13.412343000000002</v>
      </c>
      <c r="G1181" s="19">
        <f t="shared" si="145"/>
        <v>-16.403295489000005</v>
      </c>
      <c r="H1181" s="19">
        <f t="shared" si="146"/>
        <v>5997.5123430000003</v>
      </c>
      <c r="I1181" s="19">
        <f t="shared" si="147"/>
        <v>119.95024686000001</v>
      </c>
      <c r="J1181" s="19">
        <f t="shared" si="148"/>
        <v>1076.4188789048155</v>
      </c>
      <c r="K1181" s="19">
        <f t="shared" si="149"/>
        <v>34553.046012844577</v>
      </c>
      <c r="L1181" s="19">
        <f t="shared" si="150"/>
        <v>34553.046012844577</v>
      </c>
      <c r="M1181" s="19">
        <f t="shared" si="151"/>
        <v>0</v>
      </c>
    </row>
    <row r="1182" spans="1:13" x14ac:dyDescent="0.3">
      <c r="A1182" s="4">
        <v>22.969000000000001</v>
      </c>
      <c r="B1182" s="4">
        <v>905</v>
      </c>
      <c r="C1182" s="4">
        <v>32.1</v>
      </c>
      <c r="D1182" s="11">
        <v>1.7085987953025696</v>
      </c>
      <c r="E1182" s="19">
        <f>610*'Forces Acting on Vehicle'!D1182</f>
        <v>1042.2452651345675</v>
      </c>
      <c r="F1182" s="19">
        <f t="shared" si="144"/>
        <v>-13.412343000000002</v>
      </c>
      <c r="G1182" s="19">
        <f t="shared" si="145"/>
        <v>-16.403295489000005</v>
      </c>
      <c r="H1182" s="19">
        <f t="shared" si="146"/>
        <v>5997.5123430000003</v>
      </c>
      <c r="I1182" s="19">
        <f t="shared" si="147"/>
        <v>119.95024686000001</v>
      </c>
      <c r="J1182" s="19">
        <f t="shared" si="148"/>
        <v>1145.7922165055677</v>
      </c>
      <c r="K1182" s="19">
        <f t="shared" si="149"/>
        <v>36779.930149828724</v>
      </c>
      <c r="L1182" s="19">
        <f t="shared" si="150"/>
        <v>36779.930149828724</v>
      </c>
      <c r="M1182" s="19">
        <f t="shared" si="151"/>
        <v>0</v>
      </c>
    </row>
    <row r="1183" spans="1:13" x14ac:dyDescent="0.3">
      <c r="A1183" s="4">
        <v>22.988</v>
      </c>
      <c r="B1183" s="4">
        <v>906</v>
      </c>
      <c r="C1183" s="4">
        <v>32.200000000000003</v>
      </c>
      <c r="D1183" s="11">
        <v>1.7153606489749729</v>
      </c>
      <c r="E1183" s="19">
        <f>610*'Forces Acting on Vehicle'!D1183</f>
        <v>1046.3699958747334</v>
      </c>
      <c r="F1183" s="19">
        <f t="shared" si="144"/>
        <v>-13.454126000000002</v>
      </c>
      <c r="G1183" s="19">
        <f t="shared" si="145"/>
        <v>-16.454396098000004</v>
      </c>
      <c r="H1183" s="19">
        <f t="shared" si="146"/>
        <v>5997.554126</v>
      </c>
      <c r="I1183" s="19">
        <f t="shared" si="147"/>
        <v>119.95108252</v>
      </c>
      <c r="J1183" s="19">
        <f t="shared" si="148"/>
        <v>1149.8666822967334</v>
      </c>
      <c r="K1183" s="19">
        <f t="shared" si="149"/>
        <v>37025.707169954818</v>
      </c>
      <c r="L1183" s="19">
        <f t="shared" si="150"/>
        <v>37025.707169954818</v>
      </c>
      <c r="M1183" s="19">
        <f t="shared" si="151"/>
        <v>0</v>
      </c>
    </row>
    <row r="1184" spans="1:13" x14ac:dyDescent="0.3">
      <c r="A1184" s="4">
        <v>23.007999999999999</v>
      </c>
      <c r="B1184" s="4">
        <v>907</v>
      </c>
      <c r="C1184" s="4">
        <v>32.200000000000003</v>
      </c>
      <c r="D1184" s="11">
        <v>1.5574806047829484</v>
      </c>
      <c r="E1184" s="19">
        <f>610*'Forces Acting on Vehicle'!D1184</f>
        <v>950.06316891759855</v>
      </c>
      <c r="F1184" s="19">
        <f t="shared" si="144"/>
        <v>-13.454126000000002</v>
      </c>
      <c r="G1184" s="19">
        <f t="shared" si="145"/>
        <v>-16.454396098000004</v>
      </c>
      <c r="H1184" s="19">
        <f t="shared" si="146"/>
        <v>5997.554126</v>
      </c>
      <c r="I1184" s="19">
        <f t="shared" si="147"/>
        <v>119.95108252</v>
      </c>
      <c r="J1184" s="19">
        <f t="shared" si="148"/>
        <v>1053.5598553395985</v>
      </c>
      <c r="K1184" s="19">
        <f t="shared" si="149"/>
        <v>33924.627341935076</v>
      </c>
      <c r="L1184" s="19">
        <f t="shared" si="150"/>
        <v>33924.627341935076</v>
      </c>
      <c r="M1184" s="19">
        <f t="shared" si="151"/>
        <v>0</v>
      </c>
    </row>
    <row r="1185" spans="1:13" x14ac:dyDescent="0.3">
      <c r="A1185" s="4">
        <v>23.027000000000001</v>
      </c>
      <c r="B1185" s="4">
        <v>907</v>
      </c>
      <c r="C1185" s="4">
        <v>32.200000000000003</v>
      </c>
      <c r="D1185" s="11">
        <v>1.6992919692625905</v>
      </c>
      <c r="E1185" s="19">
        <f>610*'Forces Acting on Vehicle'!D1185</f>
        <v>1036.5681012501802</v>
      </c>
      <c r="F1185" s="19">
        <f t="shared" si="144"/>
        <v>-13.454126000000002</v>
      </c>
      <c r="G1185" s="19">
        <f t="shared" si="145"/>
        <v>-16.454396098000004</v>
      </c>
      <c r="H1185" s="19">
        <f t="shared" si="146"/>
        <v>5997.554126</v>
      </c>
      <c r="I1185" s="19">
        <f t="shared" si="147"/>
        <v>119.95108252</v>
      </c>
      <c r="J1185" s="19">
        <f t="shared" si="148"/>
        <v>1140.0647876721803</v>
      </c>
      <c r="K1185" s="19">
        <f t="shared" si="149"/>
        <v>36710.086163044209</v>
      </c>
      <c r="L1185" s="19">
        <f t="shared" si="150"/>
        <v>36710.086163044209</v>
      </c>
      <c r="M1185" s="19">
        <f t="shared" si="151"/>
        <v>0</v>
      </c>
    </row>
    <row r="1186" spans="1:13" x14ac:dyDescent="0.3">
      <c r="A1186" s="4">
        <v>23.047000000000001</v>
      </c>
      <c r="B1186" s="4">
        <v>908</v>
      </c>
      <c r="C1186" s="4">
        <v>32.200000000000003</v>
      </c>
      <c r="D1186" s="11">
        <v>1.811526900865257</v>
      </c>
      <c r="E1186" s="19">
        <f>610*'Forces Acting on Vehicle'!D1186</f>
        <v>1105.0314095278068</v>
      </c>
      <c r="F1186" s="19">
        <f t="shared" si="144"/>
        <v>-13.454126000000002</v>
      </c>
      <c r="G1186" s="19">
        <f t="shared" si="145"/>
        <v>-16.454396098000004</v>
      </c>
      <c r="H1186" s="19">
        <f t="shared" si="146"/>
        <v>5997.554126</v>
      </c>
      <c r="I1186" s="19">
        <f t="shared" si="147"/>
        <v>119.95108252</v>
      </c>
      <c r="J1186" s="19">
        <f t="shared" si="148"/>
        <v>1208.5280959498068</v>
      </c>
      <c r="K1186" s="19">
        <f t="shared" si="149"/>
        <v>38914.604689583786</v>
      </c>
      <c r="L1186" s="19">
        <f t="shared" si="150"/>
        <v>38914.604689583786</v>
      </c>
      <c r="M1186" s="19">
        <f t="shared" si="151"/>
        <v>0</v>
      </c>
    </row>
    <row r="1187" spans="1:13" x14ac:dyDescent="0.3">
      <c r="A1187" s="4">
        <v>23.065999999999999</v>
      </c>
      <c r="B1187" s="4">
        <v>908</v>
      </c>
      <c r="C1187" s="4">
        <v>32.200000000000003</v>
      </c>
      <c r="D1187" s="11">
        <v>1.967976049043294</v>
      </c>
      <c r="E1187" s="19">
        <f>610*'Forces Acting on Vehicle'!D1187</f>
        <v>1200.4653899164093</v>
      </c>
      <c r="F1187" s="19">
        <f t="shared" si="144"/>
        <v>-13.454126000000002</v>
      </c>
      <c r="G1187" s="19">
        <f t="shared" si="145"/>
        <v>-16.454396098000004</v>
      </c>
      <c r="H1187" s="19">
        <f t="shared" si="146"/>
        <v>5997.554126</v>
      </c>
      <c r="I1187" s="19">
        <f t="shared" si="147"/>
        <v>119.95108252</v>
      </c>
      <c r="J1187" s="19">
        <f t="shared" si="148"/>
        <v>1303.9620763384094</v>
      </c>
      <c r="K1187" s="19">
        <f t="shared" si="149"/>
        <v>41987.578858096786</v>
      </c>
      <c r="L1187" s="19">
        <f t="shared" si="150"/>
        <v>41987.578858096786</v>
      </c>
      <c r="M1187" s="19">
        <f t="shared" si="151"/>
        <v>0</v>
      </c>
    </row>
    <row r="1188" spans="1:13" x14ac:dyDescent="0.3">
      <c r="A1188" s="4">
        <v>23.085999999999999</v>
      </c>
      <c r="B1188" s="4">
        <v>909</v>
      </c>
      <c r="C1188" s="4">
        <v>32.200000000000003</v>
      </c>
      <c r="D1188" s="11">
        <v>2.1252859205803398</v>
      </c>
      <c r="E1188" s="19">
        <f>610*'Forces Acting on Vehicle'!D1188</f>
        <v>1296.4244115540073</v>
      </c>
      <c r="F1188" s="19">
        <f t="shared" si="144"/>
        <v>-13.454126000000002</v>
      </c>
      <c r="G1188" s="19">
        <f t="shared" si="145"/>
        <v>-16.454396098000004</v>
      </c>
      <c r="H1188" s="19">
        <f t="shared" si="146"/>
        <v>5997.554126</v>
      </c>
      <c r="I1188" s="19">
        <f t="shared" si="147"/>
        <v>119.95108252</v>
      </c>
      <c r="J1188" s="19">
        <f t="shared" si="148"/>
        <v>1399.9210979760073</v>
      </c>
      <c r="K1188" s="19">
        <f t="shared" si="149"/>
        <v>45077.459354827442</v>
      </c>
      <c r="L1188" s="19">
        <f t="shared" si="150"/>
        <v>45077.459354827442</v>
      </c>
      <c r="M1188" s="19">
        <f t="shared" si="151"/>
        <v>0</v>
      </c>
    </row>
    <row r="1189" spans="1:13" x14ac:dyDescent="0.3">
      <c r="A1189" s="4">
        <v>23.105</v>
      </c>
      <c r="B1189" s="4">
        <v>910</v>
      </c>
      <c r="C1189" s="4">
        <v>32.200000000000003</v>
      </c>
      <c r="D1189" s="11">
        <v>2.2354634087339593</v>
      </c>
      <c r="E1189" s="19">
        <f>610*'Forces Acting on Vehicle'!D1189</f>
        <v>1363.6326793277151</v>
      </c>
      <c r="F1189" s="19">
        <f t="shared" si="144"/>
        <v>-13.454126000000002</v>
      </c>
      <c r="G1189" s="19">
        <f t="shared" si="145"/>
        <v>-16.454396098000004</v>
      </c>
      <c r="H1189" s="19">
        <f t="shared" si="146"/>
        <v>5997.554126</v>
      </c>
      <c r="I1189" s="19">
        <f t="shared" si="147"/>
        <v>119.95108252</v>
      </c>
      <c r="J1189" s="19">
        <f t="shared" si="148"/>
        <v>1467.1293657497151</v>
      </c>
      <c r="K1189" s="19">
        <f t="shared" si="149"/>
        <v>47241.565577140835</v>
      </c>
      <c r="L1189" s="19">
        <f t="shared" si="150"/>
        <v>47241.565577140835</v>
      </c>
      <c r="M1189" s="19">
        <f t="shared" si="151"/>
        <v>0</v>
      </c>
    </row>
    <row r="1190" spans="1:13" x14ac:dyDescent="0.3">
      <c r="A1190" s="4">
        <v>23.125</v>
      </c>
      <c r="B1190" s="4">
        <v>910</v>
      </c>
      <c r="C1190" s="4">
        <v>32.299999999999997</v>
      </c>
      <c r="D1190" s="11">
        <v>2.3334612397674768</v>
      </c>
      <c r="E1190" s="19">
        <f>610*'Forces Acting on Vehicle'!D1190</f>
        <v>1423.4113562581608</v>
      </c>
      <c r="F1190" s="19">
        <f t="shared" si="144"/>
        <v>-13.495908999999999</v>
      </c>
      <c r="G1190" s="19">
        <f t="shared" si="145"/>
        <v>-16.505496707000002</v>
      </c>
      <c r="H1190" s="19">
        <f t="shared" si="146"/>
        <v>5997.5959090000006</v>
      </c>
      <c r="I1190" s="19">
        <f t="shared" si="147"/>
        <v>119.95191818000001</v>
      </c>
      <c r="J1190" s="19">
        <f t="shared" si="148"/>
        <v>1526.8577777311607</v>
      </c>
      <c r="K1190" s="19">
        <f t="shared" si="149"/>
        <v>49317.506220716488</v>
      </c>
      <c r="L1190" s="19">
        <f t="shared" si="150"/>
        <v>49317.506220716488</v>
      </c>
      <c r="M1190" s="19">
        <f t="shared" si="151"/>
        <v>0</v>
      </c>
    </row>
    <row r="1191" spans="1:13" x14ac:dyDescent="0.3">
      <c r="A1191" s="4">
        <v>23.145</v>
      </c>
      <c r="B1191" s="4">
        <v>911</v>
      </c>
      <c r="C1191" s="4">
        <v>32.299999999999997</v>
      </c>
      <c r="D1191" s="11">
        <v>2.4047574329073895</v>
      </c>
      <c r="E1191" s="19">
        <f>610*'Forces Acting on Vehicle'!D1191</f>
        <v>1466.9020340735076</v>
      </c>
      <c r="F1191" s="19">
        <f t="shared" si="144"/>
        <v>-13.495908999999999</v>
      </c>
      <c r="G1191" s="19">
        <f t="shared" si="145"/>
        <v>-16.505496707000002</v>
      </c>
      <c r="H1191" s="19">
        <f t="shared" si="146"/>
        <v>5997.5959090000006</v>
      </c>
      <c r="I1191" s="19">
        <f t="shared" si="147"/>
        <v>119.95191818000001</v>
      </c>
      <c r="J1191" s="19">
        <f t="shared" si="148"/>
        <v>1570.3484555465075</v>
      </c>
      <c r="K1191" s="19">
        <f t="shared" si="149"/>
        <v>50722.255114152184</v>
      </c>
      <c r="L1191" s="19">
        <f t="shared" si="150"/>
        <v>50722.255114152184</v>
      </c>
      <c r="M1191" s="19">
        <f t="shared" si="151"/>
        <v>0</v>
      </c>
    </row>
    <row r="1192" spans="1:13" x14ac:dyDescent="0.3">
      <c r="A1192" s="4">
        <v>23.164000000000001</v>
      </c>
      <c r="B1192" s="4">
        <v>912</v>
      </c>
      <c r="C1192" s="4">
        <v>32.299999999999997</v>
      </c>
      <c r="D1192" s="11">
        <v>2.562470036267408</v>
      </c>
      <c r="E1192" s="19">
        <f>610*'Forces Acting on Vehicle'!D1192</f>
        <v>1563.106722123119</v>
      </c>
      <c r="F1192" s="19">
        <f t="shared" si="144"/>
        <v>-13.495908999999999</v>
      </c>
      <c r="G1192" s="19">
        <f t="shared" si="145"/>
        <v>-16.505496707000002</v>
      </c>
      <c r="H1192" s="19">
        <f t="shared" si="146"/>
        <v>5997.5959090000006</v>
      </c>
      <c r="I1192" s="19">
        <f t="shared" si="147"/>
        <v>119.95191818000001</v>
      </c>
      <c r="J1192" s="19">
        <f t="shared" si="148"/>
        <v>1666.5531435961188</v>
      </c>
      <c r="K1192" s="19">
        <f t="shared" si="149"/>
        <v>53829.666538154634</v>
      </c>
      <c r="L1192" s="19">
        <f t="shared" si="150"/>
        <v>53829.666538154634</v>
      </c>
      <c r="M1192" s="19">
        <f t="shared" si="151"/>
        <v>0</v>
      </c>
    </row>
    <row r="1193" spans="1:13" x14ac:dyDescent="0.3">
      <c r="A1193" s="4">
        <v>23.184000000000001</v>
      </c>
      <c r="B1193" s="4">
        <v>912</v>
      </c>
      <c r="C1193" s="4">
        <v>32.4</v>
      </c>
      <c r="D1193" s="11">
        <v>2.7393273269518206</v>
      </c>
      <c r="E1193" s="19">
        <f>610*'Forces Acting on Vehicle'!D1193</f>
        <v>1670.9896694406104</v>
      </c>
      <c r="F1193" s="19">
        <f t="shared" si="144"/>
        <v>-13.537692</v>
      </c>
      <c r="G1193" s="19">
        <f t="shared" si="145"/>
        <v>-16.556597316000001</v>
      </c>
      <c r="H1193" s="19">
        <f t="shared" si="146"/>
        <v>5997.6376920000002</v>
      </c>
      <c r="I1193" s="19">
        <f t="shared" si="147"/>
        <v>119.95275384000001</v>
      </c>
      <c r="J1193" s="19">
        <f t="shared" si="148"/>
        <v>1774.3858259646104</v>
      </c>
      <c r="K1193" s="19">
        <f t="shared" si="149"/>
        <v>57490.100761253372</v>
      </c>
      <c r="L1193" s="19">
        <f t="shared" si="150"/>
        <v>57490.100761253372</v>
      </c>
      <c r="M1193" s="19">
        <f t="shared" si="151"/>
        <v>0</v>
      </c>
    </row>
    <row r="1194" spans="1:13" x14ac:dyDescent="0.3">
      <c r="A1194" s="4">
        <v>23.202999999999999</v>
      </c>
      <c r="B1194" s="4">
        <v>913</v>
      </c>
      <c r="C1194" s="4">
        <v>32.4</v>
      </c>
      <c r="D1194" s="11">
        <v>2.8559995224378203</v>
      </c>
      <c r="E1194" s="19">
        <f>610*'Forces Acting on Vehicle'!D1194</f>
        <v>1742.1597086870704</v>
      </c>
      <c r="F1194" s="19">
        <f t="shared" si="144"/>
        <v>-13.537692</v>
      </c>
      <c r="G1194" s="19">
        <f t="shared" si="145"/>
        <v>-16.556597316000001</v>
      </c>
      <c r="H1194" s="19">
        <f t="shared" si="146"/>
        <v>5997.6376920000002</v>
      </c>
      <c r="I1194" s="19">
        <f t="shared" si="147"/>
        <v>119.95275384000001</v>
      </c>
      <c r="J1194" s="19">
        <f t="shared" si="148"/>
        <v>1845.5558652110703</v>
      </c>
      <c r="K1194" s="19">
        <f t="shared" si="149"/>
        <v>59796.010032838676</v>
      </c>
      <c r="L1194" s="19">
        <f t="shared" si="150"/>
        <v>59796.010032838676</v>
      </c>
      <c r="M1194" s="19">
        <f t="shared" si="151"/>
        <v>0</v>
      </c>
    </row>
    <row r="1195" spans="1:13" x14ac:dyDescent="0.3">
      <c r="A1195" s="4">
        <v>23.222999999999999</v>
      </c>
      <c r="B1195" s="4">
        <v>914</v>
      </c>
      <c r="C1195" s="4">
        <v>32.5</v>
      </c>
      <c r="D1195" s="11">
        <v>2.8546838921496183</v>
      </c>
      <c r="E1195" s="19">
        <f>610*'Forces Acting on Vehicle'!D1195</f>
        <v>1741.3571742112672</v>
      </c>
      <c r="F1195" s="19">
        <f t="shared" si="144"/>
        <v>-13.579475</v>
      </c>
      <c r="G1195" s="19">
        <f t="shared" si="145"/>
        <v>-16.607697925000004</v>
      </c>
      <c r="H1195" s="19">
        <f t="shared" si="146"/>
        <v>5997.6794749999999</v>
      </c>
      <c r="I1195" s="19">
        <f t="shared" si="147"/>
        <v>119.95358950000001</v>
      </c>
      <c r="J1195" s="19">
        <f t="shared" si="148"/>
        <v>1844.7030657862672</v>
      </c>
      <c r="K1195" s="19">
        <f t="shared" si="149"/>
        <v>59952.849638053682</v>
      </c>
      <c r="L1195" s="19">
        <f t="shared" si="150"/>
        <v>59952.849638053682</v>
      </c>
      <c r="M1195" s="19">
        <f t="shared" si="151"/>
        <v>0</v>
      </c>
    </row>
    <row r="1196" spans="1:13" x14ac:dyDescent="0.3">
      <c r="A1196" s="4">
        <v>23.242000000000001</v>
      </c>
      <c r="B1196" s="4">
        <v>914</v>
      </c>
      <c r="C1196" s="4">
        <v>32.5</v>
      </c>
      <c r="D1196" s="11">
        <v>2.7879439514769411</v>
      </c>
      <c r="E1196" s="19">
        <f>610*'Forces Acting on Vehicle'!D1196</f>
        <v>1700.6458104009341</v>
      </c>
      <c r="F1196" s="19">
        <f t="shared" si="144"/>
        <v>-13.579475</v>
      </c>
      <c r="G1196" s="19">
        <f t="shared" si="145"/>
        <v>-16.607697925000004</v>
      </c>
      <c r="H1196" s="19">
        <f t="shared" si="146"/>
        <v>5997.6794749999999</v>
      </c>
      <c r="I1196" s="19">
        <f t="shared" si="147"/>
        <v>119.95358950000001</v>
      </c>
      <c r="J1196" s="19">
        <f t="shared" si="148"/>
        <v>1803.9917019759341</v>
      </c>
      <c r="K1196" s="19">
        <f t="shared" si="149"/>
        <v>58629.730314217857</v>
      </c>
      <c r="L1196" s="19">
        <f t="shared" si="150"/>
        <v>58629.730314217857</v>
      </c>
      <c r="M1196" s="19">
        <f t="shared" si="151"/>
        <v>0</v>
      </c>
    </row>
    <row r="1197" spans="1:13" x14ac:dyDescent="0.3">
      <c r="A1197" s="4">
        <v>23.262</v>
      </c>
      <c r="B1197" s="4">
        <v>915</v>
      </c>
      <c r="C1197" s="4">
        <v>32.6</v>
      </c>
      <c r="D1197" s="11">
        <v>2.7214210541719415</v>
      </c>
      <c r="E1197" s="19">
        <f>610*'Forces Acting on Vehicle'!D1197</f>
        <v>1660.0668430448843</v>
      </c>
      <c r="F1197" s="19">
        <f t="shared" si="144"/>
        <v>-13.621258000000001</v>
      </c>
      <c r="G1197" s="19">
        <f t="shared" si="145"/>
        <v>-16.658798534000002</v>
      </c>
      <c r="H1197" s="19">
        <f t="shared" si="146"/>
        <v>5997.7212580000005</v>
      </c>
      <c r="I1197" s="19">
        <f t="shared" si="147"/>
        <v>119.95442516000001</v>
      </c>
      <c r="J1197" s="19">
        <f t="shared" si="148"/>
        <v>1763.3624696708844</v>
      </c>
      <c r="K1197" s="19">
        <f t="shared" si="149"/>
        <v>57485.616511270833</v>
      </c>
      <c r="L1197" s="19">
        <f t="shared" si="150"/>
        <v>57485.616511270833</v>
      </c>
      <c r="M1197" s="19">
        <f t="shared" si="151"/>
        <v>0</v>
      </c>
    </row>
    <row r="1198" spans="1:13" x14ac:dyDescent="0.3">
      <c r="A1198" s="4">
        <v>23.280999999999999</v>
      </c>
      <c r="B1198" s="4">
        <v>915</v>
      </c>
      <c r="C1198" s="4">
        <v>32.6</v>
      </c>
      <c r="D1198" s="11">
        <v>2.700385383010055</v>
      </c>
      <c r="E1198" s="19">
        <f>610*'Forces Acting on Vehicle'!D1198</f>
        <v>1647.2350836361336</v>
      </c>
      <c r="F1198" s="19">
        <f t="shared" si="144"/>
        <v>-13.621258000000001</v>
      </c>
      <c r="G1198" s="19">
        <f t="shared" si="145"/>
        <v>-16.658798534000002</v>
      </c>
      <c r="H1198" s="19">
        <f t="shared" si="146"/>
        <v>5997.7212580000005</v>
      </c>
      <c r="I1198" s="19">
        <f t="shared" si="147"/>
        <v>119.95442516000001</v>
      </c>
      <c r="J1198" s="19">
        <f t="shared" si="148"/>
        <v>1750.5307102621337</v>
      </c>
      <c r="K1198" s="19">
        <f t="shared" si="149"/>
        <v>57067.301154545559</v>
      </c>
      <c r="L1198" s="19">
        <f t="shared" si="150"/>
        <v>57067.301154545559</v>
      </c>
      <c r="M1198" s="19">
        <f t="shared" si="151"/>
        <v>0</v>
      </c>
    </row>
    <row r="1199" spans="1:13" x14ac:dyDescent="0.3">
      <c r="A1199" s="4">
        <v>23.300999999999998</v>
      </c>
      <c r="B1199" s="4">
        <v>916</v>
      </c>
      <c r="C1199" s="4">
        <v>32.700000000000003</v>
      </c>
      <c r="D1199" s="11">
        <v>2.7562433104506439</v>
      </c>
      <c r="E1199" s="19">
        <f>610*'Forces Acting on Vehicle'!D1199</f>
        <v>1681.3084193748928</v>
      </c>
      <c r="F1199" s="19">
        <f t="shared" si="144"/>
        <v>-13.663041000000002</v>
      </c>
      <c r="G1199" s="19">
        <f t="shared" si="145"/>
        <v>-16.709899143000005</v>
      </c>
      <c r="H1199" s="19">
        <f t="shared" si="146"/>
        <v>5997.7630410000002</v>
      </c>
      <c r="I1199" s="19">
        <f t="shared" si="147"/>
        <v>119.95526082000001</v>
      </c>
      <c r="J1199" s="19">
        <f t="shared" si="148"/>
        <v>1784.5537810518927</v>
      </c>
      <c r="K1199" s="19">
        <f t="shared" si="149"/>
        <v>58354.908640396898</v>
      </c>
      <c r="L1199" s="19">
        <f t="shared" si="150"/>
        <v>58354.908640396898</v>
      </c>
      <c r="M1199" s="19">
        <f t="shared" si="151"/>
        <v>0</v>
      </c>
    </row>
    <row r="1200" spans="1:13" x14ac:dyDescent="0.3">
      <c r="A1200" s="4">
        <v>23.32</v>
      </c>
      <c r="B1200" s="4">
        <v>917</v>
      </c>
      <c r="C1200" s="4">
        <v>32.700000000000003</v>
      </c>
      <c r="D1200" s="11">
        <v>2.8515541457268125</v>
      </c>
      <c r="E1200" s="19">
        <f>610*'Forces Acting on Vehicle'!D1200</f>
        <v>1739.4480288933557</v>
      </c>
      <c r="F1200" s="19">
        <f t="shared" si="144"/>
        <v>-13.663041000000002</v>
      </c>
      <c r="G1200" s="19">
        <f t="shared" si="145"/>
        <v>-16.709899143000005</v>
      </c>
      <c r="H1200" s="19">
        <f t="shared" si="146"/>
        <v>5997.7630410000002</v>
      </c>
      <c r="I1200" s="19">
        <f t="shared" si="147"/>
        <v>119.95526082000001</v>
      </c>
      <c r="J1200" s="19">
        <f t="shared" si="148"/>
        <v>1842.6933905703556</v>
      </c>
      <c r="K1200" s="19">
        <f t="shared" si="149"/>
        <v>60256.073871650631</v>
      </c>
      <c r="L1200" s="19">
        <f t="shared" si="150"/>
        <v>60256.073871650631</v>
      </c>
      <c r="M1200" s="19">
        <f t="shared" si="151"/>
        <v>0</v>
      </c>
    </row>
    <row r="1201" spans="1:13" x14ac:dyDescent="0.3">
      <c r="A1201" s="4">
        <v>23.34</v>
      </c>
      <c r="B1201" s="4">
        <v>917</v>
      </c>
      <c r="C1201" s="4">
        <v>32.799999999999997</v>
      </c>
      <c r="D1201" s="11">
        <v>2.9516379015231076</v>
      </c>
      <c r="E1201" s="19">
        <f>610*'Forces Acting on Vehicle'!D1201</f>
        <v>1800.4991199290955</v>
      </c>
      <c r="F1201" s="19">
        <f t="shared" si="144"/>
        <v>-13.704824</v>
      </c>
      <c r="G1201" s="19">
        <f t="shared" si="145"/>
        <v>-16.760999752</v>
      </c>
      <c r="H1201" s="19">
        <f t="shared" si="146"/>
        <v>5997.8048240000007</v>
      </c>
      <c r="I1201" s="19">
        <f t="shared" si="147"/>
        <v>119.95609648000001</v>
      </c>
      <c r="J1201" s="19">
        <f t="shared" si="148"/>
        <v>1903.6942166570955</v>
      </c>
      <c r="K1201" s="19">
        <f t="shared" si="149"/>
        <v>62441.170306352724</v>
      </c>
      <c r="L1201" s="19">
        <f t="shared" si="150"/>
        <v>62441.170306352724</v>
      </c>
      <c r="M1201" s="19">
        <f t="shared" si="151"/>
        <v>0</v>
      </c>
    </row>
    <row r="1202" spans="1:13" x14ac:dyDescent="0.3">
      <c r="A1202" s="4">
        <v>23.359000000000002</v>
      </c>
      <c r="B1202" s="4">
        <v>918</v>
      </c>
      <c r="C1202" s="4">
        <v>32.799999999999997</v>
      </c>
      <c r="D1202" s="11">
        <v>2.9714941721648986</v>
      </c>
      <c r="E1202" s="19">
        <f>610*'Forces Acting on Vehicle'!D1202</f>
        <v>1812.6114450205882</v>
      </c>
      <c r="F1202" s="19">
        <f t="shared" si="144"/>
        <v>-13.704824</v>
      </c>
      <c r="G1202" s="19">
        <f t="shared" si="145"/>
        <v>-16.760999752</v>
      </c>
      <c r="H1202" s="19">
        <f t="shared" si="146"/>
        <v>5997.8048240000007</v>
      </c>
      <c r="I1202" s="19">
        <f t="shared" si="147"/>
        <v>119.95609648000001</v>
      </c>
      <c r="J1202" s="19">
        <f t="shared" si="148"/>
        <v>1915.8065417485882</v>
      </c>
      <c r="K1202" s="19">
        <f t="shared" si="149"/>
        <v>62838.454569353686</v>
      </c>
      <c r="L1202" s="19">
        <f t="shared" si="150"/>
        <v>62838.454569353686</v>
      </c>
      <c r="M1202" s="19">
        <f t="shared" si="151"/>
        <v>0</v>
      </c>
    </row>
    <row r="1203" spans="1:13" x14ac:dyDescent="0.3">
      <c r="A1203" s="4">
        <v>23.379000000000001</v>
      </c>
      <c r="B1203" s="4">
        <v>919</v>
      </c>
      <c r="C1203" s="4">
        <v>32.9</v>
      </c>
      <c r="D1203" s="11">
        <v>2.8745208934663387</v>
      </c>
      <c r="E1203" s="19">
        <f>610*'Forces Acting on Vehicle'!D1203</f>
        <v>1753.4577450144666</v>
      </c>
      <c r="F1203" s="19">
        <f t="shared" si="144"/>
        <v>-13.746607000000001</v>
      </c>
      <c r="G1203" s="19">
        <f t="shared" si="145"/>
        <v>-16.812100361000002</v>
      </c>
      <c r="H1203" s="19">
        <f t="shared" si="146"/>
        <v>5997.8466070000004</v>
      </c>
      <c r="I1203" s="19">
        <f t="shared" si="147"/>
        <v>119.95693214000001</v>
      </c>
      <c r="J1203" s="19">
        <f t="shared" si="148"/>
        <v>1856.6025767934666</v>
      </c>
      <c r="K1203" s="19">
        <f t="shared" si="149"/>
        <v>61082.224776505049</v>
      </c>
      <c r="L1203" s="19">
        <f t="shared" si="150"/>
        <v>61082.224776505049</v>
      </c>
      <c r="M1203" s="19">
        <f t="shared" si="151"/>
        <v>0</v>
      </c>
    </row>
    <row r="1204" spans="1:13" x14ac:dyDescent="0.3">
      <c r="A1204" s="4">
        <v>23.398</v>
      </c>
      <c r="B1204" s="4">
        <v>919</v>
      </c>
      <c r="C1204" s="4">
        <v>32.9</v>
      </c>
      <c r="D1204" s="11">
        <v>2.7857394730716183</v>
      </c>
      <c r="E1204" s="19">
        <f>610*'Forces Acting on Vehicle'!D1204</f>
        <v>1699.3010785736872</v>
      </c>
      <c r="F1204" s="19">
        <f t="shared" si="144"/>
        <v>-13.746607000000001</v>
      </c>
      <c r="G1204" s="19">
        <f t="shared" si="145"/>
        <v>-16.812100361000002</v>
      </c>
      <c r="H1204" s="19">
        <f t="shared" si="146"/>
        <v>5997.8466070000004</v>
      </c>
      <c r="I1204" s="19">
        <f t="shared" si="147"/>
        <v>119.95693214000001</v>
      </c>
      <c r="J1204" s="19">
        <f t="shared" si="148"/>
        <v>1802.4459103526872</v>
      </c>
      <c r="K1204" s="19">
        <f t="shared" si="149"/>
        <v>59300.470450603403</v>
      </c>
      <c r="L1204" s="19">
        <f t="shared" si="150"/>
        <v>59300.470450603403</v>
      </c>
      <c r="M1204" s="19">
        <f t="shared" si="151"/>
        <v>0</v>
      </c>
    </row>
    <row r="1205" spans="1:13" x14ac:dyDescent="0.3">
      <c r="A1205" s="4">
        <v>23.417999999999999</v>
      </c>
      <c r="B1205" s="4">
        <v>920</v>
      </c>
      <c r="C1205" s="4">
        <v>33</v>
      </c>
      <c r="D1205" s="11">
        <v>2.7267551120464031</v>
      </c>
      <c r="E1205" s="19">
        <f>610*'Forces Acting on Vehicle'!D1205</f>
        <v>1663.320618348306</v>
      </c>
      <c r="F1205" s="19">
        <f t="shared" si="144"/>
        <v>-13.788390000000001</v>
      </c>
      <c r="G1205" s="19">
        <f t="shared" si="145"/>
        <v>-16.863200970000001</v>
      </c>
      <c r="H1205" s="19">
        <f t="shared" si="146"/>
        <v>5997.8883900000001</v>
      </c>
      <c r="I1205" s="19">
        <f t="shared" si="147"/>
        <v>119.9577678</v>
      </c>
      <c r="J1205" s="19">
        <f t="shared" si="148"/>
        <v>1766.415185178306</v>
      </c>
      <c r="K1205" s="19">
        <f t="shared" si="149"/>
        <v>58291.701110884096</v>
      </c>
      <c r="L1205" s="19">
        <f t="shared" si="150"/>
        <v>58291.701110884096</v>
      </c>
      <c r="M1205" s="19">
        <f t="shared" si="151"/>
        <v>0</v>
      </c>
    </row>
    <row r="1206" spans="1:13" x14ac:dyDescent="0.3">
      <c r="A1206" s="4">
        <v>23.437999999999999</v>
      </c>
      <c r="B1206" s="4">
        <v>921</v>
      </c>
      <c r="C1206" s="4">
        <v>33</v>
      </c>
      <c r="D1206" s="11">
        <v>2.8524476107168715</v>
      </c>
      <c r="E1206" s="19">
        <f>610*'Forces Acting on Vehicle'!D1206</f>
        <v>1739.9930425372916</v>
      </c>
      <c r="F1206" s="19">
        <f t="shared" si="144"/>
        <v>-13.788390000000001</v>
      </c>
      <c r="G1206" s="19">
        <f t="shared" si="145"/>
        <v>-16.863200970000001</v>
      </c>
      <c r="H1206" s="19">
        <f t="shared" si="146"/>
        <v>5997.8883900000001</v>
      </c>
      <c r="I1206" s="19">
        <f t="shared" si="147"/>
        <v>119.9577678</v>
      </c>
      <c r="J1206" s="19">
        <f t="shared" si="148"/>
        <v>1843.0876093672916</v>
      </c>
      <c r="K1206" s="19">
        <f t="shared" si="149"/>
        <v>60821.891109120625</v>
      </c>
      <c r="L1206" s="19">
        <f t="shared" si="150"/>
        <v>60821.891109120625</v>
      </c>
      <c r="M1206" s="19">
        <f t="shared" si="151"/>
        <v>0</v>
      </c>
    </row>
    <row r="1207" spans="1:13" x14ac:dyDescent="0.3">
      <c r="A1207" s="4">
        <v>23.457000000000001</v>
      </c>
      <c r="B1207" s="4">
        <v>921</v>
      </c>
      <c r="C1207" s="4">
        <v>33.1</v>
      </c>
      <c r="D1207" s="11">
        <v>2.9814009059185005</v>
      </c>
      <c r="E1207" s="19">
        <f>610*'Forces Acting on Vehicle'!D1207</f>
        <v>1818.6545526102852</v>
      </c>
      <c r="F1207" s="19">
        <f t="shared" si="144"/>
        <v>-13.830173000000002</v>
      </c>
      <c r="G1207" s="19">
        <f t="shared" si="145"/>
        <v>-16.914301579000004</v>
      </c>
      <c r="H1207" s="19">
        <f t="shared" si="146"/>
        <v>5997.9301730000007</v>
      </c>
      <c r="I1207" s="19">
        <f t="shared" si="147"/>
        <v>119.95860346000002</v>
      </c>
      <c r="J1207" s="19">
        <f t="shared" si="148"/>
        <v>1921.6988544912851</v>
      </c>
      <c r="K1207" s="19">
        <f t="shared" si="149"/>
        <v>63608.23208366154</v>
      </c>
      <c r="L1207" s="19">
        <f t="shared" si="150"/>
        <v>63608.23208366154</v>
      </c>
      <c r="M1207" s="19">
        <f t="shared" si="151"/>
        <v>0</v>
      </c>
    </row>
    <row r="1208" spans="1:13" x14ac:dyDescent="0.3">
      <c r="A1208" s="4">
        <v>23.477</v>
      </c>
      <c r="B1208" s="4">
        <v>922</v>
      </c>
      <c r="C1208" s="4">
        <v>33.200000000000003</v>
      </c>
      <c r="D1208" s="11">
        <v>3.081961724529493</v>
      </c>
      <c r="E1208" s="19">
        <f>610*'Forces Acting on Vehicle'!D1208</f>
        <v>1879.9966519629907</v>
      </c>
      <c r="F1208" s="19">
        <f t="shared" si="144"/>
        <v>-13.871956000000003</v>
      </c>
      <c r="G1208" s="19">
        <f t="shared" si="145"/>
        <v>-16.965402188000002</v>
      </c>
      <c r="H1208" s="19">
        <f t="shared" si="146"/>
        <v>5997.9719560000003</v>
      </c>
      <c r="I1208" s="19">
        <f t="shared" si="147"/>
        <v>119.95943912000001</v>
      </c>
      <c r="J1208" s="19">
        <f t="shared" si="148"/>
        <v>1982.9906888949906</v>
      </c>
      <c r="K1208" s="19">
        <f t="shared" si="149"/>
        <v>65835.2908713137</v>
      </c>
      <c r="L1208" s="19">
        <f t="shared" si="150"/>
        <v>65835.2908713137</v>
      </c>
      <c r="M1208" s="19">
        <f t="shared" si="151"/>
        <v>0</v>
      </c>
    </row>
    <row r="1209" spans="1:13" x14ac:dyDescent="0.3">
      <c r="A1209" s="4">
        <v>23.495999999999999</v>
      </c>
      <c r="B1209" s="4">
        <v>923</v>
      </c>
      <c r="C1209" s="4">
        <v>33.200000000000003</v>
      </c>
      <c r="D1209" s="11">
        <v>3.1378343368914225</v>
      </c>
      <c r="E1209" s="19">
        <f>610*'Forces Acting on Vehicle'!D1209</f>
        <v>1914.0789455037677</v>
      </c>
      <c r="F1209" s="19">
        <f t="shared" si="144"/>
        <v>-13.871956000000003</v>
      </c>
      <c r="G1209" s="19">
        <f t="shared" si="145"/>
        <v>-16.965402188000002</v>
      </c>
      <c r="H1209" s="19">
        <f t="shared" si="146"/>
        <v>5997.9719560000003</v>
      </c>
      <c r="I1209" s="19">
        <f t="shared" si="147"/>
        <v>119.95943912000001</v>
      </c>
      <c r="J1209" s="19">
        <f t="shared" si="148"/>
        <v>2017.0729824357677</v>
      </c>
      <c r="K1209" s="19">
        <f t="shared" si="149"/>
        <v>66966.823016867493</v>
      </c>
      <c r="L1209" s="19">
        <f t="shared" si="150"/>
        <v>66966.823016867493</v>
      </c>
      <c r="M1209" s="19">
        <f t="shared" si="151"/>
        <v>0</v>
      </c>
    </row>
    <row r="1210" spans="1:13" x14ac:dyDescent="0.3">
      <c r="A1210" s="4">
        <v>23.515999999999998</v>
      </c>
      <c r="B1210" s="4">
        <v>923</v>
      </c>
      <c r="C1210" s="4">
        <v>33.299999999999997</v>
      </c>
      <c r="D1210" s="11">
        <v>3.0606585181742774</v>
      </c>
      <c r="E1210" s="19">
        <f>610*'Forces Acting on Vehicle'!D1210</f>
        <v>1867.0016960863093</v>
      </c>
      <c r="F1210" s="19">
        <f t="shared" si="144"/>
        <v>-13.913739</v>
      </c>
      <c r="G1210" s="19">
        <f t="shared" si="145"/>
        <v>-17.016502797000001</v>
      </c>
      <c r="H1210" s="19">
        <f t="shared" si="146"/>
        <v>5998.013739</v>
      </c>
      <c r="I1210" s="19">
        <f t="shared" si="147"/>
        <v>119.96027478000001</v>
      </c>
      <c r="J1210" s="19">
        <f t="shared" si="148"/>
        <v>1969.9454680693093</v>
      </c>
      <c r="K1210" s="19">
        <f t="shared" si="149"/>
        <v>65599.184086707988</v>
      </c>
      <c r="L1210" s="19">
        <f t="shared" si="150"/>
        <v>65599.184086707988</v>
      </c>
      <c r="M1210" s="19">
        <f t="shared" si="151"/>
        <v>0</v>
      </c>
    </row>
    <row r="1211" spans="1:13" x14ac:dyDescent="0.3">
      <c r="A1211" s="4">
        <v>23.535</v>
      </c>
      <c r="B1211" s="4">
        <v>924</v>
      </c>
      <c r="C1211" s="4">
        <v>33.4</v>
      </c>
      <c r="D1211" s="11">
        <v>2.9919996103628805</v>
      </c>
      <c r="E1211" s="19">
        <f>610*'Forces Acting on Vehicle'!D1211</f>
        <v>1825.119762321357</v>
      </c>
      <c r="F1211" s="19">
        <f t="shared" si="144"/>
        <v>-13.955522</v>
      </c>
      <c r="G1211" s="19">
        <f t="shared" si="145"/>
        <v>-17.067603406000003</v>
      </c>
      <c r="H1211" s="19">
        <f t="shared" si="146"/>
        <v>5998.0555220000006</v>
      </c>
      <c r="I1211" s="19">
        <f t="shared" si="147"/>
        <v>119.96111044000001</v>
      </c>
      <c r="J1211" s="19">
        <f t="shared" si="148"/>
        <v>1928.0132693553571</v>
      </c>
      <c r="K1211" s="19">
        <f t="shared" si="149"/>
        <v>64395.643196468925</v>
      </c>
      <c r="L1211" s="19">
        <f t="shared" si="150"/>
        <v>64395.643196468925</v>
      </c>
      <c r="M1211" s="19">
        <f t="shared" si="151"/>
        <v>0</v>
      </c>
    </row>
    <row r="1212" spans="1:13" x14ac:dyDescent="0.3">
      <c r="A1212" s="4">
        <v>23.555</v>
      </c>
      <c r="B1212" s="4">
        <v>924</v>
      </c>
      <c r="C1212" s="4">
        <v>33.4</v>
      </c>
      <c r="D1212" s="11">
        <v>2.9316515211213949</v>
      </c>
      <c r="E1212" s="19">
        <f>610*'Forces Acting on Vehicle'!D1212</f>
        <v>1788.3074278840509</v>
      </c>
      <c r="F1212" s="19">
        <f t="shared" si="144"/>
        <v>-13.955522</v>
      </c>
      <c r="G1212" s="19">
        <f t="shared" si="145"/>
        <v>-17.067603406000003</v>
      </c>
      <c r="H1212" s="19">
        <f t="shared" si="146"/>
        <v>5998.0555220000006</v>
      </c>
      <c r="I1212" s="19">
        <f t="shared" si="147"/>
        <v>119.96111044000001</v>
      </c>
      <c r="J1212" s="19">
        <f t="shared" si="148"/>
        <v>1891.200934918051</v>
      </c>
      <c r="K1212" s="19">
        <f t="shared" si="149"/>
        <v>63166.111226262896</v>
      </c>
      <c r="L1212" s="19">
        <f t="shared" si="150"/>
        <v>63166.111226262896</v>
      </c>
      <c r="M1212" s="19">
        <f t="shared" si="151"/>
        <v>0</v>
      </c>
    </row>
    <row r="1213" spans="1:13" x14ac:dyDescent="0.3">
      <c r="A1213" s="4">
        <v>23.574000000000002</v>
      </c>
      <c r="B1213" s="4">
        <v>925</v>
      </c>
      <c r="C1213" s="4">
        <v>33.5</v>
      </c>
      <c r="D1213" s="11">
        <v>3.0022444934328458</v>
      </c>
      <c r="E1213" s="19">
        <f>610*'Forces Acting on Vehicle'!D1213</f>
        <v>1831.3691409940359</v>
      </c>
      <c r="F1213" s="19">
        <f t="shared" si="144"/>
        <v>-13.997305000000001</v>
      </c>
      <c r="G1213" s="19">
        <f t="shared" si="145"/>
        <v>-17.118704015000002</v>
      </c>
      <c r="H1213" s="19">
        <f t="shared" si="146"/>
        <v>5998.0973050000002</v>
      </c>
      <c r="I1213" s="19">
        <f t="shared" si="147"/>
        <v>119.96194610000001</v>
      </c>
      <c r="J1213" s="19">
        <f t="shared" si="148"/>
        <v>1934.2123830790358</v>
      </c>
      <c r="K1213" s="19">
        <f t="shared" si="149"/>
        <v>64796.114833147702</v>
      </c>
      <c r="L1213" s="19">
        <f t="shared" si="150"/>
        <v>64796.114833147702</v>
      </c>
      <c r="M1213" s="19">
        <f t="shared" si="151"/>
        <v>0</v>
      </c>
    </row>
    <row r="1214" spans="1:13" x14ac:dyDescent="0.3">
      <c r="A1214" s="4">
        <v>23.594000000000001</v>
      </c>
      <c r="B1214" s="4">
        <v>926</v>
      </c>
      <c r="C1214" s="4">
        <v>33.6</v>
      </c>
      <c r="D1214" s="11">
        <v>3.0714899187276754</v>
      </c>
      <c r="E1214" s="19">
        <f>610*'Forces Acting on Vehicle'!D1214</f>
        <v>1873.6088504238819</v>
      </c>
      <c r="F1214" s="19">
        <f t="shared" si="144"/>
        <v>-14.039088000000001</v>
      </c>
      <c r="G1214" s="19">
        <f t="shared" si="145"/>
        <v>-17.169804624000005</v>
      </c>
      <c r="H1214" s="19">
        <f t="shared" si="146"/>
        <v>5998.1390880000008</v>
      </c>
      <c r="I1214" s="19">
        <f t="shared" si="147"/>
        <v>119.96278176000001</v>
      </c>
      <c r="J1214" s="19">
        <f t="shared" si="148"/>
        <v>1976.4018275598819</v>
      </c>
      <c r="K1214" s="19">
        <f t="shared" si="149"/>
        <v>66407.101406012036</v>
      </c>
      <c r="L1214" s="19">
        <f t="shared" si="150"/>
        <v>66407.101406012036</v>
      </c>
      <c r="M1214" s="19">
        <f t="shared" si="151"/>
        <v>0</v>
      </c>
    </row>
    <row r="1215" spans="1:13" x14ac:dyDescent="0.3">
      <c r="A1215" s="4">
        <v>23.613</v>
      </c>
      <c r="B1215" s="4">
        <v>926</v>
      </c>
      <c r="C1215" s="4">
        <v>33.700000000000003</v>
      </c>
      <c r="D1215" s="11">
        <v>3.1276703734493498</v>
      </c>
      <c r="E1215" s="19">
        <f>610*'Forces Acting on Vehicle'!D1215</f>
        <v>1907.8789278041033</v>
      </c>
      <c r="F1215" s="19">
        <f t="shared" si="144"/>
        <v>-14.080871000000002</v>
      </c>
      <c r="G1215" s="19">
        <f t="shared" si="145"/>
        <v>-17.220905233000003</v>
      </c>
      <c r="H1215" s="19">
        <f t="shared" si="146"/>
        <v>5998.1808710000005</v>
      </c>
      <c r="I1215" s="19">
        <f t="shared" si="147"/>
        <v>119.96361742000001</v>
      </c>
      <c r="J1215" s="19">
        <f t="shared" si="148"/>
        <v>2010.6216399911034</v>
      </c>
      <c r="K1215" s="19">
        <f t="shared" si="149"/>
        <v>67757.949267700184</v>
      </c>
      <c r="L1215" s="19">
        <f t="shared" si="150"/>
        <v>67757.949267700184</v>
      </c>
      <c r="M1215" s="19">
        <f t="shared" si="151"/>
        <v>0</v>
      </c>
    </row>
    <row r="1216" spans="1:13" x14ac:dyDescent="0.3">
      <c r="A1216" s="4">
        <v>23.632999999999999</v>
      </c>
      <c r="B1216" s="4">
        <v>927</v>
      </c>
      <c r="C1216" s="4">
        <v>33.700000000000003</v>
      </c>
      <c r="D1216" s="11">
        <v>3.1068520253436018</v>
      </c>
      <c r="E1216" s="19">
        <f>610*'Forces Acting on Vehicle'!D1216</f>
        <v>1895.1797354595972</v>
      </c>
      <c r="F1216" s="19">
        <f t="shared" si="144"/>
        <v>-14.080871000000002</v>
      </c>
      <c r="G1216" s="19">
        <f t="shared" si="145"/>
        <v>-17.220905233000003</v>
      </c>
      <c r="H1216" s="19">
        <f t="shared" si="146"/>
        <v>5998.1808710000005</v>
      </c>
      <c r="I1216" s="19">
        <f t="shared" si="147"/>
        <v>119.96361742000001</v>
      </c>
      <c r="J1216" s="19">
        <f t="shared" si="148"/>
        <v>1997.9224476465972</v>
      </c>
      <c r="K1216" s="19">
        <f t="shared" si="149"/>
        <v>67329.98648569033</v>
      </c>
      <c r="L1216" s="19">
        <f t="shared" si="150"/>
        <v>67329.98648569033</v>
      </c>
      <c r="M1216" s="19">
        <f t="shared" si="151"/>
        <v>0</v>
      </c>
    </row>
    <row r="1217" spans="1:13" x14ac:dyDescent="0.3">
      <c r="A1217" s="4">
        <v>23.652000000000001</v>
      </c>
      <c r="B1217" s="4">
        <v>928</v>
      </c>
      <c r="C1217" s="4">
        <v>33.799999999999997</v>
      </c>
      <c r="D1217" s="11">
        <v>3.0833353787594322</v>
      </c>
      <c r="E1217" s="19">
        <f>610*'Forces Acting on Vehicle'!D1217</f>
        <v>1880.8345810432536</v>
      </c>
      <c r="F1217" s="19">
        <f t="shared" si="144"/>
        <v>-14.122654000000001</v>
      </c>
      <c r="G1217" s="19">
        <f t="shared" si="145"/>
        <v>-17.272005842000002</v>
      </c>
      <c r="H1217" s="19">
        <f t="shared" si="146"/>
        <v>5998.2226540000001</v>
      </c>
      <c r="I1217" s="19">
        <f t="shared" si="147"/>
        <v>119.96445308</v>
      </c>
      <c r="J1217" s="19">
        <f t="shared" si="148"/>
        <v>1983.5270282812535</v>
      </c>
      <c r="K1217" s="19">
        <f t="shared" si="149"/>
        <v>67043.213555906361</v>
      </c>
      <c r="L1217" s="19">
        <f t="shared" si="150"/>
        <v>67043.213555906361</v>
      </c>
      <c r="M1217" s="19">
        <f t="shared" si="151"/>
        <v>0</v>
      </c>
    </row>
    <row r="1218" spans="1:13" x14ac:dyDescent="0.3">
      <c r="A1218" s="4">
        <v>23.672000000000001</v>
      </c>
      <c r="B1218" s="4">
        <v>928</v>
      </c>
      <c r="C1218" s="4">
        <v>33.9</v>
      </c>
      <c r="D1218" s="11">
        <v>3.0782579714988594</v>
      </c>
      <c r="E1218" s="19">
        <f>610*'Forces Acting on Vehicle'!D1218</f>
        <v>1877.7373626143042</v>
      </c>
      <c r="F1218" s="19">
        <f t="shared" si="144"/>
        <v>-14.164437000000001</v>
      </c>
      <c r="G1218" s="19">
        <f t="shared" si="145"/>
        <v>-17.323106451000001</v>
      </c>
      <c r="H1218" s="19">
        <f t="shared" si="146"/>
        <v>5998.2644370000007</v>
      </c>
      <c r="I1218" s="19">
        <f t="shared" si="147"/>
        <v>119.96528874000002</v>
      </c>
      <c r="J1218" s="19">
        <f t="shared" si="148"/>
        <v>1980.3795449033041</v>
      </c>
      <c r="K1218" s="19">
        <f t="shared" si="149"/>
        <v>67134.866572222003</v>
      </c>
      <c r="L1218" s="19">
        <f t="shared" si="150"/>
        <v>67134.866572222003</v>
      </c>
      <c r="M1218" s="19">
        <f t="shared" si="151"/>
        <v>0</v>
      </c>
    </row>
    <row r="1219" spans="1:13" x14ac:dyDescent="0.3">
      <c r="A1219" s="4">
        <v>23.690999999999999</v>
      </c>
      <c r="B1219" s="4">
        <v>929</v>
      </c>
      <c r="C1219" s="4">
        <v>34</v>
      </c>
      <c r="D1219" s="11">
        <v>3.1159458957862882</v>
      </c>
      <c r="E1219" s="19">
        <f>610*'Forces Acting on Vehicle'!D1219</f>
        <v>1900.7269964296358</v>
      </c>
      <c r="F1219" s="19">
        <f t="shared" si="144"/>
        <v>-14.206220000000002</v>
      </c>
      <c r="G1219" s="19">
        <f t="shared" si="145"/>
        <v>-17.374207060000003</v>
      </c>
      <c r="H1219" s="19">
        <f t="shared" si="146"/>
        <v>5998.3062200000004</v>
      </c>
      <c r="I1219" s="19">
        <f t="shared" si="147"/>
        <v>119.96612440000001</v>
      </c>
      <c r="J1219" s="19">
        <f t="shared" si="148"/>
        <v>2003.3189137696359</v>
      </c>
      <c r="K1219" s="19">
        <f t="shared" si="149"/>
        <v>68112.843068167625</v>
      </c>
      <c r="L1219" s="19">
        <f t="shared" si="150"/>
        <v>68112.843068167625</v>
      </c>
      <c r="M1219" s="19">
        <f t="shared" si="151"/>
        <v>0</v>
      </c>
    </row>
    <row r="1220" spans="1:13" x14ac:dyDescent="0.3">
      <c r="A1220" s="4">
        <v>23.710999999999999</v>
      </c>
      <c r="B1220" s="4">
        <v>930</v>
      </c>
      <c r="C1220" s="4">
        <v>34</v>
      </c>
      <c r="D1220" s="11">
        <v>3.1350721355409017</v>
      </c>
      <c r="E1220" s="19">
        <f>610*'Forces Acting on Vehicle'!D1220</f>
        <v>1912.3940026799501</v>
      </c>
      <c r="F1220" s="19">
        <f t="shared" si="144"/>
        <v>-14.206220000000002</v>
      </c>
      <c r="G1220" s="19">
        <f t="shared" si="145"/>
        <v>-17.374207060000003</v>
      </c>
      <c r="H1220" s="19">
        <f t="shared" si="146"/>
        <v>5998.3062200000004</v>
      </c>
      <c r="I1220" s="19">
        <f t="shared" si="147"/>
        <v>119.96612440000001</v>
      </c>
      <c r="J1220" s="19">
        <f t="shared" si="148"/>
        <v>2014.9859200199498</v>
      </c>
      <c r="K1220" s="19">
        <f t="shared" si="149"/>
        <v>68509.521280678295</v>
      </c>
      <c r="L1220" s="19">
        <f t="shared" si="150"/>
        <v>68509.521280678295</v>
      </c>
      <c r="M1220" s="19">
        <f t="shared" si="151"/>
        <v>0</v>
      </c>
    </row>
    <row r="1221" spans="1:13" x14ac:dyDescent="0.3">
      <c r="A1221" s="4">
        <v>23.73</v>
      </c>
      <c r="B1221" s="4">
        <v>930</v>
      </c>
      <c r="C1221" s="4">
        <v>34.1</v>
      </c>
      <c r="D1221" s="11">
        <v>3.1210294292121934</v>
      </c>
      <c r="E1221" s="19">
        <f>610*'Forces Acting on Vehicle'!D1221</f>
        <v>1903.8279518194379</v>
      </c>
      <c r="F1221" s="19">
        <f t="shared" si="144"/>
        <v>-14.248003000000002</v>
      </c>
      <c r="G1221" s="19">
        <f t="shared" si="145"/>
        <v>-17.425307669000002</v>
      </c>
      <c r="H1221" s="19">
        <f t="shared" si="146"/>
        <v>5998.3480030000001</v>
      </c>
      <c r="I1221" s="19">
        <f t="shared" si="147"/>
        <v>119.96696006000001</v>
      </c>
      <c r="J1221" s="19">
        <f t="shared" si="148"/>
        <v>2006.369604210438</v>
      </c>
      <c r="K1221" s="19">
        <f t="shared" si="149"/>
        <v>68417.203503575933</v>
      </c>
      <c r="L1221" s="19">
        <f t="shared" si="150"/>
        <v>68417.203503575933</v>
      </c>
      <c r="M1221" s="19">
        <f t="shared" si="151"/>
        <v>0</v>
      </c>
    </row>
    <row r="1222" spans="1:13" x14ac:dyDescent="0.3">
      <c r="A1222" s="4">
        <v>23.75</v>
      </c>
      <c r="B1222" s="4">
        <v>931</v>
      </c>
      <c r="C1222" s="4">
        <v>34.200000000000003</v>
      </c>
      <c r="D1222" s="11">
        <v>3.0795714166211932</v>
      </c>
      <c r="E1222" s="19">
        <f>610*'Forces Acting on Vehicle'!D1222</f>
        <v>1878.5385641389278</v>
      </c>
      <c r="F1222" s="19">
        <f t="shared" si="144"/>
        <v>-14.289786000000003</v>
      </c>
      <c r="G1222" s="19">
        <f t="shared" si="145"/>
        <v>-17.476408278000005</v>
      </c>
      <c r="H1222" s="19">
        <f t="shared" si="146"/>
        <v>5998.3897860000006</v>
      </c>
      <c r="I1222" s="19">
        <f t="shared" si="147"/>
        <v>119.96779572000001</v>
      </c>
      <c r="J1222" s="19">
        <f t="shared" si="148"/>
        <v>1981.0299515809277</v>
      </c>
      <c r="K1222" s="19">
        <f t="shared" si="149"/>
        <v>67751.224344067727</v>
      </c>
      <c r="L1222" s="19">
        <f t="shared" si="150"/>
        <v>67751.224344067727</v>
      </c>
      <c r="M1222" s="19">
        <f t="shared" si="151"/>
        <v>0</v>
      </c>
    </row>
    <row r="1223" spans="1:13" x14ac:dyDescent="0.3">
      <c r="A1223" s="4">
        <v>23.77</v>
      </c>
      <c r="B1223" s="4">
        <v>932</v>
      </c>
      <c r="C1223" s="4">
        <v>34.299999999999997</v>
      </c>
      <c r="D1223" s="11">
        <v>3.1001921810120669</v>
      </c>
      <c r="E1223" s="19">
        <f>610*'Forces Acting on Vehicle'!D1223</f>
        <v>1891.1172304173608</v>
      </c>
      <c r="F1223" s="19">
        <f t="shared" ref="F1223:F1286" si="152">0.5*1.27*-0.658*C1223</f>
        <v>-14.331569</v>
      </c>
      <c r="G1223" s="19">
        <f t="shared" ref="G1223:G1286" si="153">0.5*1.27*1.223*-0.658*C1223+POWER(,2)</f>
        <v>-17.527508887</v>
      </c>
      <c r="H1223" s="19">
        <f t="shared" ref="H1223:H1286" si="154">5984.1-F1223</f>
        <v>5998.4315690000003</v>
      </c>
      <c r="I1223" s="19">
        <f t="shared" ref="I1223:I1286" si="155">H1223*0.02</f>
        <v>119.96863138000001</v>
      </c>
      <c r="J1223" s="19">
        <f t="shared" ref="J1223:J1286" si="156">E1223+G1223+I1223</f>
        <v>1993.5583529103608</v>
      </c>
      <c r="K1223" s="19">
        <f t="shared" ref="K1223:K1286" si="157">J1223*C1223</f>
        <v>68379.051504825373</v>
      </c>
      <c r="L1223" s="19">
        <f t="shared" ref="L1223:L1286" si="158">IF(K1223&lt;0,0,K1223)</f>
        <v>68379.051504825373</v>
      </c>
      <c r="M1223" s="19">
        <f t="shared" ref="M1223:M1286" si="159">IF(K1223&gt;0,0,K1223)</f>
        <v>0</v>
      </c>
    </row>
    <row r="1224" spans="1:13" x14ac:dyDescent="0.3">
      <c r="A1224" s="4">
        <v>23.789000000000001</v>
      </c>
      <c r="B1224" s="4">
        <v>932</v>
      </c>
      <c r="C1224" s="4">
        <v>34.299999999999997</v>
      </c>
      <c r="D1224" s="11">
        <v>3.1260502491182129</v>
      </c>
      <c r="E1224" s="19">
        <f>610*'Forces Acting on Vehicle'!D1224</f>
        <v>1906.8906519621098</v>
      </c>
      <c r="F1224" s="19">
        <f t="shared" si="152"/>
        <v>-14.331569</v>
      </c>
      <c r="G1224" s="19">
        <f t="shared" si="153"/>
        <v>-17.527508887</v>
      </c>
      <c r="H1224" s="19">
        <f t="shared" si="154"/>
        <v>5998.4315690000003</v>
      </c>
      <c r="I1224" s="19">
        <f t="shared" si="155"/>
        <v>119.96863138000001</v>
      </c>
      <c r="J1224" s="19">
        <f t="shared" si="156"/>
        <v>2009.3317744551098</v>
      </c>
      <c r="K1224" s="19">
        <f t="shared" si="157"/>
        <v>68920.079863810257</v>
      </c>
      <c r="L1224" s="19">
        <f t="shared" si="158"/>
        <v>68920.079863810257</v>
      </c>
      <c r="M1224" s="19">
        <f t="shared" si="159"/>
        <v>0</v>
      </c>
    </row>
    <row r="1225" spans="1:13" x14ac:dyDescent="0.3">
      <c r="A1225" s="4">
        <v>23.809000000000001</v>
      </c>
      <c r="B1225" s="4">
        <v>933</v>
      </c>
      <c r="C1225" s="4">
        <v>34.4</v>
      </c>
      <c r="D1225" s="11">
        <v>3.1588531854028608</v>
      </c>
      <c r="E1225" s="19">
        <f>610*'Forces Acting on Vehicle'!D1225</f>
        <v>1926.900443095745</v>
      </c>
      <c r="F1225" s="19">
        <f t="shared" si="152"/>
        <v>-14.373352000000001</v>
      </c>
      <c r="G1225" s="19">
        <f t="shared" si="153"/>
        <v>-17.578609496000002</v>
      </c>
      <c r="H1225" s="19">
        <f t="shared" si="154"/>
        <v>5998.473352</v>
      </c>
      <c r="I1225" s="19">
        <f t="shared" si="155"/>
        <v>119.96946704</v>
      </c>
      <c r="J1225" s="19">
        <f t="shared" si="156"/>
        <v>2029.291300639745</v>
      </c>
      <c r="K1225" s="19">
        <f t="shared" si="157"/>
        <v>69807.620742007231</v>
      </c>
      <c r="L1225" s="19">
        <f t="shared" si="158"/>
        <v>69807.620742007231</v>
      </c>
      <c r="M1225" s="19">
        <f t="shared" si="159"/>
        <v>0</v>
      </c>
    </row>
    <row r="1226" spans="1:13" x14ac:dyDescent="0.3">
      <c r="A1226" s="4">
        <v>23.827999999999999</v>
      </c>
      <c r="B1226" s="4">
        <v>934</v>
      </c>
      <c r="C1226" s="4">
        <v>34.5</v>
      </c>
      <c r="D1226" s="11">
        <v>3.1998322544012812</v>
      </c>
      <c r="E1226" s="19">
        <f>610*'Forces Acting on Vehicle'!D1226</f>
        <v>1951.8976751847815</v>
      </c>
      <c r="F1226" s="19">
        <f t="shared" si="152"/>
        <v>-14.415135000000001</v>
      </c>
      <c r="G1226" s="19">
        <f t="shared" si="153"/>
        <v>-17.629710105000004</v>
      </c>
      <c r="H1226" s="19">
        <f t="shared" si="154"/>
        <v>5998.5151350000006</v>
      </c>
      <c r="I1226" s="19">
        <f t="shared" si="155"/>
        <v>119.97030270000002</v>
      </c>
      <c r="J1226" s="19">
        <f t="shared" si="156"/>
        <v>2054.2382677797814</v>
      </c>
      <c r="K1226" s="19">
        <f t="shared" si="157"/>
        <v>70871.220238402457</v>
      </c>
      <c r="L1226" s="19">
        <f t="shared" si="158"/>
        <v>70871.220238402457</v>
      </c>
      <c r="M1226" s="19">
        <f t="shared" si="159"/>
        <v>0</v>
      </c>
    </row>
    <row r="1227" spans="1:13" x14ac:dyDescent="0.3">
      <c r="A1227" s="4">
        <v>23.847999999999999</v>
      </c>
      <c r="B1227" s="4">
        <v>934</v>
      </c>
      <c r="C1227" s="4">
        <v>34.6</v>
      </c>
      <c r="D1227" s="11">
        <v>3.2861802659506414</v>
      </c>
      <c r="E1227" s="19">
        <f>610*'Forces Acting on Vehicle'!D1227</f>
        <v>2004.5699622298912</v>
      </c>
      <c r="F1227" s="19">
        <f t="shared" si="152"/>
        <v>-14.456918000000002</v>
      </c>
      <c r="G1227" s="19">
        <f t="shared" si="153"/>
        <v>-17.680810714000003</v>
      </c>
      <c r="H1227" s="19">
        <f t="shared" si="154"/>
        <v>5998.5569180000002</v>
      </c>
      <c r="I1227" s="19">
        <f t="shared" si="155"/>
        <v>119.97113836000001</v>
      </c>
      <c r="J1227" s="19">
        <f t="shared" si="156"/>
        <v>2106.8602898758913</v>
      </c>
      <c r="K1227" s="19">
        <f t="shared" si="157"/>
        <v>72897.366029705838</v>
      </c>
      <c r="L1227" s="19">
        <f t="shared" si="158"/>
        <v>72897.366029705838</v>
      </c>
      <c r="M1227" s="19">
        <f t="shared" si="159"/>
        <v>0</v>
      </c>
    </row>
    <row r="1228" spans="1:13" x14ac:dyDescent="0.3">
      <c r="A1228" s="4">
        <v>23.867000000000001</v>
      </c>
      <c r="B1228" s="4">
        <v>935</v>
      </c>
      <c r="C1228" s="4">
        <v>34.700000000000003</v>
      </c>
      <c r="D1228" s="11">
        <v>3.2603361488185407</v>
      </c>
      <c r="E1228" s="19">
        <f>610*'Forces Acting on Vehicle'!D1228</f>
        <v>1988.8050507793098</v>
      </c>
      <c r="F1228" s="19">
        <f t="shared" si="152"/>
        <v>-14.498701000000002</v>
      </c>
      <c r="G1228" s="19">
        <f t="shared" si="153"/>
        <v>-17.731911323000006</v>
      </c>
      <c r="H1228" s="19">
        <f t="shared" si="154"/>
        <v>5998.5987010000008</v>
      </c>
      <c r="I1228" s="19">
        <f t="shared" si="155"/>
        <v>119.97197402000002</v>
      </c>
      <c r="J1228" s="19">
        <f t="shared" si="156"/>
        <v>2091.0451134763098</v>
      </c>
      <c r="K1228" s="19">
        <f t="shared" si="157"/>
        <v>72559.265437627953</v>
      </c>
      <c r="L1228" s="19">
        <f t="shared" si="158"/>
        <v>72559.265437627953</v>
      </c>
      <c r="M1228" s="19">
        <f t="shared" si="159"/>
        <v>0</v>
      </c>
    </row>
    <row r="1229" spans="1:13" x14ac:dyDescent="0.3">
      <c r="A1229" s="4">
        <v>23.887</v>
      </c>
      <c r="B1229" s="4">
        <v>936</v>
      </c>
      <c r="C1229" s="4">
        <v>34.700000000000003</v>
      </c>
      <c r="D1229" s="11">
        <v>3.2931330190985375</v>
      </c>
      <c r="E1229" s="19">
        <f>610*'Forces Acting on Vehicle'!D1229</f>
        <v>2008.8111416501079</v>
      </c>
      <c r="F1229" s="19">
        <f t="shared" si="152"/>
        <v>-14.498701000000002</v>
      </c>
      <c r="G1229" s="19">
        <f t="shared" si="153"/>
        <v>-17.731911323000006</v>
      </c>
      <c r="H1229" s="19">
        <f t="shared" si="154"/>
        <v>5998.5987010000008</v>
      </c>
      <c r="I1229" s="19">
        <f t="shared" si="155"/>
        <v>119.97197402000002</v>
      </c>
      <c r="J1229" s="19">
        <f t="shared" si="156"/>
        <v>2111.0512043471076</v>
      </c>
      <c r="K1229" s="19">
        <f t="shared" si="157"/>
        <v>73253.476790844637</v>
      </c>
      <c r="L1229" s="19">
        <f t="shared" si="158"/>
        <v>73253.476790844637</v>
      </c>
      <c r="M1229" s="19">
        <f t="shared" si="159"/>
        <v>0</v>
      </c>
    </row>
    <row r="1230" spans="1:13" x14ac:dyDescent="0.3">
      <c r="A1230" s="4">
        <v>23.905999999999999</v>
      </c>
      <c r="B1230" s="4">
        <v>936</v>
      </c>
      <c r="C1230" s="4">
        <v>34.799999999999997</v>
      </c>
      <c r="D1230" s="11">
        <v>3.2843090548796847</v>
      </c>
      <c r="E1230" s="19">
        <f>610*'Forces Acting on Vehicle'!D1230</f>
        <v>2003.4285234766078</v>
      </c>
      <c r="F1230" s="19">
        <f t="shared" si="152"/>
        <v>-14.540483999999999</v>
      </c>
      <c r="G1230" s="19">
        <f t="shared" si="153"/>
        <v>-17.783011932000001</v>
      </c>
      <c r="H1230" s="19">
        <f t="shared" si="154"/>
        <v>5998.6404840000005</v>
      </c>
      <c r="I1230" s="19">
        <f t="shared" si="155"/>
        <v>119.97280968000001</v>
      </c>
      <c r="J1230" s="19">
        <f t="shared" si="156"/>
        <v>2105.6183212246078</v>
      </c>
      <c r="K1230" s="19">
        <f t="shared" si="157"/>
        <v>73275.517578616345</v>
      </c>
      <c r="L1230" s="19">
        <f t="shared" si="158"/>
        <v>73275.517578616345</v>
      </c>
      <c r="M1230" s="19">
        <f t="shared" si="159"/>
        <v>0</v>
      </c>
    </row>
    <row r="1231" spans="1:13" x14ac:dyDescent="0.3">
      <c r="A1231" s="4">
        <v>23.925999999999998</v>
      </c>
      <c r="B1231" s="4">
        <v>937</v>
      </c>
      <c r="C1231" s="4">
        <v>34.9</v>
      </c>
      <c r="D1231" s="11">
        <v>3.2237441431977709</v>
      </c>
      <c r="E1231" s="19">
        <f>610*'Forces Acting on Vehicle'!D1231</f>
        <v>1966.4839273506402</v>
      </c>
      <c r="F1231" s="19">
        <f t="shared" si="152"/>
        <v>-14.582267</v>
      </c>
      <c r="G1231" s="19">
        <f t="shared" si="153"/>
        <v>-17.834112541000003</v>
      </c>
      <c r="H1231" s="19">
        <f t="shared" si="154"/>
        <v>5998.6822670000001</v>
      </c>
      <c r="I1231" s="19">
        <f t="shared" si="155"/>
        <v>119.97364534</v>
      </c>
      <c r="J1231" s="19">
        <f t="shared" si="156"/>
        <v>2068.6234601496403</v>
      </c>
      <c r="K1231" s="19">
        <f t="shared" si="157"/>
        <v>72194.958759222442</v>
      </c>
      <c r="L1231" s="19">
        <f t="shared" si="158"/>
        <v>72194.958759222442</v>
      </c>
      <c r="M1231" s="19">
        <f t="shared" si="159"/>
        <v>0</v>
      </c>
    </row>
    <row r="1232" spans="1:13" x14ac:dyDescent="0.3">
      <c r="A1232" s="4">
        <v>23.945</v>
      </c>
      <c r="B1232" s="4">
        <v>938</v>
      </c>
      <c r="C1232" s="4">
        <v>34.9</v>
      </c>
      <c r="D1232" s="11">
        <v>3.1655654927665564</v>
      </c>
      <c r="E1232" s="19">
        <f>610*'Forces Acting on Vehicle'!D1232</f>
        <v>1930.9949505875993</v>
      </c>
      <c r="F1232" s="19">
        <f t="shared" si="152"/>
        <v>-14.582267</v>
      </c>
      <c r="G1232" s="19">
        <f t="shared" si="153"/>
        <v>-17.834112541000003</v>
      </c>
      <c r="H1232" s="19">
        <f t="shared" si="154"/>
        <v>5998.6822670000001</v>
      </c>
      <c r="I1232" s="19">
        <f t="shared" si="155"/>
        <v>119.97364534</v>
      </c>
      <c r="J1232" s="19">
        <f t="shared" si="156"/>
        <v>2033.1344833865994</v>
      </c>
      <c r="K1232" s="19">
        <f t="shared" si="157"/>
        <v>70956.393470192314</v>
      </c>
      <c r="L1232" s="19">
        <f t="shared" si="158"/>
        <v>70956.393470192314</v>
      </c>
      <c r="M1232" s="19">
        <f t="shared" si="159"/>
        <v>0</v>
      </c>
    </row>
    <row r="1233" spans="1:13" x14ac:dyDescent="0.3">
      <c r="A1233" s="4">
        <v>23.965</v>
      </c>
      <c r="B1233" s="4">
        <v>939</v>
      </c>
      <c r="C1233" s="4">
        <v>35</v>
      </c>
      <c r="D1233" s="11">
        <v>3.1847235925130155</v>
      </c>
      <c r="E1233" s="19">
        <f>610*'Forces Acting on Vehicle'!D1233</f>
        <v>1942.6813914329396</v>
      </c>
      <c r="F1233" s="19">
        <f t="shared" si="152"/>
        <v>-14.62405</v>
      </c>
      <c r="G1233" s="19">
        <f t="shared" si="153"/>
        <v>-17.885213150000002</v>
      </c>
      <c r="H1233" s="19">
        <f t="shared" si="154"/>
        <v>5998.7240500000007</v>
      </c>
      <c r="I1233" s="19">
        <f t="shared" si="155"/>
        <v>119.97448100000001</v>
      </c>
      <c r="J1233" s="19">
        <f t="shared" si="156"/>
        <v>2044.7706592829395</v>
      </c>
      <c r="K1233" s="19">
        <f t="shared" si="157"/>
        <v>71566.973074902882</v>
      </c>
      <c r="L1233" s="19">
        <f t="shared" si="158"/>
        <v>71566.973074902882</v>
      </c>
      <c r="M1233" s="19">
        <f t="shared" si="159"/>
        <v>0</v>
      </c>
    </row>
    <row r="1234" spans="1:13" x14ac:dyDescent="0.3">
      <c r="A1234" s="4">
        <v>23.984000000000002</v>
      </c>
      <c r="B1234" s="4">
        <v>939</v>
      </c>
      <c r="C1234" s="4">
        <v>35.1</v>
      </c>
      <c r="D1234" s="11">
        <v>3.196797602446793</v>
      </c>
      <c r="E1234" s="19">
        <f>610*'Forces Acting on Vehicle'!D1234</f>
        <v>1950.0465374925438</v>
      </c>
      <c r="F1234" s="19">
        <f t="shared" si="152"/>
        <v>-14.665833000000001</v>
      </c>
      <c r="G1234" s="19">
        <f t="shared" si="153"/>
        <v>-17.936313759000004</v>
      </c>
      <c r="H1234" s="19">
        <f t="shared" si="154"/>
        <v>5998.7658330000004</v>
      </c>
      <c r="I1234" s="19">
        <f t="shared" si="155"/>
        <v>119.97531666</v>
      </c>
      <c r="J1234" s="19">
        <f t="shared" si="156"/>
        <v>2052.0855403935439</v>
      </c>
      <c r="K1234" s="19">
        <f t="shared" si="157"/>
        <v>72028.202467813389</v>
      </c>
      <c r="L1234" s="19">
        <f t="shared" si="158"/>
        <v>72028.202467813389</v>
      </c>
      <c r="M1234" s="19">
        <f t="shared" si="159"/>
        <v>0</v>
      </c>
    </row>
    <row r="1235" spans="1:13" x14ac:dyDescent="0.3">
      <c r="A1235" s="4">
        <v>24.004000000000001</v>
      </c>
      <c r="B1235" s="4">
        <v>940</v>
      </c>
      <c r="C1235" s="4">
        <v>35.200000000000003</v>
      </c>
      <c r="D1235" s="11">
        <v>3.2140804444633768</v>
      </c>
      <c r="E1235" s="19">
        <f>610*'Forces Acting on Vehicle'!D1235</f>
        <v>1960.5890711226598</v>
      </c>
      <c r="F1235" s="19">
        <f t="shared" si="152"/>
        <v>-14.707616000000002</v>
      </c>
      <c r="G1235" s="19">
        <f t="shared" si="153"/>
        <v>-17.987414368000003</v>
      </c>
      <c r="H1235" s="19">
        <f t="shared" si="154"/>
        <v>5998.8076160000001</v>
      </c>
      <c r="I1235" s="19">
        <f t="shared" si="155"/>
        <v>119.97615232</v>
      </c>
      <c r="J1235" s="19">
        <f t="shared" si="156"/>
        <v>2062.5778090746599</v>
      </c>
      <c r="K1235" s="19">
        <f t="shared" si="157"/>
        <v>72602.738879428027</v>
      </c>
      <c r="L1235" s="19">
        <f t="shared" si="158"/>
        <v>72602.738879428027</v>
      </c>
      <c r="M1235" s="19">
        <f t="shared" si="159"/>
        <v>0</v>
      </c>
    </row>
    <row r="1236" spans="1:13" x14ac:dyDescent="0.3">
      <c r="A1236" s="4">
        <v>24.023</v>
      </c>
      <c r="B1236" s="4">
        <v>941</v>
      </c>
      <c r="C1236" s="4">
        <v>35.200000000000003</v>
      </c>
      <c r="D1236" s="11">
        <v>3.2476158276690756</v>
      </c>
      <c r="E1236" s="19">
        <f>610*'Forces Acting on Vehicle'!D1236</f>
        <v>1981.0456548781362</v>
      </c>
      <c r="F1236" s="19">
        <f t="shared" si="152"/>
        <v>-14.707616000000002</v>
      </c>
      <c r="G1236" s="19">
        <f t="shared" si="153"/>
        <v>-17.987414368000003</v>
      </c>
      <c r="H1236" s="19">
        <f t="shared" si="154"/>
        <v>5998.8076160000001</v>
      </c>
      <c r="I1236" s="19">
        <f t="shared" si="155"/>
        <v>119.97615232</v>
      </c>
      <c r="J1236" s="19">
        <f t="shared" si="156"/>
        <v>2083.0343928301363</v>
      </c>
      <c r="K1236" s="19">
        <f t="shared" si="157"/>
        <v>73322.810627620798</v>
      </c>
      <c r="L1236" s="19">
        <f t="shared" si="158"/>
        <v>73322.810627620798</v>
      </c>
      <c r="M1236" s="19">
        <f t="shared" si="159"/>
        <v>0</v>
      </c>
    </row>
    <row r="1237" spans="1:13" x14ac:dyDescent="0.3">
      <c r="A1237" s="4">
        <v>24.042999999999999</v>
      </c>
      <c r="B1237" s="4">
        <v>941</v>
      </c>
      <c r="C1237" s="4">
        <v>35.299999999999997</v>
      </c>
      <c r="D1237" s="11">
        <v>3.2809156551384664</v>
      </c>
      <c r="E1237" s="19">
        <f>610*'Forces Acting on Vehicle'!D1237</f>
        <v>2001.3585496344645</v>
      </c>
      <c r="F1237" s="19">
        <f t="shared" si="152"/>
        <v>-14.749399</v>
      </c>
      <c r="G1237" s="19">
        <f t="shared" si="153"/>
        <v>-18.038514977000002</v>
      </c>
      <c r="H1237" s="19">
        <f t="shared" si="154"/>
        <v>5998.8493990000006</v>
      </c>
      <c r="I1237" s="19">
        <f t="shared" si="155"/>
        <v>119.97698798000002</v>
      </c>
      <c r="J1237" s="19">
        <f t="shared" si="156"/>
        <v>2103.2970226374646</v>
      </c>
      <c r="K1237" s="19">
        <f t="shared" si="157"/>
        <v>74246.384899102501</v>
      </c>
      <c r="L1237" s="19">
        <f t="shared" si="158"/>
        <v>74246.384899102501</v>
      </c>
      <c r="M1237" s="19">
        <f t="shared" si="159"/>
        <v>0</v>
      </c>
    </row>
    <row r="1238" spans="1:13" x14ac:dyDescent="0.3">
      <c r="A1238" s="4">
        <v>24.062999999999999</v>
      </c>
      <c r="B1238" s="4">
        <v>942</v>
      </c>
      <c r="C1238" s="4">
        <v>35.4</v>
      </c>
      <c r="D1238" s="11">
        <v>3.2842703749926683</v>
      </c>
      <c r="E1238" s="19">
        <f>610*'Forces Acting on Vehicle'!D1238</f>
        <v>2003.4049287455277</v>
      </c>
      <c r="F1238" s="19">
        <f t="shared" si="152"/>
        <v>-14.791182000000001</v>
      </c>
      <c r="G1238" s="19">
        <f t="shared" si="153"/>
        <v>-18.089615586000001</v>
      </c>
      <c r="H1238" s="19">
        <f t="shared" si="154"/>
        <v>5998.8911820000003</v>
      </c>
      <c r="I1238" s="19">
        <f t="shared" si="155"/>
        <v>119.97782364000001</v>
      </c>
      <c r="J1238" s="19">
        <f t="shared" si="156"/>
        <v>2105.2931367995279</v>
      </c>
      <c r="K1238" s="19">
        <f t="shared" si="157"/>
        <v>74527.377042703287</v>
      </c>
      <c r="L1238" s="19">
        <f t="shared" si="158"/>
        <v>74527.377042703287</v>
      </c>
      <c r="M1238" s="19">
        <f t="shared" si="159"/>
        <v>0</v>
      </c>
    </row>
    <row r="1239" spans="1:13" x14ac:dyDescent="0.3">
      <c r="A1239" s="4">
        <v>24.082000000000001</v>
      </c>
      <c r="B1239" s="4">
        <v>943</v>
      </c>
      <c r="C1239" s="4">
        <v>35.5</v>
      </c>
      <c r="D1239" s="11">
        <v>3.288312076177331</v>
      </c>
      <c r="E1239" s="19">
        <f>610*'Forces Acting on Vehicle'!D1239</f>
        <v>2005.8703664681718</v>
      </c>
      <c r="F1239" s="19">
        <f t="shared" si="152"/>
        <v>-14.832965000000002</v>
      </c>
      <c r="G1239" s="19">
        <f t="shared" si="153"/>
        <v>-18.140716195000003</v>
      </c>
      <c r="H1239" s="19">
        <f t="shared" si="154"/>
        <v>5998.932965</v>
      </c>
      <c r="I1239" s="19">
        <f t="shared" si="155"/>
        <v>119.9786593</v>
      </c>
      <c r="J1239" s="19">
        <f t="shared" si="156"/>
        <v>2107.7083095731718</v>
      </c>
      <c r="K1239" s="19">
        <f t="shared" si="157"/>
        <v>74823.644989847598</v>
      </c>
      <c r="L1239" s="19">
        <f t="shared" si="158"/>
        <v>74823.644989847598</v>
      </c>
      <c r="M1239" s="19">
        <f t="shared" si="159"/>
        <v>0</v>
      </c>
    </row>
    <row r="1240" spans="1:13" x14ac:dyDescent="0.3">
      <c r="A1240" s="4">
        <v>24.102</v>
      </c>
      <c r="B1240" s="4">
        <v>943</v>
      </c>
      <c r="C1240" s="4">
        <v>35.5</v>
      </c>
      <c r="D1240" s="11">
        <v>3.3079768657371393</v>
      </c>
      <c r="E1240" s="19">
        <f>610*'Forces Acting on Vehicle'!D1240</f>
        <v>2017.865888099655</v>
      </c>
      <c r="F1240" s="19">
        <f t="shared" si="152"/>
        <v>-14.832965000000002</v>
      </c>
      <c r="G1240" s="19">
        <f t="shared" si="153"/>
        <v>-18.140716195000003</v>
      </c>
      <c r="H1240" s="19">
        <f t="shared" si="154"/>
        <v>5998.932965</v>
      </c>
      <c r="I1240" s="19">
        <f t="shared" si="155"/>
        <v>119.9786593</v>
      </c>
      <c r="J1240" s="19">
        <f t="shared" si="156"/>
        <v>2119.7038312046548</v>
      </c>
      <c r="K1240" s="19">
        <f t="shared" si="157"/>
        <v>75249.486007765241</v>
      </c>
      <c r="L1240" s="19">
        <f t="shared" si="158"/>
        <v>75249.486007765241</v>
      </c>
      <c r="M1240" s="19">
        <f t="shared" si="159"/>
        <v>0</v>
      </c>
    </row>
    <row r="1241" spans="1:13" x14ac:dyDescent="0.3">
      <c r="A1241" s="4">
        <v>24.120999999999999</v>
      </c>
      <c r="B1241" s="4">
        <v>944</v>
      </c>
      <c r="C1241" s="4">
        <v>35.6</v>
      </c>
      <c r="D1241" s="11">
        <v>3.2633877065624106</v>
      </c>
      <c r="E1241" s="19">
        <f>610*'Forces Acting on Vehicle'!D1241</f>
        <v>1990.6665010030704</v>
      </c>
      <c r="F1241" s="19">
        <f t="shared" si="152"/>
        <v>-14.874748000000002</v>
      </c>
      <c r="G1241" s="19">
        <f t="shared" si="153"/>
        <v>-18.191816804000002</v>
      </c>
      <c r="H1241" s="19">
        <f t="shared" si="154"/>
        <v>5998.9747480000005</v>
      </c>
      <c r="I1241" s="19">
        <f t="shared" si="155"/>
        <v>119.97949496000001</v>
      </c>
      <c r="J1241" s="19">
        <f t="shared" si="156"/>
        <v>2092.4541791590705</v>
      </c>
      <c r="K1241" s="19">
        <f t="shared" si="157"/>
        <v>74491.368778062912</v>
      </c>
      <c r="L1241" s="19">
        <f t="shared" si="158"/>
        <v>74491.368778062912</v>
      </c>
      <c r="M1241" s="19">
        <f t="shared" si="159"/>
        <v>0</v>
      </c>
    </row>
    <row r="1242" spans="1:13" x14ac:dyDescent="0.3">
      <c r="A1242" s="4">
        <v>24.140999999999998</v>
      </c>
      <c r="B1242" s="4">
        <v>945</v>
      </c>
      <c r="C1242" s="4">
        <v>35.700000000000003</v>
      </c>
      <c r="D1242" s="11">
        <v>3.2188815825516435</v>
      </c>
      <c r="E1242" s="19">
        <f>610*'Forces Acting on Vehicle'!D1242</f>
        <v>1963.5177653565024</v>
      </c>
      <c r="F1242" s="19">
        <f t="shared" si="152"/>
        <v>-14.916531000000003</v>
      </c>
      <c r="G1242" s="19">
        <f t="shared" si="153"/>
        <v>-18.242917413000004</v>
      </c>
      <c r="H1242" s="19">
        <f t="shared" si="154"/>
        <v>5999.0165310000002</v>
      </c>
      <c r="I1242" s="19">
        <f t="shared" si="155"/>
        <v>119.98033062</v>
      </c>
      <c r="J1242" s="19">
        <f t="shared" si="156"/>
        <v>2065.2551785635023</v>
      </c>
      <c r="K1242" s="19">
        <f t="shared" si="157"/>
        <v>73729.609874717033</v>
      </c>
      <c r="L1242" s="19">
        <f t="shared" si="158"/>
        <v>73729.609874717033</v>
      </c>
      <c r="M1242" s="19">
        <f t="shared" si="159"/>
        <v>0</v>
      </c>
    </row>
    <row r="1243" spans="1:13" x14ac:dyDescent="0.3">
      <c r="A1243" s="4">
        <v>24.16</v>
      </c>
      <c r="B1243" s="4">
        <v>945</v>
      </c>
      <c r="C1243" s="4">
        <v>35.799999999999997</v>
      </c>
      <c r="D1243" s="11">
        <v>3.1764880664746613</v>
      </c>
      <c r="E1243" s="19">
        <f>610*'Forces Acting on Vehicle'!D1243</f>
        <v>1937.6577205495435</v>
      </c>
      <c r="F1243" s="19">
        <f t="shared" si="152"/>
        <v>-14.958314</v>
      </c>
      <c r="G1243" s="19">
        <f t="shared" si="153"/>
        <v>-18.294018022000003</v>
      </c>
      <c r="H1243" s="19">
        <f t="shared" si="154"/>
        <v>5999.0583140000008</v>
      </c>
      <c r="I1243" s="19">
        <f t="shared" si="155"/>
        <v>119.98116628000002</v>
      </c>
      <c r="J1243" s="19">
        <f t="shared" si="156"/>
        <v>2039.3448688075434</v>
      </c>
      <c r="K1243" s="19">
        <f t="shared" si="157"/>
        <v>73008.546303310053</v>
      </c>
      <c r="L1243" s="19">
        <f t="shared" si="158"/>
        <v>73008.546303310053</v>
      </c>
      <c r="M1243" s="19">
        <f t="shared" si="159"/>
        <v>0</v>
      </c>
    </row>
    <row r="1244" spans="1:13" x14ac:dyDescent="0.3">
      <c r="A1244" s="4">
        <v>24.18</v>
      </c>
      <c r="B1244" s="4">
        <v>946</v>
      </c>
      <c r="C1244" s="4">
        <v>35.799999999999997</v>
      </c>
      <c r="D1244" s="11">
        <v>3.1488333532699548</v>
      </c>
      <c r="E1244" s="19">
        <f>610*'Forces Acting on Vehicle'!D1244</f>
        <v>1920.7883454946725</v>
      </c>
      <c r="F1244" s="19">
        <f t="shared" si="152"/>
        <v>-14.958314</v>
      </c>
      <c r="G1244" s="19">
        <f t="shared" si="153"/>
        <v>-18.294018022000003</v>
      </c>
      <c r="H1244" s="19">
        <f t="shared" si="154"/>
        <v>5999.0583140000008</v>
      </c>
      <c r="I1244" s="19">
        <f t="shared" si="155"/>
        <v>119.98116628000002</v>
      </c>
      <c r="J1244" s="19">
        <f t="shared" si="156"/>
        <v>2022.4754937526725</v>
      </c>
      <c r="K1244" s="19">
        <f t="shared" si="157"/>
        <v>72404.622676345665</v>
      </c>
      <c r="L1244" s="19">
        <f t="shared" si="158"/>
        <v>72404.622676345665</v>
      </c>
      <c r="M1244" s="19">
        <f t="shared" si="159"/>
        <v>0</v>
      </c>
    </row>
    <row r="1245" spans="1:13" x14ac:dyDescent="0.3">
      <c r="A1245" s="4">
        <v>24.199000000000002</v>
      </c>
      <c r="B1245" s="4">
        <v>947</v>
      </c>
      <c r="C1245" s="4">
        <v>35.9</v>
      </c>
      <c r="D1245" s="11">
        <v>3.1172623466265201</v>
      </c>
      <c r="E1245" s="19">
        <f>610*'Forces Acting on Vehicle'!D1245</f>
        <v>1901.5300314421772</v>
      </c>
      <c r="F1245" s="19">
        <f t="shared" si="152"/>
        <v>-15.000097</v>
      </c>
      <c r="G1245" s="19">
        <f t="shared" si="153"/>
        <v>-18.345118631000002</v>
      </c>
      <c r="H1245" s="19">
        <f t="shared" si="154"/>
        <v>5999.1000970000005</v>
      </c>
      <c r="I1245" s="19">
        <f t="shared" si="155"/>
        <v>119.98200194000002</v>
      </c>
      <c r="J1245" s="19">
        <f t="shared" si="156"/>
        <v>2003.166914751177</v>
      </c>
      <c r="K1245" s="19">
        <f t="shared" si="157"/>
        <v>71913.692239567259</v>
      </c>
      <c r="L1245" s="19">
        <f t="shared" si="158"/>
        <v>71913.692239567259</v>
      </c>
      <c r="M1245" s="19">
        <f t="shared" si="159"/>
        <v>0</v>
      </c>
    </row>
    <row r="1246" spans="1:13" x14ac:dyDescent="0.3">
      <c r="A1246" s="4">
        <v>24.219000000000001</v>
      </c>
      <c r="B1246" s="4">
        <v>948</v>
      </c>
      <c r="C1246" s="4">
        <v>36</v>
      </c>
      <c r="D1246" s="11">
        <v>3.094602234391945</v>
      </c>
      <c r="E1246" s="19">
        <f>610*'Forces Acting on Vehicle'!D1246</f>
        <v>1887.7073629790864</v>
      </c>
      <c r="F1246" s="19">
        <f t="shared" si="152"/>
        <v>-15.041880000000001</v>
      </c>
      <c r="G1246" s="19">
        <f t="shared" si="153"/>
        <v>-18.396219240000004</v>
      </c>
      <c r="H1246" s="19">
        <f t="shared" si="154"/>
        <v>5999.1418800000001</v>
      </c>
      <c r="I1246" s="19">
        <f t="shared" si="155"/>
        <v>119.98283760000001</v>
      </c>
      <c r="J1246" s="19">
        <f t="shared" si="156"/>
        <v>1989.2939813390865</v>
      </c>
      <c r="K1246" s="19">
        <f t="shared" si="157"/>
        <v>71614.583328207111</v>
      </c>
      <c r="L1246" s="19">
        <f t="shared" si="158"/>
        <v>71614.583328207111</v>
      </c>
      <c r="M1246" s="19">
        <f t="shared" si="159"/>
        <v>0</v>
      </c>
    </row>
    <row r="1247" spans="1:13" x14ac:dyDescent="0.3">
      <c r="A1247" s="4">
        <v>24.238</v>
      </c>
      <c r="B1247" s="4">
        <v>948</v>
      </c>
      <c r="C1247" s="4">
        <v>36.1</v>
      </c>
      <c r="D1247" s="11">
        <v>3.0597071349401568</v>
      </c>
      <c r="E1247" s="19">
        <f>610*'Forces Acting on Vehicle'!D1247</f>
        <v>1866.4213523134956</v>
      </c>
      <c r="F1247" s="19">
        <f t="shared" si="152"/>
        <v>-15.083663000000001</v>
      </c>
      <c r="G1247" s="19">
        <f t="shared" si="153"/>
        <v>-18.447319849000003</v>
      </c>
      <c r="H1247" s="19">
        <f t="shared" si="154"/>
        <v>5999.1836630000007</v>
      </c>
      <c r="I1247" s="19">
        <f t="shared" si="155"/>
        <v>119.98367326000002</v>
      </c>
      <c r="J1247" s="19">
        <f t="shared" si="156"/>
        <v>1967.9577057244956</v>
      </c>
      <c r="K1247" s="19">
        <f t="shared" si="157"/>
        <v>71043.273176654286</v>
      </c>
      <c r="L1247" s="19">
        <f t="shared" si="158"/>
        <v>71043.273176654286</v>
      </c>
      <c r="M1247" s="19">
        <f t="shared" si="159"/>
        <v>0</v>
      </c>
    </row>
    <row r="1248" spans="1:13" x14ac:dyDescent="0.3">
      <c r="A1248" s="4">
        <v>24.257999999999999</v>
      </c>
      <c r="B1248" s="4">
        <v>949</v>
      </c>
      <c r="C1248" s="4">
        <v>36.1</v>
      </c>
      <c r="D1248" s="11">
        <v>3.0956808231029975</v>
      </c>
      <c r="E1248" s="19">
        <f>610*'Forces Acting on Vehicle'!D1248</f>
        <v>1888.3653020928284</v>
      </c>
      <c r="F1248" s="19">
        <f t="shared" si="152"/>
        <v>-15.083663000000001</v>
      </c>
      <c r="G1248" s="19">
        <f t="shared" si="153"/>
        <v>-18.447319849000003</v>
      </c>
      <c r="H1248" s="19">
        <f t="shared" si="154"/>
        <v>5999.1836630000007</v>
      </c>
      <c r="I1248" s="19">
        <f t="shared" si="155"/>
        <v>119.98367326000002</v>
      </c>
      <c r="J1248" s="19">
        <f t="shared" si="156"/>
        <v>1989.9016555038284</v>
      </c>
      <c r="K1248" s="19">
        <f t="shared" si="157"/>
        <v>71835.449763688201</v>
      </c>
      <c r="L1248" s="19">
        <f t="shared" si="158"/>
        <v>71835.449763688201</v>
      </c>
      <c r="M1248" s="19">
        <f t="shared" si="159"/>
        <v>0</v>
      </c>
    </row>
    <row r="1249" spans="1:13" x14ac:dyDescent="0.3">
      <c r="A1249" s="4">
        <v>24.277000000000001</v>
      </c>
      <c r="B1249" s="4">
        <v>950</v>
      </c>
      <c r="C1249" s="4">
        <v>36.200000000000003</v>
      </c>
      <c r="D1249" s="11">
        <v>3.1284409748642941</v>
      </c>
      <c r="E1249" s="19">
        <f>610*'Forces Acting on Vehicle'!D1249</f>
        <v>1908.3489946672194</v>
      </c>
      <c r="F1249" s="19">
        <f t="shared" si="152"/>
        <v>-15.125446000000002</v>
      </c>
      <c r="G1249" s="19">
        <f t="shared" si="153"/>
        <v>-18.498420458000005</v>
      </c>
      <c r="H1249" s="19">
        <f t="shared" si="154"/>
        <v>5999.2254460000004</v>
      </c>
      <c r="I1249" s="19">
        <f t="shared" si="155"/>
        <v>119.98450892000001</v>
      </c>
      <c r="J1249" s="19">
        <f t="shared" si="156"/>
        <v>2009.8350831292194</v>
      </c>
      <c r="K1249" s="19">
        <f t="shared" si="157"/>
        <v>72756.030009277747</v>
      </c>
      <c r="L1249" s="19">
        <f t="shared" si="158"/>
        <v>72756.030009277747</v>
      </c>
      <c r="M1249" s="19">
        <f t="shared" si="159"/>
        <v>0</v>
      </c>
    </row>
    <row r="1250" spans="1:13" x14ac:dyDescent="0.3">
      <c r="A1250" s="4">
        <v>24.297000000000001</v>
      </c>
      <c r="B1250" s="4">
        <v>950</v>
      </c>
      <c r="C1250" s="4">
        <v>36.299999999999997</v>
      </c>
      <c r="D1250" s="11">
        <v>3.1594573266341013</v>
      </c>
      <c r="E1250" s="19">
        <f>610*'Forces Acting on Vehicle'!D1250</f>
        <v>1927.2689692468018</v>
      </c>
      <c r="F1250" s="19">
        <f t="shared" si="152"/>
        <v>-15.167229000000001</v>
      </c>
      <c r="G1250" s="19">
        <f t="shared" si="153"/>
        <v>-18.549521067000001</v>
      </c>
      <c r="H1250" s="19">
        <f t="shared" si="154"/>
        <v>5999.267229</v>
      </c>
      <c r="I1250" s="19">
        <f t="shared" si="155"/>
        <v>119.98534458</v>
      </c>
      <c r="J1250" s="19">
        <f t="shared" si="156"/>
        <v>2028.7047927598019</v>
      </c>
      <c r="K1250" s="19">
        <f t="shared" si="157"/>
        <v>73641.983977180804</v>
      </c>
      <c r="L1250" s="19">
        <f t="shared" si="158"/>
        <v>73641.983977180804</v>
      </c>
      <c r="M1250" s="19">
        <f t="shared" si="159"/>
        <v>0</v>
      </c>
    </row>
    <row r="1251" spans="1:13" x14ac:dyDescent="0.3">
      <c r="A1251" s="4">
        <v>24.315999999999999</v>
      </c>
      <c r="B1251" s="4">
        <v>951</v>
      </c>
      <c r="C1251" s="4">
        <v>36.4</v>
      </c>
      <c r="D1251" s="11">
        <v>3.1889946239537634</v>
      </c>
      <c r="E1251" s="19">
        <f>610*'Forces Acting on Vehicle'!D1251</f>
        <v>1945.2867206117958</v>
      </c>
      <c r="F1251" s="19">
        <f t="shared" si="152"/>
        <v>-15.209012000000001</v>
      </c>
      <c r="G1251" s="19">
        <f t="shared" si="153"/>
        <v>-18.600621676000003</v>
      </c>
      <c r="H1251" s="19">
        <f t="shared" si="154"/>
        <v>5999.3090120000006</v>
      </c>
      <c r="I1251" s="19">
        <f t="shared" si="155"/>
        <v>119.98618024000001</v>
      </c>
      <c r="J1251" s="19">
        <f t="shared" si="156"/>
        <v>2046.6722791757959</v>
      </c>
      <c r="K1251" s="19">
        <f t="shared" si="157"/>
        <v>74498.870961998968</v>
      </c>
      <c r="L1251" s="19">
        <f t="shared" si="158"/>
        <v>74498.870961998968</v>
      </c>
      <c r="M1251" s="19">
        <f t="shared" si="159"/>
        <v>0</v>
      </c>
    </row>
    <row r="1252" spans="1:13" x14ac:dyDescent="0.3">
      <c r="A1252" s="4">
        <v>24.335999999999999</v>
      </c>
      <c r="B1252" s="4">
        <v>952</v>
      </c>
      <c r="C1252" s="4">
        <v>36.5</v>
      </c>
      <c r="D1252" s="11">
        <v>3.1982369972168256</v>
      </c>
      <c r="E1252" s="19">
        <f>610*'Forces Acting on Vehicle'!D1252</f>
        <v>1950.9245683022637</v>
      </c>
      <c r="F1252" s="19">
        <f t="shared" si="152"/>
        <v>-15.250795000000002</v>
      </c>
      <c r="G1252" s="19">
        <f t="shared" si="153"/>
        <v>-18.651722285000002</v>
      </c>
      <c r="H1252" s="19">
        <f t="shared" si="154"/>
        <v>5999.3507950000003</v>
      </c>
      <c r="I1252" s="19">
        <f t="shared" si="155"/>
        <v>119.9870159</v>
      </c>
      <c r="J1252" s="19">
        <f t="shared" si="156"/>
        <v>2052.2598619172636</v>
      </c>
      <c r="K1252" s="19">
        <f t="shared" si="157"/>
        <v>74907.484959980124</v>
      </c>
      <c r="L1252" s="19">
        <f t="shared" si="158"/>
        <v>74907.484959980124</v>
      </c>
      <c r="M1252" s="19">
        <f t="shared" si="159"/>
        <v>0</v>
      </c>
    </row>
    <row r="1253" spans="1:13" x14ac:dyDescent="0.3">
      <c r="A1253" s="4">
        <v>24.355</v>
      </c>
      <c r="B1253" s="4">
        <v>953</v>
      </c>
      <c r="C1253" s="4">
        <v>36.6</v>
      </c>
      <c r="D1253" s="11">
        <v>3.2086915852515432</v>
      </c>
      <c r="E1253" s="19">
        <f>610*'Forces Acting on Vehicle'!D1253</f>
        <v>1957.3018670034414</v>
      </c>
      <c r="F1253" s="19">
        <f t="shared" si="152"/>
        <v>-15.292578000000002</v>
      </c>
      <c r="G1253" s="19">
        <f t="shared" si="153"/>
        <v>-18.702822894000004</v>
      </c>
      <c r="H1253" s="19">
        <f t="shared" si="154"/>
        <v>5999.392578</v>
      </c>
      <c r="I1253" s="19">
        <f t="shared" si="155"/>
        <v>119.98785156</v>
      </c>
      <c r="J1253" s="19">
        <f t="shared" si="156"/>
        <v>2058.5868956694412</v>
      </c>
      <c r="K1253" s="19">
        <f t="shared" si="157"/>
        <v>75344.28038150155</v>
      </c>
      <c r="L1253" s="19">
        <f t="shared" si="158"/>
        <v>75344.28038150155</v>
      </c>
      <c r="M1253" s="19">
        <f t="shared" si="159"/>
        <v>0</v>
      </c>
    </row>
    <row r="1254" spans="1:13" x14ac:dyDescent="0.3">
      <c r="A1254" s="4">
        <v>24.375</v>
      </c>
      <c r="B1254" s="4">
        <v>953</v>
      </c>
      <c r="C1254" s="4">
        <v>36.6</v>
      </c>
      <c r="D1254" s="11">
        <v>3.2099357185612618</v>
      </c>
      <c r="E1254" s="19">
        <f>610*'Forces Acting on Vehicle'!D1254</f>
        <v>1958.0607883223697</v>
      </c>
      <c r="F1254" s="19">
        <f t="shared" si="152"/>
        <v>-15.292578000000002</v>
      </c>
      <c r="G1254" s="19">
        <f t="shared" si="153"/>
        <v>-18.702822894000004</v>
      </c>
      <c r="H1254" s="19">
        <f t="shared" si="154"/>
        <v>5999.392578</v>
      </c>
      <c r="I1254" s="19">
        <f t="shared" si="155"/>
        <v>119.98785156</v>
      </c>
      <c r="J1254" s="19">
        <f t="shared" si="156"/>
        <v>2059.3458169883697</v>
      </c>
      <c r="K1254" s="19">
        <f t="shared" si="157"/>
        <v>75372.05690177434</v>
      </c>
      <c r="L1254" s="19">
        <f t="shared" si="158"/>
        <v>75372.05690177434</v>
      </c>
      <c r="M1254" s="19">
        <f t="shared" si="159"/>
        <v>0</v>
      </c>
    </row>
    <row r="1255" spans="1:13" x14ac:dyDescent="0.3">
      <c r="A1255" s="4">
        <v>24.395</v>
      </c>
      <c r="B1255" s="4">
        <v>954</v>
      </c>
      <c r="C1255" s="4">
        <v>36.700000000000003</v>
      </c>
      <c r="D1255" s="11">
        <v>3.2142507765859163</v>
      </c>
      <c r="E1255" s="19">
        <f>610*'Forces Acting on Vehicle'!D1255</f>
        <v>1960.6929737174089</v>
      </c>
      <c r="F1255" s="19">
        <f t="shared" si="152"/>
        <v>-15.334361000000003</v>
      </c>
      <c r="G1255" s="19">
        <f t="shared" si="153"/>
        <v>-18.753923503000003</v>
      </c>
      <c r="H1255" s="19">
        <f t="shared" si="154"/>
        <v>5999.4343610000005</v>
      </c>
      <c r="I1255" s="19">
        <f t="shared" si="155"/>
        <v>119.98868722000002</v>
      </c>
      <c r="J1255" s="19">
        <f t="shared" si="156"/>
        <v>2061.9277374344092</v>
      </c>
      <c r="K1255" s="19">
        <f t="shared" si="157"/>
        <v>75672.747963842819</v>
      </c>
      <c r="L1255" s="19">
        <f t="shared" si="158"/>
        <v>75672.747963842819</v>
      </c>
      <c r="M1255" s="19">
        <f t="shared" si="159"/>
        <v>0</v>
      </c>
    </row>
    <row r="1256" spans="1:13" x14ac:dyDescent="0.3">
      <c r="A1256" s="4">
        <v>24.414000000000001</v>
      </c>
      <c r="B1256" s="4">
        <v>955</v>
      </c>
      <c r="C1256" s="4">
        <v>36.799999999999997</v>
      </c>
      <c r="D1256" s="11">
        <v>3.2100894434619534</v>
      </c>
      <c r="E1256" s="19">
        <f>610*'Forces Acting on Vehicle'!D1256</f>
        <v>1958.1545605117915</v>
      </c>
      <c r="F1256" s="19">
        <f t="shared" si="152"/>
        <v>-15.376144</v>
      </c>
      <c r="G1256" s="19">
        <f t="shared" si="153"/>
        <v>-18.805024112000002</v>
      </c>
      <c r="H1256" s="19">
        <f t="shared" si="154"/>
        <v>5999.4761440000002</v>
      </c>
      <c r="I1256" s="19">
        <f t="shared" si="155"/>
        <v>119.98952288000001</v>
      </c>
      <c r="J1256" s="19">
        <f t="shared" si="156"/>
        <v>2059.3390592797914</v>
      </c>
      <c r="K1256" s="19">
        <f t="shared" si="157"/>
        <v>75783.677381496324</v>
      </c>
      <c r="L1256" s="19">
        <f t="shared" si="158"/>
        <v>75783.677381496324</v>
      </c>
      <c r="M1256" s="19">
        <f t="shared" si="159"/>
        <v>0</v>
      </c>
    </row>
    <row r="1257" spans="1:13" x14ac:dyDescent="0.3">
      <c r="A1257" s="4">
        <v>24.434000000000001</v>
      </c>
      <c r="B1257" s="4">
        <v>955</v>
      </c>
      <c r="C1257" s="4">
        <v>36.9</v>
      </c>
      <c r="D1257" s="11">
        <v>3.2211284550320887</v>
      </c>
      <c r="E1257" s="19">
        <f>610*'Forces Acting on Vehicle'!D1257</f>
        <v>1964.8883575695741</v>
      </c>
      <c r="F1257" s="19">
        <f t="shared" si="152"/>
        <v>-15.417927000000001</v>
      </c>
      <c r="G1257" s="19">
        <f t="shared" si="153"/>
        <v>-18.856124721</v>
      </c>
      <c r="H1257" s="19">
        <f t="shared" si="154"/>
        <v>5999.5179270000008</v>
      </c>
      <c r="I1257" s="19">
        <f t="shared" si="155"/>
        <v>119.99035854000002</v>
      </c>
      <c r="J1257" s="19">
        <f t="shared" si="156"/>
        <v>2066.0225913885743</v>
      </c>
      <c r="K1257" s="19">
        <f t="shared" si="157"/>
        <v>76236.233622238389</v>
      </c>
      <c r="L1257" s="19">
        <f t="shared" si="158"/>
        <v>76236.233622238389</v>
      </c>
      <c r="M1257" s="19">
        <f t="shared" si="159"/>
        <v>0</v>
      </c>
    </row>
    <row r="1258" spans="1:13" x14ac:dyDescent="0.3">
      <c r="A1258" s="4">
        <v>24.452999999999999</v>
      </c>
      <c r="B1258" s="4">
        <v>956</v>
      </c>
      <c r="C1258" s="4">
        <v>36.9</v>
      </c>
      <c r="D1258" s="11">
        <v>3.2336145701434593</v>
      </c>
      <c r="E1258" s="19">
        <f>610*'Forces Acting on Vehicle'!D1258</f>
        <v>1972.5048877875101</v>
      </c>
      <c r="F1258" s="19">
        <f t="shared" si="152"/>
        <v>-15.417927000000001</v>
      </c>
      <c r="G1258" s="19">
        <f t="shared" si="153"/>
        <v>-18.856124721</v>
      </c>
      <c r="H1258" s="19">
        <f t="shared" si="154"/>
        <v>5999.5179270000008</v>
      </c>
      <c r="I1258" s="19">
        <f t="shared" si="155"/>
        <v>119.99035854000002</v>
      </c>
      <c r="J1258" s="19">
        <f t="shared" si="156"/>
        <v>2073.6391216065103</v>
      </c>
      <c r="K1258" s="19">
        <f t="shared" si="157"/>
        <v>76517.283587280224</v>
      </c>
      <c r="L1258" s="19">
        <f t="shared" si="158"/>
        <v>76517.283587280224</v>
      </c>
      <c r="M1258" s="19">
        <f t="shared" si="159"/>
        <v>0</v>
      </c>
    </row>
    <row r="1259" spans="1:13" x14ac:dyDescent="0.3">
      <c r="A1259" s="4">
        <v>24.472999999999999</v>
      </c>
      <c r="B1259" s="4">
        <v>957</v>
      </c>
      <c r="C1259" s="4">
        <v>37</v>
      </c>
      <c r="D1259" s="11">
        <v>3.1279407740912966</v>
      </c>
      <c r="E1259" s="19">
        <f>610*'Forces Acting on Vehicle'!D1259</f>
        <v>1908.0438721956909</v>
      </c>
      <c r="F1259" s="19">
        <f t="shared" si="152"/>
        <v>-15.459710000000001</v>
      </c>
      <c r="G1259" s="19">
        <f t="shared" si="153"/>
        <v>-18.907225330000003</v>
      </c>
      <c r="H1259" s="19">
        <f t="shared" si="154"/>
        <v>5999.5597100000005</v>
      </c>
      <c r="I1259" s="19">
        <f t="shared" si="155"/>
        <v>119.99119420000001</v>
      </c>
      <c r="J1259" s="19">
        <f t="shared" si="156"/>
        <v>2009.127841065691</v>
      </c>
      <c r="K1259" s="19">
        <f t="shared" si="157"/>
        <v>74337.730119430562</v>
      </c>
      <c r="L1259" s="19">
        <f t="shared" si="158"/>
        <v>74337.730119430562</v>
      </c>
      <c r="M1259" s="19">
        <f t="shared" si="159"/>
        <v>0</v>
      </c>
    </row>
    <row r="1260" spans="1:13" x14ac:dyDescent="0.3">
      <c r="A1260" s="4">
        <v>24.492000000000001</v>
      </c>
      <c r="B1260" s="4">
        <v>958</v>
      </c>
      <c r="C1260" s="4">
        <v>37.1</v>
      </c>
      <c r="D1260" s="11">
        <v>3.0480708254024105</v>
      </c>
      <c r="E1260" s="19">
        <f>610*'Forces Acting on Vehicle'!D1260</f>
        <v>1859.3232034954704</v>
      </c>
      <c r="F1260" s="19">
        <f t="shared" si="152"/>
        <v>-15.501493000000002</v>
      </c>
      <c r="G1260" s="19">
        <f t="shared" si="153"/>
        <v>-18.958325939000005</v>
      </c>
      <c r="H1260" s="19">
        <f t="shared" si="154"/>
        <v>5999.6014930000001</v>
      </c>
      <c r="I1260" s="19">
        <f t="shared" si="155"/>
        <v>119.99202986</v>
      </c>
      <c r="J1260" s="19">
        <f t="shared" si="156"/>
        <v>1960.3569074164704</v>
      </c>
      <c r="K1260" s="19">
        <f t="shared" si="157"/>
        <v>72729.241265151053</v>
      </c>
      <c r="L1260" s="19">
        <f t="shared" si="158"/>
        <v>72729.241265151053</v>
      </c>
      <c r="M1260" s="19">
        <f t="shared" si="159"/>
        <v>0</v>
      </c>
    </row>
    <row r="1261" spans="1:13" x14ac:dyDescent="0.3">
      <c r="A1261" s="4">
        <v>24.512</v>
      </c>
      <c r="B1261" s="4">
        <v>958</v>
      </c>
      <c r="C1261" s="4">
        <v>37.200000000000003</v>
      </c>
      <c r="D1261" s="11">
        <v>3.0079085637438494</v>
      </c>
      <c r="E1261" s="19">
        <f>610*'Forces Acting on Vehicle'!D1261</f>
        <v>1834.8242238837481</v>
      </c>
      <c r="F1261" s="19">
        <f t="shared" si="152"/>
        <v>-15.543276000000002</v>
      </c>
      <c r="G1261" s="19">
        <f t="shared" si="153"/>
        <v>-19.009426548000004</v>
      </c>
      <c r="H1261" s="19">
        <f t="shared" si="154"/>
        <v>5999.6432760000007</v>
      </c>
      <c r="I1261" s="19">
        <f t="shared" si="155"/>
        <v>119.99286552000001</v>
      </c>
      <c r="J1261" s="19">
        <f t="shared" si="156"/>
        <v>1935.8076628557483</v>
      </c>
      <c r="K1261" s="19">
        <f t="shared" si="157"/>
        <v>72012.045058233838</v>
      </c>
      <c r="L1261" s="19">
        <f t="shared" si="158"/>
        <v>72012.045058233838</v>
      </c>
      <c r="M1261" s="19">
        <f t="shared" si="159"/>
        <v>0</v>
      </c>
    </row>
    <row r="1262" spans="1:13" x14ac:dyDescent="0.3">
      <c r="A1262" s="4">
        <v>24.530999999999999</v>
      </c>
      <c r="B1262" s="4">
        <v>959</v>
      </c>
      <c r="C1262" s="4">
        <v>37.299999999999997</v>
      </c>
      <c r="D1262" s="11">
        <v>3.0040751537205206</v>
      </c>
      <c r="E1262" s="19">
        <f>610*'Forces Acting on Vehicle'!D1262</f>
        <v>1832.4858437695175</v>
      </c>
      <c r="F1262" s="19">
        <f t="shared" si="152"/>
        <v>-15.585058999999999</v>
      </c>
      <c r="G1262" s="19">
        <f t="shared" si="153"/>
        <v>-19.060527157000003</v>
      </c>
      <c r="H1262" s="19">
        <f t="shared" si="154"/>
        <v>5999.6850590000004</v>
      </c>
      <c r="I1262" s="19">
        <f t="shared" si="155"/>
        <v>119.99370118000002</v>
      </c>
      <c r="J1262" s="19">
        <f t="shared" si="156"/>
        <v>1933.4190177925175</v>
      </c>
      <c r="K1262" s="19">
        <f t="shared" si="157"/>
        <v>72116.529363660899</v>
      </c>
      <c r="L1262" s="19">
        <f t="shared" si="158"/>
        <v>72116.529363660899</v>
      </c>
      <c r="M1262" s="19">
        <f t="shared" si="159"/>
        <v>0</v>
      </c>
    </row>
    <row r="1263" spans="1:13" x14ac:dyDescent="0.3">
      <c r="A1263" s="4">
        <v>24.550999999999998</v>
      </c>
      <c r="B1263" s="4">
        <v>960</v>
      </c>
      <c r="C1263" s="4">
        <v>37.299999999999997</v>
      </c>
      <c r="D1263" s="11">
        <v>2.9898762956718365</v>
      </c>
      <c r="E1263" s="19">
        <f>610*'Forces Acting on Vehicle'!D1263</f>
        <v>1823.8245403598203</v>
      </c>
      <c r="F1263" s="19">
        <f t="shared" si="152"/>
        <v>-15.585058999999999</v>
      </c>
      <c r="G1263" s="19">
        <f t="shared" si="153"/>
        <v>-19.060527157000003</v>
      </c>
      <c r="H1263" s="19">
        <f t="shared" si="154"/>
        <v>5999.6850590000004</v>
      </c>
      <c r="I1263" s="19">
        <f t="shared" si="155"/>
        <v>119.99370118000002</v>
      </c>
      <c r="J1263" s="19">
        <f t="shared" si="156"/>
        <v>1924.7577143828203</v>
      </c>
      <c r="K1263" s="19">
        <f t="shared" si="157"/>
        <v>71793.462746479185</v>
      </c>
      <c r="L1263" s="19">
        <f t="shared" si="158"/>
        <v>71793.462746479185</v>
      </c>
      <c r="M1263" s="19">
        <f t="shared" si="159"/>
        <v>0</v>
      </c>
    </row>
    <row r="1264" spans="1:13" x14ac:dyDescent="0.3">
      <c r="A1264" s="4">
        <v>24.57</v>
      </c>
      <c r="B1264" s="4">
        <v>960</v>
      </c>
      <c r="C1264" s="4">
        <v>37.4</v>
      </c>
      <c r="D1264" s="11">
        <v>2.9811409897632233</v>
      </c>
      <c r="E1264" s="19">
        <f>610*'Forces Acting on Vehicle'!D1264</f>
        <v>1818.4960037555661</v>
      </c>
      <c r="F1264" s="19">
        <f t="shared" si="152"/>
        <v>-15.626842</v>
      </c>
      <c r="G1264" s="19">
        <f t="shared" si="153"/>
        <v>-19.111627766000002</v>
      </c>
      <c r="H1264" s="19">
        <f t="shared" si="154"/>
        <v>5999.726842</v>
      </c>
      <c r="I1264" s="19">
        <f t="shared" si="155"/>
        <v>119.99453684000001</v>
      </c>
      <c r="J1264" s="19">
        <f t="shared" si="156"/>
        <v>1919.3789128295659</v>
      </c>
      <c r="K1264" s="19">
        <f t="shared" si="157"/>
        <v>71784.771339825762</v>
      </c>
      <c r="L1264" s="19">
        <f t="shared" si="158"/>
        <v>71784.771339825762</v>
      </c>
      <c r="M1264" s="19">
        <f t="shared" si="159"/>
        <v>0</v>
      </c>
    </row>
    <row r="1265" spans="1:13" x14ac:dyDescent="0.3">
      <c r="A1265" s="4">
        <v>24.59</v>
      </c>
      <c r="B1265" s="4">
        <v>961</v>
      </c>
      <c r="C1265" s="4">
        <v>37.5</v>
      </c>
      <c r="D1265" s="11">
        <v>2.9625989037494023</v>
      </c>
      <c r="E1265" s="19">
        <f>610*'Forces Acting on Vehicle'!D1265</f>
        <v>1807.1853312871353</v>
      </c>
      <c r="F1265" s="19">
        <f t="shared" si="152"/>
        <v>-15.668625</v>
      </c>
      <c r="G1265" s="19">
        <f t="shared" si="153"/>
        <v>-19.162728375000004</v>
      </c>
      <c r="H1265" s="19">
        <f t="shared" si="154"/>
        <v>5999.7686250000006</v>
      </c>
      <c r="I1265" s="19">
        <f t="shared" si="155"/>
        <v>119.99537250000002</v>
      </c>
      <c r="J1265" s="19">
        <f t="shared" si="156"/>
        <v>1908.0179754121355</v>
      </c>
      <c r="K1265" s="19">
        <f t="shared" si="157"/>
        <v>71550.674077955075</v>
      </c>
      <c r="L1265" s="19">
        <f t="shared" si="158"/>
        <v>71550.674077955075</v>
      </c>
      <c r="M1265" s="19">
        <f t="shared" si="159"/>
        <v>0</v>
      </c>
    </row>
    <row r="1266" spans="1:13" x14ac:dyDescent="0.3">
      <c r="A1266" s="4">
        <v>24.609000000000002</v>
      </c>
      <c r="B1266" s="4">
        <v>962</v>
      </c>
      <c r="C1266" s="4">
        <v>37.6</v>
      </c>
      <c r="D1266" s="11">
        <v>2.9771599028361591</v>
      </c>
      <c r="E1266" s="19">
        <f>610*'Forces Acting on Vehicle'!D1266</f>
        <v>1816.0675407300571</v>
      </c>
      <c r="F1266" s="19">
        <f t="shared" si="152"/>
        <v>-15.710408000000001</v>
      </c>
      <c r="G1266" s="19">
        <f t="shared" si="153"/>
        <v>-19.213828984000003</v>
      </c>
      <c r="H1266" s="19">
        <f t="shared" si="154"/>
        <v>5999.8104080000003</v>
      </c>
      <c r="I1266" s="19">
        <f t="shared" si="155"/>
        <v>119.99620816000001</v>
      </c>
      <c r="J1266" s="19">
        <f t="shared" si="156"/>
        <v>1916.849919906057</v>
      </c>
      <c r="K1266" s="19">
        <f t="shared" si="157"/>
        <v>72073.556988467753</v>
      </c>
      <c r="L1266" s="19">
        <f t="shared" si="158"/>
        <v>72073.556988467753</v>
      </c>
      <c r="M1266" s="19">
        <f t="shared" si="159"/>
        <v>0</v>
      </c>
    </row>
    <row r="1267" spans="1:13" x14ac:dyDescent="0.3">
      <c r="A1267" s="4">
        <v>24.629000000000001</v>
      </c>
      <c r="B1267" s="4">
        <v>963</v>
      </c>
      <c r="C1267" s="4">
        <v>37.6</v>
      </c>
      <c r="D1267" s="11">
        <v>2.9929263197061453</v>
      </c>
      <c r="E1267" s="19">
        <f>610*'Forces Acting on Vehicle'!D1267</f>
        <v>1825.6850550207487</v>
      </c>
      <c r="F1267" s="19">
        <f t="shared" si="152"/>
        <v>-15.710408000000001</v>
      </c>
      <c r="G1267" s="19">
        <f t="shared" si="153"/>
        <v>-19.213828984000003</v>
      </c>
      <c r="H1267" s="19">
        <f t="shared" si="154"/>
        <v>5999.8104080000003</v>
      </c>
      <c r="I1267" s="19">
        <f t="shared" si="155"/>
        <v>119.99620816000001</v>
      </c>
      <c r="J1267" s="19">
        <f t="shared" si="156"/>
        <v>1926.4674341967486</v>
      </c>
      <c r="K1267" s="19">
        <f t="shared" si="157"/>
        <v>72435.175525797749</v>
      </c>
      <c r="L1267" s="19">
        <f t="shared" si="158"/>
        <v>72435.175525797749</v>
      </c>
      <c r="M1267" s="19">
        <f t="shared" si="159"/>
        <v>0</v>
      </c>
    </row>
    <row r="1268" spans="1:13" x14ac:dyDescent="0.3">
      <c r="A1268" s="4">
        <v>24.648</v>
      </c>
      <c r="B1268" s="4">
        <v>963</v>
      </c>
      <c r="C1268" s="4">
        <v>37.700000000000003</v>
      </c>
      <c r="D1268" s="11">
        <v>3.0061911776054115</v>
      </c>
      <c r="E1268" s="19">
        <f>610*'Forces Acting on Vehicle'!D1268</f>
        <v>1833.776618339301</v>
      </c>
      <c r="F1268" s="19">
        <f t="shared" si="152"/>
        <v>-15.752191000000003</v>
      </c>
      <c r="G1268" s="19">
        <f t="shared" si="153"/>
        <v>-19.264929593000005</v>
      </c>
      <c r="H1268" s="19">
        <f t="shared" si="154"/>
        <v>5999.8521909999999</v>
      </c>
      <c r="I1268" s="19">
        <f t="shared" si="155"/>
        <v>119.99704382</v>
      </c>
      <c r="J1268" s="19">
        <f t="shared" si="156"/>
        <v>1934.508732566301</v>
      </c>
      <c r="K1268" s="19">
        <f t="shared" si="157"/>
        <v>72930.979217749555</v>
      </c>
      <c r="L1268" s="19">
        <f t="shared" si="158"/>
        <v>72930.979217749555</v>
      </c>
      <c r="M1268" s="19">
        <f t="shared" si="159"/>
        <v>0</v>
      </c>
    </row>
    <row r="1269" spans="1:13" x14ac:dyDescent="0.3">
      <c r="A1269" s="4">
        <v>24.667999999999999</v>
      </c>
      <c r="B1269" s="4">
        <v>964</v>
      </c>
      <c r="C1269" s="4">
        <v>37.799999999999997</v>
      </c>
      <c r="D1269" s="11">
        <v>2.9876304048323603</v>
      </c>
      <c r="E1269" s="19">
        <f>610*'Forces Acting on Vehicle'!D1269</f>
        <v>1822.4545469477398</v>
      </c>
      <c r="F1269" s="19">
        <f t="shared" si="152"/>
        <v>-15.793974</v>
      </c>
      <c r="G1269" s="19">
        <f t="shared" si="153"/>
        <v>-19.316030202</v>
      </c>
      <c r="H1269" s="19">
        <f t="shared" si="154"/>
        <v>5999.8939740000005</v>
      </c>
      <c r="I1269" s="19">
        <f t="shared" si="155"/>
        <v>119.99787948000001</v>
      </c>
      <c r="J1269" s="19">
        <f t="shared" si="156"/>
        <v>1923.1363962257396</v>
      </c>
      <c r="K1269" s="19">
        <f t="shared" si="157"/>
        <v>72694.555777332949</v>
      </c>
      <c r="L1269" s="19">
        <f t="shared" si="158"/>
        <v>72694.555777332949</v>
      </c>
      <c r="M1269" s="19">
        <f t="shared" si="159"/>
        <v>0</v>
      </c>
    </row>
    <row r="1270" spans="1:13" x14ac:dyDescent="0.3">
      <c r="A1270" s="4">
        <v>24.687999999999999</v>
      </c>
      <c r="B1270" s="4">
        <v>965</v>
      </c>
      <c r="C1270" s="4">
        <v>37.9</v>
      </c>
      <c r="D1270" s="11">
        <v>2.9571890179914964</v>
      </c>
      <c r="E1270" s="19">
        <f>610*'Forces Acting on Vehicle'!D1270</f>
        <v>1803.8853009748127</v>
      </c>
      <c r="F1270" s="19">
        <f t="shared" si="152"/>
        <v>-15.835757000000001</v>
      </c>
      <c r="G1270" s="19">
        <f t="shared" si="153"/>
        <v>-19.367130811000003</v>
      </c>
      <c r="H1270" s="19">
        <f t="shared" si="154"/>
        <v>5999.9357570000002</v>
      </c>
      <c r="I1270" s="19">
        <f t="shared" si="155"/>
        <v>119.99871514</v>
      </c>
      <c r="J1270" s="19">
        <f t="shared" si="156"/>
        <v>1904.5168853038128</v>
      </c>
      <c r="K1270" s="19">
        <f t="shared" si="157"/>
        <v>72181.189953014502</v>
      </c>
      <c r="L1270" s="19">
        <f t="shared" si="158"/>
        <v>72181.189953014502</v>
      </c>
      <c r="M1270" s="19">
        <f t="shared" si="159"/>
        <v>0</v>
      </c>
    </row>
    <row r="1271" spans="1:13" x14ac:dyDescent="0.3">
      <c r="A1271" s="4">
        <v>24.707000000000001</v>
      </c>
      <c r="B1271" s="4">
        <v>966</v>
      </c>
      <c r="C1271" s="4">
        <v>38</v>
      </c>
      <c r="D1271" s="11">
        <v>2.9016779982782825</v>
      </c>
      <c r="E1271" s="19">
        <f>610*'Forces Acting on Vehicle'!D1271</f>
        <v>1770.0235789497524</v>
      </c>
      <c r="F1271" s="19">
        <f t="shared" si="152"/>
        <v>-15.877540000000002</v>
      </c>
      <c r="G1271" s="19">
        <f t="shared" si="153"/>
        <v>-19.418231420000001</v>
      </c>
      <c r="H1271" s="19">
        <f t="shared" si="154"/>
        <v>5999.9775400000008</v>
      </c>
      <c r="I1271" s="19">
        <f t="shared" si="155"/>
        <v>119.99955080000002</v>
      </c>
      <c r="J1271" s="19">
        <f t="shared" si="156"/>
        <v>1870.6048983297524</v>
      </c>
      <c r="K1271" s="19">
        <f t="shared" si="157"/>
        <v>71082.986136530584</v>
      </c>
      <c r="L1271" s="19">
        <f t="shared" si="158"/>
        <v>71082.986136530584</v>
      </c>
      <c r="M1271" s="19">
        <f t="shared" si="159"/>
        <v>0</v>
      </c>
    </row>
    <row r="1272" spans="1:13" x14ac:dyDescent="0.3">
      <c r="A1272" s="4">
        <v>24.727</v>
      </c>
      <c r="B1272" s="4">
        <v>966</v>
      </c>
      <c r="C1272" s="4">
        <v>38</v>
      </c>
      <c r="D1272" s="11">
        <v>2.8797545382567185</v>
      </c>
      <c r="E1272" s="19">
        <f>610*'Forces Acting on Vehicle'!D1272</f>
        <v>1756.6502683365982</v>
      </c>
      <c r="F1272" s="19">
        <f t="shared" si="152"/>
        <v>-15.877540000000002</v>
      </c>
      <c r="G1272" s="19">
        <f t="shared" si="153"/>
        <v>-19.418231420000001</v>
      </c>
      <c r="H1272" s="19">
        <f t="shared" si="154"/>
        <v>5999.9775400000008</v>
      </c>
      <c r="I1272" s="19">
        <f t="shared" si="155"/>
        <v>119.99955080000002</v>
      </c>
      <c r="J1272" s="19">
        <f t="shared" si="156"/>
        <v>1857.2315877165981</v>
      </c>
      <c r="K1272" s="19">
        <f t="shared" si="157"/>
        <v>70574.800333230727</v>
      </c>
      <c r="L1272" s="19">
        <f t="shared" si="158"/>
        <v>70574.800333230727</v>
      </c>
      <c r="M1272" s="19">
        <f t="shared" si="159"/>
        <v>0</v>
      </c>
    </row>
    <row r="1273" spans="1:13" x14ac:dyDescent="0.3">
      <c r="A1273" s="4">
        <v>24.745999999999999</v>
      </c>
      <c r="B1273" s="4">
        <v>967</v>
      </c>
      <c r="C1273" s="4">
        <v>38.1</v>
      </c>
      <c r="D1273" s="11">
        <v>2.8578101481309566</v>
      </c>
      <c r="E1273" s="19">
        <f>610*'Forces Acting on Vehicle'!D1273</f>
        <v>1743.2641903598835</v>
      </c>
      <c r="F1273" s="19">
        <f t="shared" si="152"/>
        <v>-15.919323000000002</v>
      </c>
      <c r="G1273" s="19">
        <f t="shared" si="153"/>
        <v>-19.469332029000004</v>
      </c>
      <c r="H1273" s="19">
        <f t="shared" si="154"/>
        <v>6000.0193230000004</v>
      </c>
      <c r="I1273" s="19">
        <f t="shared" si="155"/>
        <v>120.00038646000002</v>
      </c>
      <c r="J1273" s="19">
        <f t="shared" si="156"/>
        <v>1843.7952447908835</v>
      </c>
      <c r="K1273" s="19">
        <f t="shared" si="157"/>
        <v>70248.59882653266</v>
      </c>
      <c r="L1273" s="19">
        <f t="shared" si="158"/>
        <v>70248.59882653266</v>
      </c>
      <c r="M1273" s="19">
        <f t="shared" si="159"/>
        <v>0</v>
      </c>
    </row>
    <row r="1274" spans="1:13" x14ac:dyDescent="0.3">
      <c r="A1274" s="4">
        <v>24.765999999999998</v>
      </c>
      <c r="B1274" s="4">
        <v>968</v>
      </c>
      <c r="C1274" s="4">
        <v>38.200000000000003</v>
      </c>
      <c r="D1274" s="11">
        <v>2.8923574096183322</v>
      </c>
      <c r="E1274" s="19">
        <f>610*'Forces Acting on Vehicle'!D1274</f>
        <v>1764.3380198671825</v>
      </c>
      <c r="F1274" s="19">
        <f t="shared" si="152"/>
        <v>-15.961106000000003</v>
      </c>
      <c r="G1274" s="19">
        <f t="shared" si="153"/>
        <v>-19.520432638000006</v>
      </c>
      <c r="H1274" s="19">
        <f t="shared" si="154"/>
        <v>6000.0611060000001</v>
      </c>
      <c r="I1274" s="19">
        <f t="shared" si="155"/>
        <v>120.00122212000001</v>
      </c>
      <c r="J1274" s="19">
        <f t="shared" si="156"/>
        <v>1864.8188093491824</v>
      </c>
      <c r="K1274" s="19">
        <f t="shared" si="157"/>
        <v>71236.078517138769</v>
      </c>
      <c r="L1274" s="19">
        <f t="shared" si="158"/>
        <v>71236.078517138769</v>
      </c>
      <c r="M1274" s="19">
        <f t="shared" si="159"/>
        <v>0</v>
      </c>
    </row>
    <row r="1275" spans="1:13" x14ac:dyDescent="0.3">
      <c r="A1275" s="4">
        <v>24.785</v>
      </c>
      <c r="B1275" s="4">
        <v>969</v>
      </c>
      <c r="C1275" s="4">
        <v>38.299999999999997</v>
      </c>
      <c r="D1275" s="11">
        <v>2.9163388126666963</v>
      </c>
      <c r="E1275" s="19">
        <f>610*'Forces Acting on Vehicle'!D1275</f>
        <v>1778.9666757266848</v>
      </c>
      <c r="F1275" s="19">
        <f t="shared" si="152"/>
        <v>-16.002889</v>
      </c>
      <c r="G1275" s="19">
        <f t="shared" si="153"/>
        <v>-19.571533247000001</v>
      </c>
      <c r="H1275" s="19">
        <f t="shared" si="154"/>
        <v>6000.1028890000007</v>
      </c>
      <c r="I1275" s="19">
        <f t="shared" si="155"/>
        <v>120.00205778000002</v>
      </c>
      <c r="J1275" s="19">
        <f t="shared" si="156"/>
        <v>1879.397200259685</v>
      </c>
      <c r="K1275" s="19">
        <f t="shared" si="157"/>
        <v>71980.912769945935</v>
      </c>
      <c r="L1275" s="19">
        <f t="shared" si="158"/>
        <v>71980.912769945935</v>
      </c>
      <c r="M1275" s="19">
        <f t="shared" si="159"/>
        <v>0</v>
      </c>
    </row>
    <row r="1276" spans="1:13" x14ac:dyDescent="0.3">
      <c r="A1276" s="4">
        <v>24.805</v>
      </c>
      <c r="B1276" s="4">
        <v>969</v>
      </c>
      <c r="C1276" s="4">
        <v>38.299999999999997</v>
      </c>
      <c r="D1276" s="11">
        <v>2.9389340734319207</v>
      </c>
      <c r="E1276" s="19">
        <f>610*'Forces Acting on Vehicle'!D1276</f>
        <v>1792.7497847934717</v>
      </c>
      <c r="F1276" s="19">
        <f t="shared" si="152"/>
        <v>-16.002889</v>
      </c>
      <c r="G1276" s="19">
        <f t="shared" si="153"/>
        <v>-19.571533247000001</v>
      </c>
      <c r="H1276" s="19">
        <f t="shared" si="154"/>
        <v>6000.1028890000007</v>
      </c>
      <c r="I1276" s="19">
        <f t="shared" si="155"/>
        <v>120.00205778000002</v>
      </c>
      <c r="J1276" s="19">
        <f t="shared" si="156"/>
        <v>1893.1803093264718</v>
      </c>
      <c r="K1276" s="19">
        <f t="shared" si="157"/>
        <v>72508.805847203868</v>
      </c>
      <c r="L1276" s="19">
        <f t="shared" si="158"/>
        <v>72508.805847203868</v>
      </c>
      <c r="M1276" s="19">
        <f t="shared" si="159"/>
        <v>0</v>
      </c>
    </row>
    <row r="1277" spans="1:13" x14ac:dyDescent="0.3">
      <c r="A1277" s="4">
        <v>24.824000000000002</v>
      </c>
      <c r="B1277" s="4">
        <v>970</v>
      </c>
      <c r="C1277" s="4">
        <v>38.4</v>
      </c>
      <c r="D1277" s="11">
        <v>2.930590621539932</v>
      </c>
      <c r="E1277" s="19">
        <f>610*'Forces Acting on Vehicle'!D1277</f>
        <v>1787.6602791393584</v>
      </c>
      <c r="F1277" s="19">
        <f t="shared" si="152"/>
        <v>-16.044672000000002</v>
      </c>
      <c r="G1277" s="19">
        <f t="shared" si="153"/>
        <v>-19.622633856000004</v>
      </c>
      <c r="H1277" s="19">
        <f t="shared" si="154"/>
        <v>6000.1446720000004</v>
      </c>
      <c r="I1277" s="19">
        <f t="shared" si="155"/>
        <v>120.00289344000001</v>
      </c>
      <c r="J1277" s="19">
        <f t="shared" si="156"/>
        <v>1888.0405387233584</v>
      </c>
      <c r="K1277" s="19">
        <f t="shared" si="157"/>
        <v>72500.756686976965</v>
      </c>
      <c r="L1277" s="19">
        <f t="shared" si="158"/>
        <v>72500.756686976965</v>
      </c>
      <c r="M1277" s="19">
        <f t="shared" si="159"/>
        <v>0</v>
      </c>
    </row>
    <row r="1278" spans="1:13" x14ac:dyDescent="0.3">
      <c r="A1278" s="4">
        <v>24.844000000000001</v>
      </c>
      <c r="B1278" s="4">
        <v>971</v>
      </c>
      <c r="C1278" s="4">
        <v>38.5</v>
      </c>
      <c r="D1278" s="11">
        <v>2.8853470417357281</v>
      </c>
      <c r="E1278" s="19">
        <f>610*'Forces Acting on Vehicle'!D1278</f>
        <v>1760.0616954587942</v>
      </c>
      <c r="F1278" s="19">
        <f t="shared" si="152"/>
        <v>-16.086455000000001</v>
      </c>
      <c r="G1278" s="19">
        <f t="shared" si="153"/>
        <v>-19.673734465000003</v>
      </c>
      <c r="H1278" s="19">
        <f t="shared" si="154"/>
        <v>6000.186455</v>
      </c>
      <c r="I1278" s="19">
        <f t="shared" si="155"/>
        <v>120.0037291</v>
      </c>
      <c r="J1278" s="19">
        <f t="shared" si="156"/>
        <v>1860.3916900937943</v>
      </c>
      <c r="K1278" s="19">
        <f t="shared" si="157"/>
        <v>71625.080068611074</v>
      </c>
      <c r="L1278" s="19">
        <f t="shared" si="158"/>
        <v>71625.080068611074</v>
      </c>
      <c r="M1278" s="19">
        <f t="shared" si="159"/>
        <v>0</v>
      </c>
    </row>
    <row r="1279" spans="1:13" x14ac:dyDescent="0.3">
      <c r="A1279" s="4">
        <v>24.863</v>
      </c>
      <c r="B1279" s="4">
        <v>972</v>
      </c>
      <c r="C1279" s="4">
        <v>38.6</v>
      </c>
      <c r="D1279" s="11">
        <v>2.8200730491969241</v>
      </c>
      <c r="E1279" s="19">
        <f>610*'Forces Acting on Vehicle'!D1279</f>
        <v>1720.2445600101237</v>
      </c>
      <c r="F1279" s="19">
        <f t="shared" si="152"/>
        <v>-16.128238000000003</v>
      </c>
      <c r="G1279" s="19">
        <f t="shared" si="153"/>
        <v>-19.724835074000005</v>
      </c>
      <c r="H1279" s="19">
        <f t="shared" si="154"/>
        <v>6000.2282380000006</v>
      </c>
      <c r="I1279" s="19">
        <f t="shared" si="155"/>
        <v>120.00456476000001</v>
      </c>
      <c r="J1279" s="19">
        <f t="shared" si="156"/>
        <v>1820.5242896961236</v>
      </c>
      <c r="K1279" s="19">
        <f t="shared" si="157"/>
        <v>70272.237582270376</v>
      </c>
      <c r="L1279" s="19">
        <f t="shared" si="158"/>
        <v>70272.237582270376</v>
      </c>
      <c r="M1279" s="19">
        <f t="shared" si="159"/>
        <v>0</v>
      </c>
    </row>
    <row r="1280" spans="1:13" x14ac:dyDescent="0.3">
      <c r="A1280" s="4">
        <v>24.882999999999999</v>
      </c>
      <c r="B1280" s="4">
        <v>972</v>
      </c>
      <c r="C1280" s="4">
        <v>38.6</v>
      </c>
      <c r="D1280" s="11">
        <v>2.7693986060119093</v>
      </c>
      <c r="E1280" s="19">
        <f>610*'Forces Acting on Vehicle'!D1280</f>
        <v>1689.3331496672647</v>
      </c>
      <c r="F1280" s="19">
        <f t="shared" si="152"/>
        <v>-16.128238000000003</v>
      </c>
      <c r="G1280" s="19">
        <f t="shared" si="153"/>
        <v>-19.724835074000005</v>
      </c>
      <c r="H1280" s="19">
        <f t="shared" si="154"/>
        <v>6000.2282380000006</v>
      </c>
      <c r="I1280" s="19">
        <f t="shared" si="155"/>
        <v>120.00456476000001</v>
      </c>
      <c r="J1280" s="19">
        <f t="shared" si="156"/>
        <v>1789.6128793532646</v>
      </c>
      <c r="K1280" s="19">
        <f t="shared" si="157"/>
        <v>69079.057143036014</v>
      </c>
      <c r="L1280" s="19">
        <f t="shared" si="158"/>
        <v>69079.057143036014</v>
      </c>
      <c r="M1280" s="19">
        <f t="shared" si="159"/>
        <v>0</v>
      </c>
    </row>
    <row r="1281" spans="1:13" x14ac:dyDescent="0.3">
      <c r="A1281" s="4">
        <v>24.902000000000001</v>
      </c>
      <c r="B1281" s="4">
        <v>973</v>
      </c>
      <c r="C1281" s="4">
        <v>38.700000000000003</v>
      </c>
      <c r="D1281" s="11">
        <v>2.7538965156592754</v>
      </c>
      <c r="E1281" s="19">
        <f>610*'Forces Acting on Vehicle'!D1281</f>
        <v>1679.8768745521579</v>
      </c>
      <c r="F1281" s="19">
        <f t="shared" si="152"/>
        <v>-16.170021000000002</v>
      </c>
      <c r="G1281" s="19">
        <f t="shared" si="153"/>
        <v>-19.775935683000004</v>
      </c>
      <c r="H1281" s="19">
        <f t="shared" si="154"/>
        <v>6000.2700210000003</v>
      </c>
      <c r="I1281" s="19">
        <f t="shared" si="155"/>
        <v>120.00540042</v>
      </c>
      <c r="J1281" s="19">
        <f t="shared" si="156"/>
        <v>1780.1063392891579</v>
      </c>
      <c r="K1281" s="19">
        <f t="shared" si="157"/>
        <v>68890.115330490415</v>
      </c>
      <c r="L1281" s="19">
        <f t="shared" si="158"/>
        <v>68890.115330490415</v>
      </c>
      <c r="M1281" s="19">
        <f t="shared" si="159"/>
        <v>0</v>
      </c>
    </row>
    <row r="1282" spans="1:13" x14ac:dyDescent="0.3">
      <c r="A1282" s="4">
        <v>24.922000000000001</v>
      </c>
      <c r="B1282" s="4">
        <v>974</v>
      </c>
      <c r="C1282" s="4">
        <v>38.799999999999997</v>
      </c>
      <c r="D1282" s="11">
        <v>2.7819730267098799</v>
      </c>
      <c r="E1282" s="19">
        <f>610*'Forces Acting on Vehicle'!D1282</f>
        <v>1697.0035462930268</v>
      </c>
      <c r="F1282" s="19">
        <f t="shared" si="152"/>
        <v>-16.211804000000001</v>
      </c>
      <c r="G1282" s="19">
        <f t="shared" si="153"/>
        <v>-19.827036292000003</v>
      </c>
      <c r="H1282" s="19">
        <f t="shared" si="154"/>
        <v>6000.3118039999999</v>
      </c>
      <c r="I1282" s="19">
        <f t="shared" si="155"/>
        <v>120.00623608000001</v>
      </c>
      <c r="J1282" s="19">
        <f t="shared" si="156"/>
        <v>1797.1827460810268</v>
      </c>
      <c r="K1282" s="19">
        <f t="shared" si="157"/>
        <v>69730.690547943843</v>
      </c>
      <c r="L1282" s="19">
        <f t="shared" si="158"/>
        <v>69730.690547943843</v>
      </c>
      <c r="M1282" s="19">
        <f t="shared" si="159"/>
        <v>0</v>
      </c>
    </row>
    <row r="1283" spans="1:13" x14ac:dyDescent="0.3">
      <c r="A1283" s="4">
        <v>24.940999999999999</v>
      </c>
      <c r="B1283" s="4">
        <v>975</v>
      </c>
      <c r="C1283" s="4">
        <v>38.799999999999997</v>
      </c>
      <c r="D1283" s="11">
        <v>2.8131772501305914</v>
      </c>
      <c r="E1283" s="19">
        <f>610*'Forces Acting on Vehicle'!D1283</f>
        <v>1716.0381225796607</v>
      </c>
      <c r="F1283" s="19">
        <f t="shared" si="152"/>
        <v>-16.211804000000001</v>
      </c>
      <c r="G1283" s="19">
        <f t="shared" si="153"/>
        <v>-19.827036292000003</v>
      </c>
      <c r="H1283" s="19">
        <f t="shared" si="154"/>
        <v>6000.3118039999999</v>
      </c>
      <c r="I1283" s="19">
        <f t="shared" si="155"/>
        <v>120.00623608000001</v>
      </c>
      <c r="J1283" s="19">
        <f t="shared" si="156"/>
        <v>1816.2173223676607</v>
      </c>
      <c r="K1283" s="19">
        <f t="shared" si="157"/>
        <v>70469.232107865231</v>
      </c>
      <c r="L1283" s="19">
        <f t="shared" si="158"/>
        <v>70469.232107865231</v>
      </c>
      <c r="M1283" s="19">
        <f t="shared" si="159"/>
        <v>0</v>
      </c>
    </row>
    <row r="1284" spans="1:13" x14ac:dyDescent="0.3">
      <c r="A1284" s="4">
        <v>24.960999999999999</v>
      </c>
      <c r="B1284" s="4">
        <v>975</v>
      </c>
      <c r="C1284" s="4">
        <v>38.9</v>
      </c>
      <c r="D1284" s="11">
        <v>2.8110355009022596</v>
      </c>
      <c r="E1284" s="19">
        <f>610*'Forces Acting on Vehicle'!D1284</f>
        <v>1714.7316555503783</v>
      </c>
      <c r="F1284" s="19">
        <f t="shared" si="152"/>
        <v>-16.253587</v>
      </c>
      <c r="G1284" s="19">
        <f t="shared" si="153"/>
        <v>-19.878136901000001</v>
      </c>
      <c r="H1284" s="19">
        <f t="shared" si="154"/>
        <v>6000.3535870000005</v>
      </c>
      <c r="I1284" s="19">
        <f t="shared" si="155"/>
        <v>120.00707174000001</v>
      </c>
      <c r="J1284" s="19">
        <f t="shared" si="156"/>
        <v>1814.8605903893781</v>
      </c>
      <c r="K1284" s="19">
        <f t="shared" si="157"/>
        <v>70598.076966146808</v>
      </c>
      <c r="L1284" s="19">
        <f t="shared" si="158"/>
        <v>70598.076966146808</v>
      </c>
      <c r="M1284" s="19">
        <f t="shared" si="159"/>
        <v>0</v>
      </c>
    </row>
    <row r="1285" spans="1:13" x14ac:dyDescent="0.3">
      <c r="A1285" s="4">
        <v>24.98</v>
      </c>
      <c r="B1285" s="4">
        <v>976</v>
      </c>
      <c r="C1285" s="4">
        <v>39</v>
      </c>
      <c r="D1285" s="11">
        <v>2.7648305495344427</v>
      </c>
      <c r="E1285" s="19">
        <f>610*'Forces Acting on Vehicle'!D1285</f>
        <v>1686.5466352160101</v>
      </c>
      <c r="F1285" s="19">
        <f t="shared" si="152"/>
        <v>-16.295370000000002</v>
      </c>
      <c r="G1285" s="19">
        <f t="shared" si="153"/>
        <v>-19.929237510000004</v>
      </c>
      <c r="H1285" s="19">
        <f t="shared" si="154"/>
        <v>6000.3953700000002</v>
      </c>
      <c r="I1285" s="19">
        <f t="shared" si="155"/>
        <v>120.00790740000001</v>
      </c>
      <c r="J1285" s="19">
        <f t="shared" si="156"/>
        <v>1786.6253051060103</v>
      </c>
      <c r="K1285" s="19">
        <f t="shared" si="157"/>
        <v>69678.386899134406</v>
      </c>
      <c r="L1285" s="19">
        <f t="shared" si="158"/>
        <v>69678.386899134406</v>
      </c>
      <c r="M1285" s="19">
        <f t="shared" si="159"/>
        <v>0</v>
      </c>
    </row>
    <row r="1286" spans="1:13" x14ac:dyDescent="0.3">
      <c r="A1286" s="4">
        <v>25</v>
      </c>
      <c r="B1286" s="4">
        <v>977</v>
      </c>
      <c r="C1286" s="4">
        <v>39.1</v>
      </c>
      <c r="D1286" s="11">
        <v>2.7143953964889764</v>
      </c>
      <c r="E1286" s="19">
        <f>610*'Forces Acting on Vehicle'!D1286</f>
        <v>1655.7811918582756</v>
      </c>
      <c r="F1286" s="19">
        <f t="shared" si="152"/>
        <v>-16.337153000000001</v>
      </c>
      <c r="G1286" s="19">
        <f t="shared" si="153"/>
        <v>-19.980338119000002</v>
      </c>
      <c r="H1286" s="19">
        <f t="shared" si="154"/>
        <v>6000.4371530000008</v>
      </c>
      <c r="I1286" s="19">
        <f t="shared" si="155"/>
        <v>120.00874306000001</v>
      </c>
      <c r="J1286" s="19">
        <f t="shared" si="156"/>
        <v>1755.8095967992756</v>
      </c>
      <c r="K1286" s="19">
        <f t="shared" si="157"/>
        <v>68652.155234851685</v>
      </c>
      <c r="L1286" s="19">
        <f t="shared" si="158"/>
        <v>68652.155234851685</v>
      </c>
      <c r="M1286" s="19">
        <f t="shared" si="159"/>
        <v>0</v>
      </c>
    </row>
    <row r="1287" spans="1:13" x14ac:dyDescent="0.3">
      <c r="A1287" s="4">
        <v>25.02</v>
      </c>
      <c r="B1287" s="4">
        <v>978</v>
      </c>
      <c r="C1287" s="4">
        <v>39.1</v>
      </c>
      <c r="D1287" s="11">
        <v>2.7150697782737141</v>
      </c>
      <c r="E1287" s="19">
        <f>610*'Forces Acting on Vehicle'!D1287</f>
        <v>1656.1925647469657</v>
      </c>
      <c r="F1287" s="19">
        <f t="shared" ref="F1287:F1350" si="160">0.5*1.27*-0.658*C1287</f>
        <v>-16.337153000000001</v>
      </c>
      <c r="G1287" s="19">
        <f t="shared" ref="G1287:G1350" si="161">0.5*1.27*1.223*-0.658*C1287+POWER(,2)</f>
        <v>-19.980338119000002</v>
      </c>
      <c r="H1287" s="19">
        <f t="shared" ref="H1287:H1350" si="162">5984.1-F1287</f>
        <v>6000.4371530000008</v>
      </c>
      <c r="I1287" s="19">
        <f t="shared" ref="I1287:I1350" si="163">H1287*0.02</f>
        <v>120.00874306000001</v>
      </c>
      <c r="J1287" s="19">
        <f t="shared" ref="J1287:J1350" si="164">E1287+G1287+I1287</f>
        <v>1756.2209696879656</v>
      </c>
      <c r="K1287" s="19">
        <f t="shared" ref="K1287:K1350" si="165">J1287*C1287</f>
        <v>68668.239914799458</v>
      </c>
      <c r="L1287" s="19">
        <f t="shared" ref="L1287:L1350" si="166">IF(K1287&lt;0,0,K1287)</f>
        <v>68668.239914799458</v>
      </c>
      <c r="M1287" s="19">
        <f t="shared" ref="M1287:M1350" si="167">IF(K1287&gt;0,0,K1287)</f>
        <v>0</v>
      </c>
    </row>
    <row r="1288" spans="1:13" x14ac:dyDescent="0.3">
      <c r="A1288" s="4">
        <v>25.039000000000001</v>
      </c>
      <c r="B1288" s="4">
        <v>978</v>
      </c>
      <c r="C1288" s="4">
        <v>39.200000000000003</v>
      </c>
      <c r="D1288" s="11">
        <v>2.738435864022116</v>
      </c>
      <c r="E1288" s="19">
        <f>610*'Forces Acting on Vehicle'!D1288</f>
        <v>1670.4458770534907</v>
      </c>
      <c r="F1288" s="19">
        <f t="shared" si="160"/>
        <v>-16.378936000000003</v>
      </c>
      <c r="G1288" s="19">
        <f t="shared" si="161"/>
        <v>-20.031438728000005</v>
      </c>
      <c r="H1288" s="19">
        <f t="shared" si="162"/>
        <v>6000.4789360000004</v>
      </c>
      <c r="I1288" s="19">
        <f t="shared" si="163"/>
        <v>120.00957872000001</v>
      </c>
      <c r="J1288" s="19">
        <f t="shared" si="164"/>
        <v>1770.4240170454907</v>
      </c>
      <c r="K1288" s="19">
        <f t="shared" si="165"/>
        <v>69400.621468183235</v>
      </c>
      <c r="L1288" s="19">
        <f t="shared" si="166"/>
        <v>69400.621468183235</v>
      </c>
      <c r="M1288" s="19">
        <f t="shared" si="167"/>
        <v>0</v>
      </c>
    </row>
    <row r="1289" spans="1:13" x14ac:dyDescent="0.3">
      <c r="A1289" s="4">
        <v>25.059000000000001</v>
      </c>
      <c r="B1289" s="4">
        <v>979</v>
      </c>
      <c r="C1289" s="4">
        <v>39.299999999999997</v>
      </c>
      <c r="D1289" s="11">
        <v>2.7511866977059252</v>
      </c>
      <c r="E1289" s="19">
        <f>610*'Forces Acting on Vehicle'!D1289</f>
        <v>1678.2238856006143</v>
      </c>
      <c r="F1289" s="19">
        <f t="shared" si="160"/>
        <v>-16.420719000000002</v>
      </c>
      <c r="G1289" s="19">
        <f t="shared" si="161"/>
        <v>-20.082539337</v>
      </c>
      <c r="H1289" s="19">
        <f t="shared" si="162"/>
        <v>6000.5207190000001</v>
      </c>
      <c r="I1289" s="19">
        <f t="shared" si="163"/>
        <v>120.01041438</v>
      </c>
      <c r="J1289" s="19">
        <f t="shared" si="164"/>
        <v>1778.1517606436141</v>
      </c>
      <c r="K1289" s="19">
        <f t="shared" si="165"/>
        <v>69881.364193294037</v>
      </c>
      <c r="L1289" s="19">
        <f t="shared" si="166"/>
        <v>69881.364193294037</v>
      </c>
      <c r="M1289" s="19">
        <f t="shared" si="167"/>
        <v>0</v>
      </c>
    </row>
    <row r="1290" spans="1:13" x14ac:dyDescent="0.3">
      <c r="A1290" s="4">
        <v>25.077999999999999</v>
      </c>
      <c r="B1290" s="4">
        <v>980</v>
      </c>
      <c r="C1290" s="4">
        <v>39.299999999999997</v>
      </c>
      <c r="D1290" s="11">
        <v>2.7313753812499519</v>
      </c>
      <c r="E1290" s="19">
        <f>610*'Forces Acting on Vehicle'!D1290</f>
        <v>1666.1389825624706</v>
      </c>
      <c r="F1290" s="19">
        <f t="shared" si="160"/>
        <v>-16.420719000000002</v>
      </c>
      <c r="G1290" s="19">
        <f t="shared" si="161"/>
        <v>-20.082539337</v>
      </c>
      <c r="H1290" s="19">
        <f t="shared" si="162"/>
        <v>6000.5207190000001</v>
      </c>
      <c r="I1290" s="19">
        <f t="shared" si="163"/>
        <v>120.01041438</v>
      </c>
      <c r="J1290" s="19">
        <f t="shared" si="164"/>
        <v>1766.0668576054704</v>
      </c>
      <c r="K1290" s="19">
        <f t="shared" si="165"/>
        <v>69406.427503894985</v>
      </c>
      <c r="L1290" s="19">
        <f t="shared" si="166"/>
        <v>69406.427503894985</v>
      </c>
      <c r="M1290" s="19">
        <f t="shared" si="167"/>
        <v>0</v>
      </c>
    </row>
    <row r="1291" spans="1:13" x14ac:dyDescent="0.3">
      <c r="A1291" s="4">
        <v>25.097999999999999</v>
      </c>
      <c r="B1291" s="4">
        <v>981</v>
      </c>
      <c r="C1291" s="4">
        <v>39.4</v>
      </c>
      <c r="D1291" s="11">
        <v>2.6924652715342727</v>
      </c>
      <c r="E1291" s="19">
        <f>610*'Forces Acting on Vehicle'!D1291</f>
        <v>1642.4038156359063</v>
      </c>
      <c r="F1291" s="19">
        <f t="shared" si="160"/>
        <v>-16.462502000000001</v>
      </c>
      <c r="G1291" s="19">
        <f t="shared" si="161"/>
        <v>-20.133639946000002</v>
      </c>
      <c r="H1291" s="19">
        <f t="shared" si="162"/>
        <v>6000.5625020000007</v>
      </c>
      <c r="I1291" s="19">
        <f t="shared" si="163"/>
        <v>120.01125004000002</v>
      </c>
      <c r="J1291" s="19">
        <f t="shared" si="164"/>
        <v>1742.2814257299065</v>
      </c>
      <c r="K1291" s="19">
        <f t="shared" si="165"/>
        <v>68645.888173758314</v>
      </c>
      <c r="L1291" s="19">
        <f t="shared" si="166"/>
        <v>68645.888173758314</v>
      </c>
      <c r="M1291" s="19">
        <f t="shared" si="167"/>
        <v>0</v>
      </c>
    </row>
    <row r="1292" spans="1:13" x14ac:dyDescent="0.3">
      <c r="A1292" s="4">
        <v>25.117000000000001</v>
      </c>
      <c r="B1292" s="4">
        <v>982</v>
      </c>
      <c r="C1292" s="4">
        <v>39.5</v>
      </c>
      <c r="D1292" s="11">
        <v>2.6413108030223968</v>
      </c>
      <c r="E1292" s="19">
        <f>610*'Forces Acting on Vehicle'!D1292</f>
        <v>1611.1995898436621</v>
      </c>
      <c r="F1292" s="19">
        <f t="shared" si="160"/>
        <v>-16.504285000000003</v>
      </c>
      <c r="G1292" s="19">
        <f t="shared" si="161"/>
        <v>-20.184740555000005</v>
      </c>
      <c r="H1292" s="19">
        <f t="shared" si="162"/>
        <v>6000.6042850000003</v>
      </c>
      <c r="I1292" s="19">
        <f t="shared" si="163"/>
        <v>120.01208570000001</v>
      </c>
      <c r="J1292" s="19">
        <f t="shared" si="164"/>
        <v>1711.0269349886621</v>
      </c>
      <c r="K1292" s="19">
        <f t="shared" si="165"/>
        <v>67585.563932052159</v>
      </c>
      <c r="L1292" s="19">
        <f t="shared" si="166"/>
        <v>67585.563932052159</v>
      </c>
      <c r="M1292" s="19">
        <f t="shared" si="167"/>
        <v>0</v>
      </c>
    </row>
    <row r="1293" spans="1:13" x14ac:dyDescent="0.3">
      <c r="A1293" s="4">
        <v>25.137</v>
      </c>
      <c r="B1293" s="4">
        <v>982</v>
      </c>
      <c r="C1293" s="4">
        <v>39.6</v>
      </c>
      <c r="D1293" s="11">
        <v>2.6079982360957814</v>
      </c>
      <c r="E1293" s="19">
        <f>610*'Forces Acting on Vehicle'!D1293</f>
        <v>1590.8789240184267</v>
      </c>
      <c r="F1293" s="19">
        <f t="shared" si="160"/>
        <v>-16.546068000000002</v>
      </c>
      <c r="G1293" s="19">
        <f t="shared" si="161"/>
        <v>-20.235841164000004</v>
      </c>
      <c r="H1293" s="19">
        <f t="shared" si="162"/>
        <v>6000.646068</v>
      </c>
      <c r="I1293" s="19">
        <f t="shared" si="163"/>
        <v>120.01292136000001</v>
      </c>
      <c r="J1293" s="19">
        <f t="shared" si="164"/>
        <v>1690.6560042144267</v>
      </c>
      <c r="K1293" s="19">
        <f t="shared" si="165"/>
        <v>66949.977766891301</v>
      </c>
      <c r="L1293" s="19">
        <f t="shared" si="166"/>
        <v>66949.977766891301</v>
      </c>
      <c r="M1293" s="19">
        <f t="shared" si="167"/>
        <v>0</v>
      </c>
    </row>
    <row r="1294" spans="1:13" x14ac:dyDescent="0.3">
      <c r="A1294" s="4">
        <v>25.155999999999999</v>
      </c>
      <c r="B1294" s="4">
        <v>983</v>
      </c>
      <c r="C1294" s="4">
        <v>39.6</v>
      </c>
      <c r="D1294" s="11">
        <v>2.6260534242860216</v>
      </c>
      <c r="E1294" s="19">
        <f>610*'Forces Acting on Vehicle'!D1294</f>
        <v>1601.8925888144731</v>
      </c>
      <c r="F1294" s="19">
        <f t="shared" si="160"/>
        <v>-16.546068000000002</v>
      </c>
      <c r="G1294" s="19">
        <f t="shared" si="161"/>
        <v>-20.235841164000004</v>
      </c>
      <c r="H1294" s="19">
        <f t="shared" si="162"/>
        <v>6000.646068</v>
      </c>
      <c r="I1294" s="19">
        <f t="shared" si="163"/>
        <v>120.01292136000001</v>
      </c>
      <c r="J1294" s="19">
        <f t="shared" si="164"/>
        <v>1701.6696690104732</v>
      </c>
      <c r="K1294" s="19">
        <f t="shared" si="165"/>
        <v>67386.118892814746</v>
      </c>
      <c r="L1294" s="19">
        <f t="shared" si="166"/>
        <v>67386.118892814746</v>
      </c>
      <c r="M1294" s="19">
        <f t="shared" si="167"/>
        <v>0</v>
      </c>
    </row>
    <row r="1295" spans="1:13" x14ac:dyDescent="0.3">
      <c r="A1295" s="4">
        <v>25.175999999999998</v>
      </c>
      <c r="B1295" s="4">
        <v>984</v>
      </c>
      <c r="C1295" s="4">
        <v>39.700000000000003</v>
      </c>
      <c r="D1295" s="11">
        <v>2.6522847074585973</v>
      </c>
      <c r="E1295" s="19">
        <f>610*'Forces Acting on Vehicle'!D1295</f>
        <v>1617.8936715497443</v>
      </c>
      <c r="F1295" s="19">
        <f t="shared" si="160"/>
        <v>-16.587851000000004</v>
      </c>
      <c r="G1295" s="19">
        <f t="shared" si="161"/>
        <v>-20.286941773000006</v>
      </c>
      <c r="H1295" s="19">
        <f t="shared" si="162"/>
        <v>6000.6878510000006</v>
      </c>
      <c r="I1295" s="19">
        <f t="shared" si="163"/>
        <v>120.01375702000001</v>
      </c>
      <c r="J1295" s="19">
        <f t="shared" si="164"/>
        <v>1717.6204867967442</v>
      </c>
      <c r="K1295" s="19">
        <f t="shared" si="165"/>
        <v>68189.533325830751</v>
      </c>
      <c r="L1295" s="19">
        <f t="shared" si="166"/>
        <v>68189.533325830751</v>
      </c>
      <c r="M1295" s="19">
        <f t="shared" si="167"/>
        <v>0</v>
      </c>
    </row>
    <row r="1296" spans="1:13" x14ac:dyDescent="0.3">
      <c r="A1296" s="4">
        <v>25.195</v>
      </c>
      <c r="B1296" s="4">
        <v>985</v>
      </c>
      <c r="C1296" s="4">
        <v>39.799999999999997</v>
      </c>
      <c r="D1296" s="11">
        <v>2.6553791274375498</v>
      </c>
      <c r="E1296" s="19">
        <f>610*'Forces Acting on Vehicle'!D1296</f>
        <v>1619.7812677369054</v>
      </c>
      <c r="F1296" s="19">
        <f t="shared" si="160"/>
        <v>-16.629633999999999</v>
      </c>
      <c r="G1296" s="19">
        <f t="shared" si="161"/>
        <v>-20.338042382000001</v>
      </c>
      <c r="H1296" s="19">
        <f t="shared" si="162"/>
        <v>6000.7296340000003</v>
      </c>
      <c r="I1296" s="19">
        <f t="shared" si="163"/>
        <v>120.01459268000001</v>
      </c>
      <c r="J1296" s="19">
        <f t="shared" si="164"/>
        <v>1719.4578180349056</v>
      </c>
      <c r="K1296" s="19">
        <f t="shared" si="165"/>
        <v>68434.421157789242</v>
      </c>
      <c r="L1296" s="19">
        <f t="shared" si="166"/>
        <v>68434.421157789242</v>
      </c>
      <c r="M1296" s="19">
        <f t="shared" si="167"/>
        <v>0</v>
      </c>
    </row>
    <row r="1297" spans="1:13" x14ac:dyDescent="0.3">
      <c r="A1297" s="4">
        <v>25.215</v>
      </c>
      <c r="B1297" s="4">
        <v>985</v>
      </c>
      <c r="C1297" s="4">
        <v>39.799999999999997</v>
      </c>
      <c r="D1297" s="11">
        <v>2.6110725256183267</v>
      </c>
      <c r="E1297" s="19">
        <f>610*'Forces Acting on Vehicle'!D1297</f>
        <v>1592.7542406271793</v>
      </c>
      <c r="F1297" s="19">
        <f t="shared" si="160"/>
        <v>-16.629633999999999</v>
      </c>
      <c r="G1297" s="19">
        <f t="shared" si="161"/>
        <v>-20.338042382000001</v>
      </c>
      <c r="H1297" s="19">
        <f t="shared" si="162"/>
        <v>6000.7296340000003</v>
      </c>
      <c r="I1297" s="19">
        <f t="shared" si="163"/>
        <v>120.01459268000001</v>
      </c>
      <c r="J1297" s="19">
        <f t="shared" si="164"/>
        <v>1692.4307909251795</v>
      </c>
      <c r="K1297" s="19">
        <f t="shared" si="165"/>
        <v>67358.745478822137</v>
      </c>
      <c r="L1297" s="19">
        <f t="shared" si="166"/>
        <v>67358.745478822137</v>
      </c>
      <c r="M1297" s="19">
        <f t="shared" si="167"/>
        <v>0</v>
      </c>
    </row>
    <row r="1298" spans="1:13" x14ac:dyDescent="0.3">
      <c r="A1298" s="4">
        <v>25.234000000000002</v>
      </c>
      <c r="B1298" s="4">
        <v>986</v>
      </c>
      <c r="C1298" s="4">
        <v>39.9</v>
      </c>
      <c r="D1298" s="11">
        <v>2.5723825980280171</v>
      </c>
      <c r="E1298" s="19">
        <f>610*'Forces Acting on Vehicle'!D1298</f>
        <v>1569.1533847970904</v>
      </c>
      <c r="F1298" s="19">
        <f t="shared" si="160"/>
        <v>-16.671417000000002</v>
      </c>
      <c r="G1298" s="19">
        <f t="shared" si="161"/>
        <v>-20.389142991000003</v>
      </c>
      <c r="H1298" s="19">
        <f t="shared" si="162"/>
        <v>6000.7714169999999</v>
      </c>
      <c r="I1298" s="19">
        <f t="shared" si="163"/>
        <v>120.01542834</v>
      </c>
      <c r="J1298" s="19">
        <f t="shared" si="164"/>
        <v>1668.7796701460904</v>
      </c>
      <c r="K1298" s="19">
        <f t="shared" si="165"/>
        <v>66584.308838829005</v>
      </c>
      <c r="L1298" s="19">
        <f t="shared" si="166"/>
        <v>66584.308838829005</v>
      </c>
      <c r="M1298" s="19">
        <f t="shared" si="167"/>
        <v>0</v>
      </c>
    </row>
    <row r="1299" spans="1:13" x14ac:dyDescent="0.3">
      <c r="A1299" s="4">
        <v>25.254000000000001</v>
      </c>
      <c r="B1299" s="4">
        <v>987</v>
      </c>
      <c r="C1299" s="4">
        <v>40</v>
      </c>
      <c r="D1299" s="11">
        <v>2.5600682286658847</v>
      </c>
      <c r="E1299" s="19">
        <f>610*'Forces Acting on Vehicle'!D1299</f>
        <v>1561.6416194861897</v>
      </c>
      <c r="F1299" s="19">
        <f t="shared" si="160"/>
        <v>-16.713200000000001</v>
      </c>
      <c r="G1299" s="19">
        <f t="shared" si="161"/>
        <v>-20.440243600000002</v>
      </c>
      <c r="H1299" s="19">
        <f t="shared" si="162"/>
        <v>6000.8132000000005</v>
      </c>
      <c r="I1299" s="19">
        <f t="shared" si="163"/>
        <v>120.01626400000001</v>
      </c>
      <c r="J1299" s="19">
        <f t="shared" si="164"/>
        <v>1661.2176398861898</v>
      </c>
      <c r="K1299" s="19">
        <f t="shared" si="165"/>
        <v>66448.705595447595</v>
      </c>
      <c r="L1299" s="19">
        <f t="shared" si="166"/>
        <v>66448.705595447595</v>
      </c>
      <c r="M1299" s="19">
        <f t="shared" si="167"/>
        <v>0</v>
      </c>
    </row>
    <row r="1300" spans="1:13" x14ac:dyDescent="0.3">
      <c r="A1300" s="4">
        <v>25.273</v>
      </c>
      <c r="B1300" s="4">
        <v>988</v>
      </c>
      <c r="C1300" s="4">
        <v>40</v>
      </c>
      <c r="D1300" s="11">
        <v>2.5755737116423996</v>
      </c>
      <c r="E1300" s="19">
        <f>610*'Forces Acting on Vehicle'!D1300</f>
        <v>1571.0999641018636</v>
      </c>
      <c r="F1300" s="19">
        <f t="shared" si="160"/>
        <v>-16.713200000000001</v>
      </c>
      <c r="G1300" s="19">
        <f t="shared" si="161"/>
        <v>-20.440243600000002</v>
      </c>
      <c r="H1300" s="19">
        <f t="shared" si="162"/>
        <v>6000.8132000000005</v>
      </c>
      <c r="I1300" s="19">
        <f t="shared" si="163"/>
        <v>120.01626400000001</v>
      </c>
      <c r="J1300" s="19">
        <f t="shared" si="164"/>
        <v>1670.6759845018637</v>
      </c>
      <c r="K1300" s="19">
        <f t="shared" si="165"/>
        <v>66827.039380074551</v>
      </c>
      <c r="L1300" s="19">
        <f t="shared" si="166"/>
        <v>66827.039380074551</v>
      </c>
      <c r="M1300" s="19">
        <f t="shared" si="167"/>
        <v>0</v>
      </c>
    </row>
    <row r="1301" spans="1:13" x14ac:dyDescent="0.3">
      <c r="A1301" s="4">
        <v>25.292999999999999</v>
      </c>
      <c r="B1301" s="4">
        <v>989</v>
      </c>
      <c r="C1301" s="4">
        <v>40.1</v>
      </c>
      <c r="D1301" s="11">
        <v>2.5821210873305813</v>
      </c>
      <c r="E1301" s="19">
        <f>610*'Forces Acting on Vehicle'!D1301</f>
        <v>1575.0938632716545</v>
      </c>
      <c r="F1301" s="19">
        <f t="shared" si="160"/>
        <v>-16.754983000000003</v>
      </c>
      <c r="G1301" s="19">
        <f t="shared" si="161"/>
        <v>-20.491344209000005</v>
      </c>
      <c r="H1301" s="19">
        <f t="shared" si="162"/>
        <v>6000.8549830000002</v>
      </c>
      <c r="I1301" s="19">
        <f t="shared" si="163"/>
        <v>120.01709966</v>
      </c>
      <c r="J1301" s="19">
        <f t="shared" si="164"/>
        <v>1674.6196187226544</v>
      </c>
      <c r="K1301" s="19">
        <f t="shared" si="165"/>
        <v>67152.246710778447</v>
      </c>
      <c r="L1301" s="19">
        <f t="shared" si="166"/>
        <v>67152.246710778447</v>
      </c>
      <c r="M1301" s="19">
        <f t="shared" si="167"/>
        <v>0</v>
      </c>
    </row>
    <row r="1302" spans="1:13" x14ac:dyDescent="0.3">
      <c r="A1302" s="4">
        <v>25.312999999999999</v>
      </c>
      <c r="B1302" s="4">
        <v>989</v>
      </c>
      <c r="C1302" s="4">
        <v>40.200000000000003</v>
      </c>
      <c r="D1302" s="11">
        <v>2.5741911822662717</v>
      </c>
      <c r="E1302" s="19">
        <f>610*'Forces Acting on Vehicle'!D1302</f>
        <v>1570.2566211824258</v>
      </c>
      <c r="F1302" s="19">
        <f t="shared" si="160"/>
        <v>-16.796766000000002</v>
      </c>
      <c r="G1302" s="19">
        <f t="shared" si="161"/>
        <v>-20.542444818000003</v>
      </c>
      <c r="H1302" s="19">
        <f t="shared" si="162"/>
        <v>6000.8967660000008</v>
      </c>
      <c r="I1302" s="19">
        <f t="shared" si="163"/>
        <v>120.01793532000002</v>
      </c>
      <c r="J1302" s="19">
        <f t="shared" si="164"/>
        <v>1669.7321116844259</v>
      </c>
      <c r="K1302" s="19">
        <f t="shared" si="165"/>
        <v>67123.23088971393</v>
      </c>
      <c r="L1302" s="19">
        <f t="shared" si="166"/>
        <v>67123.23088971393</v>
      </c>
      <c r="M1302" s="19">
        <f t="shared" si="167"/>
        <v>0</v>
      </c>
    </row>
    <row r="1303" spans="1:13" x14ac:dyDescent="0.3">
      <c r="A1303" s="4">
        <v>25.332000000000001</v>
      </c>
      <c r="B1303" s="4">
        <v>990</v>
      </c>
      <c r="C1303" s="4">
        <v>40.200000000000003</v>
      </c>
      <c r="D1303" s="11">
        <v>2.5484486701762425</v>
      </c>
      <c r="E1303" s="19">
        <f>610*'Forces Acting on Vehicle'!D1303</f>
        <v>1554.553688807508</v>
      </c>
      <c r="F1303" s="19">
        <f t="shared" si="160"/>
        <v>-16.796766000000002</v>
      </c>
      <c r="G1303" s="19">
        <f t="shared" si="161"/>
        <v>-20.542444818000003</v>
      </c>
      <c r="H1303" s="19">
        <f t="shared" si="162"/>
        <v>6000.8967660000008</v>
      </c>
      <c r="I1303" s="19">
        <f t="shared" si="163"/>
        <v>120.01793532000002</v>
      </c>
      <c r="J1303" s="19">
        <f t="shared" si="164"/>
        <v>1654.0291793095082</v>
      </c>
      <c r="K1303" s="19">
        <f t="shared" si="165"/>
        <v>66491.973008242232</v>
      </c>
      <c r="L1303" s="19">
        <f t="shared" si="166"/>
        <v>66491.973008242232</v>
      </c>
      <c r="M1303" s="19">
        <f t="shared" si="167"/>
        <v>0</v>
      </c>
    </row>
    <row r="1304" spans="1:13" x14ac:dyDescent="0.3">
      <c r="A1304" s="4">
        <v>25.352</v>
      </c>
      <c r="B1304" s="4">
        <v>991</v>
      </c>
      <c r="C1304" s="4">
        <v>40.299999999999997</v>
      </c>
      <c r="D1304" s="11">
        <v>2.5255991565571803</v>
      </c>
      <c r="E1304" s="19">
        <f>610*'Forces Acting on Vehicle'!D1304</f>
        <v>1540.6154854998799</v>
      </c>
      <c r="F1304" s="19">
        <f t="shared" si="160"/>
        <v>-16.838549</v>
      </c>
      <c r="G1304" s="19">
        <f t="shared" si="161"/>
        <v>-20.593545427000002</v>
      </c>
      <c r="H1304" s="19">
        <f t="shared" si="162"/>
        <v>6000.9385490000004</v>
      </c>
      <c r="I1304" s="19">
        <f t="shared" si="163"/>
        <v>120.01877098000001</v>
      </c>
      <c r="J1304" s="19">
        <f t="shared" si="164"/>
        <v>1640.0407110528799</v>
      </c>
      <c r="K1304" s="19">
        <f t="shared" si="165"/>
        <v>66093.640655431052</v>
      </c>
      <c r="L1304" s="19">
        <f t="shared" si="166"/>
        <v>66093.640655431052</v>
      </c>
      <c r="M1304" s="19">
        <f t="shared" si="167"/>
        <v>0</v>
      </c>
    </row>
    <row r="1305" spans="1:13" x14ac:dyDescent="0.3">
      <c r="A1305" s="4">
        <v>25.370999999999999</v>
      </c>
      <c r="B1305" s="4">
        <v>992</v>
      </c>
      <c r="C1305" s="4">
        <v>40.4</v>
      </c>
      <c r="D1305" s="11">
        <v>2.4981086665117593</v>
      </c>
      <c r="E1305" s="19">
        <f>610*'Forces Acting on Vehicle'!D1305</f>
        <v>1523.8462865721731</v>
      </c>
      <c r="F1305" s="19">
        <f t="shared" si="160"/>
        <v>-16.880331999999999</v>
      </c>
      <c r="G1305" s="19">
        <f t="shared" si="161"/>
        <v>-20.644646036000001</v>
      </c>
      <c r="H1305" s="19">
        <f t="shared" si="162"/>
        <v>6000.9803320000001</v>
      </c>
      <c r="I1305" s="19">
        <f t="shared" si="163"/>
        <v>120.01960664000001</v>
      </c>
      <c r="J1305" s="19">
        <f t="shared" si="164"/>
        <v>1623.2212471761732</v>
      </c>
      <c r="K1305" s="19">
        <f t="shared" si="165"/>
        <v>65578.138385917395</v>
      </c>
      <c r="L1305" s="19">
        <f t="shared" si="166"/>
        <v>65578.138385917395</v>
      </c>
      <c r="M1305" s="19">
        <f t="shared" si="167"/>
        <v>0</v>
      </c>
    </row>
    <row r="1306" spans="1:13" x14ac:dyDescent="0.3">
      <c r="A1306" s="4">
        <v>25.390999999999998</v>
      </c>
      <c r="B1306" s="4">
        <v>992</v>
      </c>
      <c r="C1306" s="4">
        <v>40.4</v>
      </c>
      <c r="D1306" s="11">
        <v>2.472542439283409</v>
      </c>
      <c r="E1306" s="19">
        <f>610*'Forces Acting on Vehicle'!D1306</f>
        <v>1508.2508879628795</v>
      </c>
      <c r="F1306" s="19">
        <f t="shared" si="160"/>
        <v>-16.880331999999999</v>
      </c>
      <c r="G1306" s="19">
        <f t="shared" si="161"/>
        <v>-20.644646036000001</v>
      </c>
      <c r="H1306" s="19">
        <f t="shared" si="162"/>
        <v>6000.9803320000001</v>
      </c>
      <c r="I1306" s="19">
        <f t="shared" si="163"/>
        <v>120.01960664000001</v>
      </c>
      <c r="J1306" s="19">
        <f t="shared" si="164"/>
        <v>1607.6258485668795</v>
      </c>
      <c r="K1306" s="19">
        <f t="shared" si="165"/>
        <v>64948.084282101932</v>
      </c>
      <c r="L1306" s="19">
        <f t="shared" si="166"/>
        <v>64948.084282101932</v>
      </c>
      <c r="M1306" s="19">
        <f t="shared" si="167"/>
        <v>0</v>
      </c>
    </row>
    <row r="1307" spans="1:13" x14ac:dyDescent="0.3">
      <c r="A1307" s="4">
        <v>25.41</v>
      </c>
      <c r="B1307" s="4">
        <v>993</v>
      </c>
      <c r="C1307" s="4">
        <v>40.5</v>
      </c>
      <c r="D1307" s="11">
        <v>2.422277546863064</v>
      </c>
      <c r="E1307" s="19">
        <f>610*'Forces Acting on Vehicle'!D1307</f>
        <v>1477.589303586469</v>
      </c>
      <c r="F1307" s="19">
        <f t="shared" si="160"/>
        <v>-16.922115000000002</v>
      </c>
      <c r="G1307" s="19">
        <f t="shared" si="161"/>
        <v>-20.695746645000003</v>
      </c>
      <c r="H1307" s="19">
        <f t="shared" si="162"/>
        <v>6001.0221150000007</v>
      </c>
      <c r="I1307" s="19">
        <f t="shared" si="163"/>
        <v>120.02044230000001</v>
      </c>
      <c r="J1307" s="19">
        <f t="shared" si="164"/>
        <v>1576.9139992414689</v>
      </c>
      <c r="K1307" s="19">
        <f t="shared" si="165"/>
        <v>63865.016969279488</v>
      </c>
      <c r="L1307" s="19">
        <f t="shared" si="166"/>
        <v>63865.016969279488</v>
      </c>
      <c r="M1307" s="19">
        <f t="shared" si="167"/>
        <v>0</v>
      </c>
    </row>
    <row r="1308" spans="1:13" x14ac:dyDescent="0.3">
      <c r="A1308" s="4">
        <v>25.43</v>
      </c>
      <c r="B1308" s="4">
        <v>994</v>
      </c>
      <c r="C1308" s="4">
        <v>40.6</v>
      </c>
      <c r="D1308" s="11">
        <v>2.3655907490846535</v>
      </c>
      <c r="E1308" s="19">
        <f>610*'Forces Acting on Vehicle'!D1308</f>
        <v>1443.0103569416387</v>
      </c>
      <c r="F1308" s="19">
        <f t="shared" si="160"/>
        <v>-16.963898</v>
      </c>
      <c r="G1308" s="19">
        <f t="shared" si="161"/>
        <v>-20.746847254000002</v>
      </c>
      <c r="H1308" s="19">
        <f t="shared" si="162"/>
        <v>6001.0638980000003</v>
      </c>
      <c r="I1308" s="19">
        <f t="shared" si="163"/>
        <v>120.02127796000001</v>
      </c>
      <c r="J1308" s="19">
        <f t="shared" si="164"/>
        <v>1542.2847876476387</v>
      </c>
      <c r="K1308" s="19">
        <f t="shared" si="165"/>
        <v>62616.762378494132</v>
      </c>
      <c r="L1308" s="19">
        <f t="shared" si="166"/>
        <v>62616.762378494132</v>
      </c>
      <c r="M1308" s="19">
        <f t="shared" si="167"/>
        <v>0</v>
      </c>
    </row>
    <row r="1309" spans="1:13" x14ac:dyDescent="0.3">
      <c r="A1309" s="4">
        <v>25.449000000000002</v>
      </c>
      <c r="B1309" s="4">
        <v>995</v>
      </c>
      <c r="C1309" s="4">
        <v>40.6</v>
      </c>
      <c r="D1309" s="11">
        <v>2.3394916071774938</v>
      </c>
      <c r="E1309" s="19">
        <f>610*'Forces Acting on Vehicle'!D1309</f>
        <v>1427.0898803782713</v>
      </c>
      <c r="F1309" s="19">
        <f t="shared" si="160"/>
        <v>-16.963898</v>
      </c>
      <c r="G1309" s="19">
        <f t="shared" si="161"/>
        <v>-20.746847254000002</v>
      </c>
      <c r="H1309" s="19">
        <f t="shared" si="162"/>
        <v>6001.0638980000003</v>
      </c>
      <c r="I1309" s="19">
        <f t="shared" si="163"/>
        <v>120.02127796000001</v>
      </c>
      <c r="J1309" s="19">
        <f t="shared" si="164"/>
        <v>1526.3643110842713</v>
      </c>
      <c r="K1309" s="19">
        <f t="shared" si="165"/>
        <v>61970.391030021419</v>
      </c>
      <c r="L1309" s="19">
        <f t="shared" si="166"/>
        <v>61970.391030021419</v>
      </c>
      <c r="M1309" s="19">
        <f t="shared" si="167"/>
        <v>0</v>
      </c>
    </row>
    <row r="1310" spans="1:13" x14ac:dyDescent="0.3">
      <c r="A1310" s="4">
        <v>25.469000000000001</v>
      </c>
      <c r="B1310" s="4">
        <v>996</v>
      </c>
      <c r="C1310" s="4">
        <v>40.700000000000003</v>
      </c>
      <c r="D1310" s="11">
        <v>2.3508737786707026</v>
      </c>
      <c r="E1310" s="19">
        <f>610*'Forces Acting on Vehicle'!D1310</f>
        <v>1434.0330049891286</v>
      </c>
      <c r="F1310" s="19">
        <f t="shared" si="160"/>
        <v>-17.005681000000003</v>
      </c>
      <c r="G1310" s="19">
        <f t="shared" si="161"/>
        <v>-20.797947863000005</v>
      </c>
      <c r="H1310" s="19">
        <f t="shared" si="162"/>
        <v>6001.105681</v>
      </c>
      <c r="I1310" s="19">
        <f t="shared" si="163"/>
        <v>120.02211362</v>
      </c>
      <c r="J1310" s="19">
        <f t="shared" si="164"/>
        <v>1533.2571707461286</v>
      </c>
      <c r="K1310" s="19">
        <f t="shared" si="165"/>
        <v>62403.566849367438</v>
      </c>
      <c r="L1310" s="19">
        <f t="shared" si="166"/>
        <v>62403.566849367438</v>
      </c>
      <c r="M1310" s="19">
        <f t="shared" si="167"/>
        <v>0</v>
      </c>
    </row>
    <row r="1311" spans="1:13" x14ac:dyDescent="0.3">
      <c r="A1311" s="4">
        <v>25.488</v>
      </c>
      <c r="B1311" s="4">
        <v>996</v>
      </c>
      <c r="C1311" s="4">
        <v>40.700000000000003</v>
      </c>
      <c r="D1311" s="11">
        <v>2.3827135323528821</v>
      </c>
      <c r="E1311" s="19">
        <f>610*'Forces Acting on Vehicle'!D1311</f>
        <v>1453.455254735258</v>
      </c>
      <c r="F1311" s="19">
        <f t="shared" si="160"/>
        <v>-17.005681000000003</v>
      </c>
      <c r="G1311" s="19">
        <f t="shared" si="161"/>
        <v>-20.797947863000005</v>
      </c>
      <c r="H1311" s="19">
        <f t="shared" si="162"/>
        <v>6001.105681</v>
      </c>
      <c r="I1311" s="19">
        <f t="shared" si="163"/>
        <v>120.02211362</v>
      </c>
      <c r="J1311" s="19">
        <f t="shared" si="164"/>
        <v>1552.679420492258</v>
      </c>
      <c r="K1311" s="19">
        <f t="shared" si="165"/>
        <v>63194.052414034908</v>
      </c>
      <c r="L1311" s="19">
        <f t="shared" si="166"/>
        <v>63194.052414034908</v>
      </c>
      <c r="M1311" s="19">
        <f t="shared" si="167"/>
        <v>0</v>
      </c>
    </row>
    <row r="1312" spans="1:13" x14ac:dyDescent="0.3">
      <c r="A1312" s="4">
        <v>25.507999999999999</v>
      </c>
      <c r="B1312" s="4">
        <v>997</v>
      </c>
      <c r="C1312" s="4">
        <v>40.799999999999997</v>
      </c>
      <c r="D1312" s="11">
        <v>2.3815799294239359</v>
      </c>
      <c r="E1312" s="19">
        <f>610*'Forces Acting on Vehicle'!D1312</f>
        <v>1452.763756948601</v>
      </c>
      <c r="F1312" s="19">
        <f t="shared" si="160"/>
        <v>-17.047464000000002</v>
      </c>
      <c r="G1312" s="19">
        <f t="shared" si="161"/>
        <v>-20.849048472000003</v>
      </c>
      <c r="H1312" s="19">
        <f t="shared" si="162"/>
        <v>6001.1474640000006</v>
      </c>
      <c r="I1312" s="19">
        <f t="shared" si="163"/>
        <v>120.02294928000002</v>
      </c>
      <c r="J1312" s="19">
        <f t="shared" si="164"/>
        <v>1551.9376577566009</v>
      </c>
      <c r="K1312" s="19">
        <f t="shared" si="165"/>
        <v>63319.056436469313</v>
      </c>
      <c r="L1312" s="19">
        <f t="shared" si="166"/>
        <v>63319.056436469313</v>
      </c>
      <c r="M1312" s="19">
        <f t="shared" si="167"/>
        <v>0</v>
      </c>
    </row>
    <row r="1313" spans="1:13" x14ac:dyDescent="0.3">
      <c r="A1313" s="4">
        <v>25.527000000000001</v>
      </c>
      <c r="B1313" s="4">
        <v>998</v>
      </c>
      <c r="C1313" s="4">
        <v>40.9</v>
      </c>
      <c r="D1313" s="11">
        <v>2.3795082729054293</v>
      </c>
      <c r="E1313" s="19">
        <f>610*'Forces Acting on Vehicle'!D1313</f>
        <v>1451.5000464723119</v>
      </c>
      <c r="F1313" s="19">
        <f t="shared" si="160"/>
        <v>-17.089247</v>
      </c>
      <c r="G1313" s="19">
        <f t="shared" si="161"/>
        <v>-20.900149081000002</v>
      </c>
      <c r="H1313" s="19">
        <f t="shared" si="162"/>
        <v>6001.1892470000003</v>
      </c>
      <c r="I1313" s="19">
        <f t="shared" si="163"/>
        <v>120.02378494000001</v>
      </c>
      <c r="J1313" s="19">
        <f t="shared" si="164"/>
        <v>1550.6236823313118</v>
      </c>
      <c r="K1313" s="19">
        <f t="shared" si="165"/>
        <v>63420.508607350646</v>
      </c>
      <c r="L1313" s="19">
        <f t="shared" si="166"/>
        <v>63420.508607350646</v>
      </c>
      <c r="M1313" s="19">
        <f t="shared" si="167"/>
        <v>0</v>
      </c>
    </row>
    <row r="1314" spans="1:13" x14ac:dyDescent="0.3">
      <c r="A1314" s="4">
        <v>25.547000000000001</v>
      </c>
      <c r="B1314" s="4">
        <v>999</v>
      </c>
      <c r="C1314" s="4">
        <v>40.9</v>
      </c>
      <c r="D1314" s="11">
        <v>2.3748436687084449</v>
      </c>
      <c r="E1314" s="19">
        <f>610*'Forces Acting on Vehicle'!D1314</f>
        <v>1448.6546379121514</v>
      </c>
      <c r="F1314" s="19">
        <f t="shared" si="160"/>
        <v>-17.089247</v>
      </c>
      <c r="G1314" s="19">
        <f t="shared" si="161"/>
        <v>-20.900149081000002</v>
      </c>
      <c r="H1314" s="19">
        <f t="shared" si="162"/>
        <v>6001.1892470000003</v>
      </c>
      <c r="I1314" s="19">
        <f t="shared" si="163"/>
        <v>120.02378494000001</v>
      </c>
      <c r="J1314" s="19">
        <f t="shared" si="164"/>
        <v>1547.7782737711514</v>
      </c>
      <c r="K1314" s="19">
        <f t="shared" si="165"/>
        <v>63304.131397240089</v>
      </c>
      <c r="L1314" s="19">
        <f t="shared" si="166"/>
        <v>63304.131397240089</v>
      </c>
      <c r="M1314" s="19">
        <f t="shared" si="167"/>
        <v>0</v>
      </c>
    </row>
    <row r="1315" spans="1:13" x14ac:dyDescent="0.3">
      <c r="A1315" s="4">
        <v>25.565999999999999</v>
      </c>
      <c r="B1315" s="4">
        <v>1000</v>
      </c>
      <c r="C1315" s="4">
        <v>41</v>
      </c>
      <c r="D1315" s="11">
        <v>2.3640593532564482</v>
      </c>
      <c r="E1315" s="19">
        <f>610*'Forces Acting on Vehicle'!D1315</f>
        <v>1442.0762054864333</v>
      </c>
      <c r="F1315" s="19">
        <f t="shared" si="160"/>
        <v>-17.131030000000003</v>
      </c>
      <c r="G1315" s="19">
        <f t="shared" si="161"/>
        <v>-20.951249690000004</v>
      </c>
      <c r="H1315" s="19">
        <f t="shared" si="162"/>
        <v>6001.2310299999999</v>
      </c>
      <c r="I1315" s="19">
        <f t="shared" si="163"/>
        <v>120.02462060000001</v>
      </c>
      <c r="J1315" s="19">
        <f t="shared" si="164"/>
        <v>1541.1495763964333</v>
      </c>
      <c r="K1315" s="19">
        <f t="shared" si="165"/>
        <v>63187.132632253764</v>
      </c>
      <c r="L1315" s="19">
        <f t="shared" si="166"/>
        <v>63187.132632253764</v>
      </c>
      <c r="M1315" s="19">
        <f t="shared" si="167"/>
        <v>0</v>
      </c>
    </row>
    <row r="1316" spans="1:13" x14ac:dyDescent="0.3">
      <c r="A1316" s="4">
        <v>25.585999999999999</v>
      </c>
      <c r="B1316" s="4">
        <v>1000</v>
      </c>
      <c r="C1316" s="4">
        <v>41</v>
      </c>
      <c r="D1316" s="11">
        <v>2.3095294371487141</v>
      </c>
      <c r="E1316" s="19">
        <f>610*'Forces Acting on Vehicle'!D1316</f>
        <v>1408.8129566607156</v>
      </c>
      <c r="F1316" s="19">
        <f t="shared" si="160"/>
        <v>-17.131030000000003</v>
      </c>
      <c r="G1316" s="19">
        <f t="shared" si="161"/>
        <v>-20.951249690000004</v>
      </c>
      <c r="H1316" s="19">
        <f t="shared" si="162"/>
        <v>6001.2310299999999</v>
      </c>
      <c r="I1316" s="19">
        <f t="shared" si="163"/>
        <v>120.02462060000001</v>
      </c>
      <c r="J1316" s="19">
        <f t="shared" si="164"/>
        <v>1507.8863275707156</v>
      </c>
      <c r="K1316" s="19">
        <f t="shared" si="165"/>
        <v>61823.339430399341</v>
      </c>
      <c r="L1316" s="19">
        <f t="shared" si="166"/>
        <v>61823.339430399341</v>
      </c>
      <c r="M1316" s="19">
        <f t="shared" si="167"/>
        <v>0</v>
      </c>
    </row>
    <row r="1317" spans="1:13" x14ac:dyDescent="0.3">
      <c r="A1317" s="4">
        <v>25.605</v>
      </c>
      <c r="B1317" s="4">
        <v>1001</v>
      </c>
      <c r="C1317" s="4">
        <v>41.1</v>
      </c>
      <c r="D1317" s="11">
        <v>2.2234624540413441</v>
      </c>
      <c r="E1317" s="19">
        <f>610*'Forces Acting on Vehicle'!D1317</f>
        <v>1356.31209696522</v>
      </c>
      <c r="F1317" s="19">
        <f t="shared" si="160"/>
        <v>-17.172813000000001</v>
      </c>
      <c r="G1317" s="19">
        <f t="shared" si="161"/>
        <v>-21.002350299000003</v>
      </c>
      <c r="H1317" s="19">
        <f t="shared" si="162"/>
        <v>6001.2728130000005</v>
      </c>
      <c r="I1317" s="19">
        <f t="shared" si="163"/>
        <v>120.02545626000001</v>
      </c>
      <c r="J1317" s="19">
        <f t="shared" si="164"/>
        <v>1455.3352029262201</v>
      </c>
      <c r="K1317" s="19">
        <f t="shared" si="165"/>
        <v>59814.276840267645</v>
      </c>
      <c r="L1317" s="19">
        <f t="shared" si="166"/>
        <v>59814.276840267645</v>
      </c>
      <c r="M1317" s="19">
        <f t="shared" si="167"/>
        <v>0</v>
      </c>
    </row>
    <row r="1318" spans="1:13" x14ac:dyDescent="0.3">
      <c r="A1318" s="4">
        <v>25.625</v>
      </c>
      <c r="B1318" s="4">
        <v>1002</v>
      </c>
      <c r="C1318" s="4">
        <v>41.2</v>
      </c>
      <c r="D1318" s="11">
        <v>2.0843888890956843</v>
      </c>
      <c r="E1318" s="19">
        <f>610*'Forces Acting on Vehicle'!D1318</f>
        <v>1271.4772223483674</v>
      </c>
      <c r="F1318" s="19">
        <f t="shared" si="160"/>
        <v>-17.214596000000004</v>
      </c>
      <c r="G1318" s="19">
        <f t="shared" si="161"/>
        <v>-21.053450908000006</v>
      </c>
      <c r="H1318" s="19">
        <f t="shared" si="162"/>
        <v>6001.3145960000002</v>
      </c>
      <c r="I1318" s="19">
        <f t="shared" si="163"/>
        <v>120.02629192000001</v>
      </c>
      <c r="J1318" s="19">
        <f t="shared" si="164"/>
        <v>1370.4500633603673</v>
      </c>
      <c r="K1318" s="19">
        <f t="shared" si="165"/>
        <v>56462.542610447133</v>
      </c>
      <c r="L1318" s="19">
        <f t="shared" si="166"/>
        <v>56462.542610447133</v>
      </c>
      <c r="M1318" s="19">
        <f t="shared" si="167"/>
        <v>0</v>
      </c>
    </row>
    <row r="1319" spans="1:13" x14ac:dyDescent="0.3">
      <c r="A1319" s="4">
        <v>25.645</v>
      </c>
      <c r="B1319" s="4">
        <v>1003</v>
      </c>
      <c r="C1319" s="4">
        <v>41.2</v>
      </c>
      <c r="D1319" s="11">
        <v>1.922086873836454</v>
      </c>
      <c r="E1319" s="19">
        <f>610*'Forces Acting on Vehicle'!D1319</f>
        <v>1172.472993040237</v>
      </c>
      <c r="F1319" s="19">
        <f t="shared" si="160"/>
        <v>-17.214596000000004</v>
      </c>
      <c r="G1319" s="19">
        <f t="shared" si="161"/>
        <v>-21.053450908000006</v>
      </c>
      <c r="H1319" s="19">
        <f t="shared" si="162"/>
        <v>6001.3145960000002</v>
      </c>
      <c r="I1319" s="19">
        <f t="shared" si="163"/>
        <v>120.02629192000001</v>
      </c>
      <c r="J1319" s="19">
        <f t="shared" si="164"/>
        <v>1271.4458340522369</v>
      </c>
      <c r="K1319" s="19">
        <f t="shared" si="165"/>
        <v>52383.568362952166</v>
      </c>
      <c r="L1319" s="19">
        <f t="shared" si="166"/>
        <v>52383.568362952166</v>
      </c>
      <c r="M1319" s="19">
        <f t="shared" si="167"/>
        <v>0</v>
      </c>
    </row>
    <row r="1320" spans="1:13" x14ac:dyDescent="0.3">
      <c r="A1320" s="4">
        <v>25.664000000000001</v>
      </c>
      <c r="B1320" s="4">
        <v>1004</v>
      </c>
      <c r="C1320" s="4">
        <v>41.3</v>
      </c>
      <c r="D1320" s="11">
        <v>1.7735768942934789</v>
      </c>
      <c r="E1320" s="19">
        <f>610*'Forces Acting on Vehicle'!D1320</f>
        <v>1081.8819055190222</v>
      </c>
      <c r="F1320" s="19">
        <f t="shared" si="160"/>
        <v>-17.256378999999999</v>
      </c>
      <c r="G1320" s="19">
        <f t="shared" si="161"/>
        <v>-21.104551517000001</v>
      </c>
      <c r="H1320" s="19">
        <f t="shared" si="162"/>
        <v>6001.3563790000007</v>
      </c>
      <c r="I1320" s="19">
        <f t="shared" si="163"/>
        <v>120.02712758000001</v>
      </c>
      <c r="J1320" s="19">
        <f t="shared" si="164"/>
        <v>1180.8044815820224</v>
      </c>
      <c r="K1320" s="19">
        <f t="shared" si="165"/>
        <v>48767.225089337524</v>
      </c>
      <c r="L1320" s="19">
        <f t="shared" si="166"/>
        <v>48767.225089337524</v>
      </c>
      <c r="M1320" s="19">
        <f t="shared" si="167"/>
        <v>0</v>
      </c>
    </row>
    <row r="1321" spans="1:13" x14ac:dyDescent="0.3">
      <c r="A1321" s="4">
        <v>25.684000000000001</v>
      </c>
      <c r="B1321" s="4">
        <v>1004</v>
      </c>
      <c r="C1321" s="4">
        <v>41.3</v>
      </c>
      <c r="D1321" s="11">
        <v>1.6296100563665195</v>
      </c>
      <c r="E1321" s="19">
        <f>610*'Forces Acting on Vehicle'!D1321</f>
        <v>994.0621343835769</v>
      </c>
      <c r="F1321" s="19">
        <f t="shared" si="160"/>
        <v>-17.256378999999999</v>
      </c>
      <c r="G1321" s="19">
        <f t="shared" si="161"/>
        <v>-21.104551517000001</v>
      </c>
      <c r="H1321" s="19">
        <f t="shared" si="162"/>
        <v>6001.3563790000007</v>
      </c>
      <c r="I1321" s="19">
        <f t="shared" si="163"/>
        <v>120.02712758000001</v>
      </c>
      <c r="J1321" s="19">
        <f t="shared" si="164"/>
        <v>1092.9847104465769</v>
      </c>
      <c r="K1321" s="19">
        <f t="shared" si="165"/>
        <v>45140.26854144362</v>
      </c>
      <c r="L1321" s="19">
        <f t="shared" si="166"/>
        <v>45140.26854144362</v>
      </c>
      <c r="M1321" s="19">
        <f t="shared" si="167"/>
        <v>0</v>
      </c>
    </row>
    <row r="1322" spans="1:13" x14ac:dyDescent="0.3">
      <c r="A1322" s="4">
        <v>25.702999999999999</v>
      </c>
      <c r="B1322" s="4">
        <v>1005</v>
      </c>
      <c r="C1322" s="4">
        <v>41.3</v>
      </c>
      <c r="D1322" s="11">
        <v>1.4878968214556005</v>
      </c>
      <c r="E1322" s="19">
        <f>610*'Forces Acting on Vehicle'!D1322</f>
        <v>907.61706108791634</v>
      </c>
      <c r="F1322" s="19">
        <f t="shared" si="160"/>
        <v>-17.256378999999999</v>
      </c>
      <c r="G1322" s="19">
        <f t="shared" si="161"/>
        <v>-21.104551517000001</v>
      </c>
      <c r="H1322" s="19">
        <f t="shared" si="162"/>
        <v>6001.3563790000007</v>
      </c>
      <c r="I1322" s="19">
        <f t="shared" si="163"/>
        <v>120.02712758000001</v>
      </c>
      <c r="J1322" s="19">
        <f t="shared" si="164"/>
        <v>1006.5396371509164</v>
      </c>
      <c r="K1322" s="19">
        <f t="shared" si="165"/>
        <v>41570.087014332843</v>
      </c>
      <c r="L1322" s="19">
        <f t="shared" si="166"/>
        <v>41570.087014332843</v>
      </c>
      <c r="M1322" s="19">
        <f t="shared" si="167"/>
        <v>0</v>
      </c>
    </row>
    <row r="1323" spans="1:13" x14ac:dyDescent="0.3">
      <c r="A1323" s="4">
        <v>25.722999999999999</v>
      </c>
      <c r="B1323" s="4">
        <v>1006</v>
      </c>
      <c r="C1323" s="4">
        <v>41.3</v>
      </c>
      <c r="D1323" s="11">
        <v>1.3466486610047053</v>
      </c>
      <c r="E1323" s="19">
        <f>610*'Forces Acting on Vehicle'!D1323</f>
        <v>821.45568321287021</v>
      </c>
      <c r="F1323" s="19">
        <f t="shared" si="160"/>
        <v>-17.256378999999999</v>
      </c>
      <c r="G1323" s="19">
        <f t="shared" si="161"/>
        <v>-21.104551517000001</v>
      </c>
      <c r="H1323" s="19">
        <f t="shared" si="162"/>
        <v>6001.3563790000007</v>
      </c>
      <c r="I1323" s="19">
        <f t="shared" si="163"/>
        <v>120.02712758000001</v>
      </c>
      <c r="J1323" s="19">
        <f t="shared" si="164"/>
        <v>920.37825927587028</v>
      </c>
      <c r="K1323" s="19">
        <f t="shared" si="165"/>
        <v>38011.622108093441</v>
      </c>
      <c r="L1323" s="19">
        <f t="shared" si="166"/>
        <v>38011.622108093441</v>
      </c>
      <c r="M1323" s="19">
        <f t="shared" si="167"/>
        <v>0</v>
      </c>
    </row>
    <row r="1324" spans="1:13" x14ac:dyDescent="0.3">
      <c r="A1324" s="4">
        <v>25.742000000000001</v>
      </c>
      <c r="B1324" s="4">
        <v>1007</v>
      </c>
      <c r="C1324" s="4">
        <v>41.3</v>
      </c>
      <c r="D1324" s="11">
        <v>1.2054379753257942</v>
      </c>
      <c r="E1324" s="19">
        <f>610*'Forces Acting on Vehicle'!D1324</f>
        <v>735.31716494873444</v>
      </c>
      <c r="F1324" s="19">
        <f t="shared" si="160"/>
        <v>-17.256378999999999</v>
      </c>
      <c r="G1324" s="19">
        <f t="shared" si="161"/>
        <v>-21.104551517000001</v>
      </c>
      <c r="H1324" s="19">
        <f t="shared" si="162"/>
        <v>6001.3563790000007</v>
      </c>
      <c r="I1324" s="19">
        <f t="shared" si="163"/>
        <v>120.02712758000001</v>
      </c>
      <c r="J1324" s="19">
        <f t="shared" si="164"/>
        <v>834.2397410117344</v>
      </c>
      <c r="K1324" s="19">
        <f t="shared" si="165"/>
        <v>34454.101303784628</v>
      </c>
      <c r="L1324" s="19">
        <f t="shared" si="166"/>
        <v>34454.101303784628</v>
      </c>
      <c r="M1324" s="19">
        <f t="shared" si="167"/>
        <v>0</v>
      </c>
    </row>
    <row r="1325" spans="1:13" x14ac:dyDescent="0.3">
      <c r="A1325" s="4">
        <v>25.762</v>
      </c>
      <c r="B1325" s="4">
        <v>1008</v>
      </c>
      <c r="C1325" s="4">
        <v>41.3</v>
      </c>
      <c r="D1325" s="11">
        <v>2.0510537082228604</v>
      </c>
      <c r="E1325" s="19">
        <f>610*'Forces Acting on Vehicle'!D1325</f>
        <v>1251.1427620159448</v>
      </c>
      <c r="F1325" s="19">
        <f t="shared" si="160"/>
        <v>-17.256378999999999</v>
      </c>
      <c r="G1325" s="19">
        <f t="shared" si="161"/>
        <v>-21.104551517000001</v>
      </c>
      <c r="H1325" s="19">
        <f t="shared" si="162"/>
        <v>6001.3563790000007</v>
      </c>
      <c r="I1325" s="19">
        <f t="shared" si="163"/>
        <v>120.02712758000001</v>
      </c>
      <c r="J1325" s="19">
        <f t="shared" si="164"/>
        <v>1350.0653380789449</v>
      </c>
      <c r="K1325" s="19">
        <f t="shared" si="165"/>
        <v>55757.698462660424</v>
      </c>
      <c r="L1325" s="19">
        <f t="shared" si="166"/>
        <v>55757.698462660424</v>
      </c>
      <c r="M1325" s="19">
        <f t="shared" si="167"/>
        <v>0</v>
      </c>
    </row>
    <row r="1326" spans="1:13" x14ac:dyDescent="0.3">
      <c r="A1326" s="4">
        <v>25.780999999999999</v>
      </c>
      <c r="B1326" s="4">
        <v>1008</v>
      </c>
      <c r="C1326" s="4">
        <v>41.2</v>
      </c>
      <c r="D1326" s="11">
        <v>2.1654485337510931</v>
      </c>
      <c r="E1326" s="19">
        <f>610*'Forces Acting on Vehicle'!D1326</f>
        <v>1320.9236055881668</v>
      </c>
      <c r="F1326" s="19">
        <f t="shared" si="160"/>
        <v>-17.214596000000004</v>
      </c>
      <c r="G1326" s="19">
        <f t="shared" si="161"/>
        <v>-21.053450908000006</v>
      </c>
      <c r="H1326" s="19">
        <f t="shared" si="162"/>
        <v>6001.3145960000002</v>
      </c>
      <c r="I1326" s="19">
        <f t="shared" si="163"/>
        <v>120.02629192000001</v>
      </c>
      <c r="J1326" s="19">
        <f t="shared" si="164"/>
        <v>1419.8964466001667</v>
      </c>
      <c r="K1326" s="19">
        <f t="shared" si="165"/>
        <v>58499.733599926869</v>
      </c>
      <c r="L1326" s="19">
        <f t="shared" si="166"/>
        <v>58499.733599926869</v>
      </c>
      <c r="M1326" s="19">
        <f t="shared" si="167"/>
        <v>0</v>
      </c>
    </row>
    <row r="1327" spans="1:13" x14ac:dyDescent="0.3">
      <c r="A1327" s="4">
        <v>25.800999999999998</v>
      </c>
      <c r="B1327" s="4">
        <v>1009</v>
      </c>
      <c r="C1327" s="4">
        <v>41.2</v>
      </c>
      <c r="D1327" s="11">
        <v>2.2538185978875407</v>
      </c>
      <c r="E1327" s="19">
        <f>610*'Forces Acting on Vehicle'!D1327</f>
        <v>1374.8293447113999</v>
      </c>
      <c r="F1327" s="19">
        <f t="shared" si="160"/>
        <v>-17.214596000000004</v>
      </c>
      <c r="G1327" s="19">
        <f t="shared" si="161"/>
        <v>-21.053450908000006</v>
      </c>
      <c r="H1327" s="19">
        <f t="shared" si="162"/>
        <v>6001.3145960000002</v>
      </c>
      <c r="I1327" s="19">
        <f t="shared" si="163"/>
        <v>120.02629192000001</v>
      </c>
      <c r="J1327" s="19">
        <f t="shared" si="164"/>
        <v>1473.8021857233998</v>
      </c>
      <c r="K1327" s="19">
        <f t="shared" si="165"/>
        <v>60720.650051804078</v>
      </c>
      <c r="L1327" s="19">
        <f t="shared" si="166"/>
        <v>60720.650051804078</v>
      </c>
      <c r="M1327" s="19">
        <f t="shared" si="167"/>
        <v>0</v>
      </c>
    </row>
    <row r="1328" spans="1:13" x14ac:dyDescent="0.3">
      <c r="A1328" s="4">
        <v>25.82</v>
      </c>
      <c r="B1328" s="4">
        <v>1010</v>
      </c>
      <c r="C1328" s="4">
        <v>41.2</v>
      </c>
      <c r="D1328" s="11">
        <v>3.3263739598038233</v>
      </c>
      <c r="E1328" s="19">
        <f>610*'Forces Acting on Vehicle'!D1328</f>
        <v>2029.0881154803321</v>
      </c>
      <c r="F1328" s="19">
        <f t="shared" si="160"/>
        <v>-17.214596000000004</v>
      </c>
      <c r="G1328" s="19">
        <f t="shared" si="161"/>
        <v>-21.053450908000006</v>
      </c>
      <c r="H1328" s="19">
        <f t="shared" si="162"/>
        <v>6001.3145960000002</v>
      </c>
      <c r="I1328" s="19">
        <f t="shared" si="163"/>
        <v>120.02629192000001</v>
      </c>
      <c r="J1328" s="19">
        <f t="shared" si="164"/>
        <v>2128.060956492332</v>
      </c>
      <c r="K1328" s="19">
        <f t="shared" si="165"/>
        <v>87676.111407484088</v>
      </c>
      <c r="L1328" s="19">
        <f t="shared" si="166"/>
        <v>87676.111407484088</v>
      </c>
      <c r="M1328" s="19">
        <f t="shared" si="167"/>
        <v>0</v>
      </c>
    </row>
    <row r="1329" spans="1:13" x14ac:dyDescent="0.3">
      <c r="A1329" s="4">
        <v>25.84</v>
      </c>
      <c r="B1329" s="4">
        <v>1011</v>
      </c>
      <c r="C1329" s="4">
        <v>41.3</v>
      </c>
      <c r="D1329" s="11">
        <v>3.0243528594165219</v>
      </c>
      <c r="E1329" s="19">
        <f>610*'Forces Acting on Vehicle'!D1329</f>
        <v>1844.8552442440784</v>
      </c>
      <c r="F1329" s="19">
        <f t="shared" si="160"/>
        <v>-17.256378999999999</v>
      </c>
      <c r="G1329" s="19">
        <f t="shared" si="161"/>
        <v>-21.104551517000001</v>
      </c>
      <c r="H1329" s="19">
        <f t="shared" si="162"/>
        <v>6001.3563790000007</v>
      </c>
      <c r="I1329" s="19">
        <f t="shared" si="163"/>
        <v>120.02712758000001</v>
      </c>
      <c r="J1329" s="19">
        <f t="shared" si="164"/>
        <v>1943.7778203070786</v>
      </c>
      <c r="K1329" s="19">
        <f t="shared" si="165"/>
        <v>80278.023978682337</v>
      </c>
      <c r="L1329" s="19">
        <f t="shared" si="166"/>
        <v>80278.023978682337</v>
      </c>
      <c r="M1329" s="19">
        <f t="shared" si="167"/>
        <v>0</v>
      </c>
    </row>
    <row r="1330" spans="1:13" x14ac:dyDescent="0.3">
      <c r="A1330" s="4">
        <v>25.859000000000002</v>
      </c>
      <c r="B1330" s="4">
        <v>1012</v>
      </c>
      <c r="C1330" s="4">
        <v>41.4</v>
      </c>
      <c r="D1330" s="11">
        <v>2.82214935292326</v>
      </c>
      <c r="E1330" s="19">
        <f>610*'Forces Acting on Vehicle'!D1330</f>
        <v>1721.5111052831885</v>
      </c>
      <c r="F1330" s="19">
        <f t="shared" si="160"/>
        <v>-17.298162000000001</v>
      </c>
      <c r="G1330" s="19">
        <f t="shared" si="161"/>
        <v>-21.155652126000003</v>
      </c>
      <c r="H1330" s="19">
        <f t="shared" si="162"/>
        <v>6001.3981620000004</v>
      </c>
      <c r="I1330" s="19">
        <f t="shared" si="163"/>
        <v>120.02796324000001</v>
      </c>
      <c r="J1330" s="19">
        <f t="shared" si="164"/>
        <v>1820.3834163971885</v>
      </c>
      <c r="K1330" s="19">
        <f t="shared" si="165"/>
        <v>75363.873438843599</v>
      </c>
      <c r="L1330" s="19">
        <f t="shared" si="166"/>
        <v>75363.873438843599</v>
      </c>
      <c r="M1330" s="19">
        <f t="shared" si="167"/>
        <v>0</v>
      </c>
    </row>
    <row r="1331" spans="1:13" x14ac:dyDescent="0.3">
      <c r="A1331" s="4">
        <v>25.879000000000001</v>
      </c>
      <c r="B1331" s="4">
        <v>1013</v>
      </c>
      <c r="C1331" s="4">
        <v>41.5</v>
      </c>
      <c r="D1331" s="11">
        <v>2.6257442757589189</v>
      </c>
      <c r="E1331" s="19">
        <f>610*'Forces Acting on Vehicle'!D1331</f>
        <v>1601.7040082129406</v>
      </c>
      <c r="F1331" s="19">
        <f t="shared" si="160"/>
        <v>-17.339945</v>
      </c>
      <c r="G1331" s="19">
        <f t="shared" si="161"/>
        <v>-21.206752735000002</v>
      </c>
      <c r="H1331" s="19">
        <f t="shared" si="162"/>
        <v>6001.4399450000001</v>
      </c>
      <c r="I1331" s="19">
        <f t="shared" si="163"/>
        <v>120.0287989</v>
      </c>
      <c r="J1331" s="19">
        <f t="shared" si="164"/>
        <v>1700.5260543779407</v>
      </c>
      <c r="K1331" s="19">
        <f t="shared" si="165"/>
        <v>70571.831256684542</v>
      </c>
      <c r="L1331" s="19">
        <f t="shared" si="166"/>
        <v>70571.831256684542</v>
      </c>
      <c r="M1331" s="19">
        <f t="shared" si="167"/>
        <v>0</v>
      </c>
    </row>
    <row r="1332" spans="1:13" x14ac:dyDescent="0.3">
      <c r="A1332" s="4">
        <v>25.898</v>
      </c>
      <c r="B1332" s="4">
        <v>1013</v>
      </c>
      <c r="C1332" s="4">
        <v>41.5</v>
      </c>
      <c r="D1332" s="11">
        <v>2.4404776269520752</v>
      </c>
      <c r="E1332" s="19">
        <f>610*'Forces Acting on Vehicle'!D1332</f>
        <v>1488.6913524407657</v>
      </c>
      <c r="F1332" s="19">
        <f t="shared" si="160"/>
        <v>-17.339945</v>
      </c>
      <c r="G1332" s="19">
        <f t="shared" si="161"/>
        <v>-21.206752735000002</v>
      </c>
      <c r="H1332" s="19">
        <f t="shared" si="162"/>
        <v>6001.4399450000001</v>
      </c>
      <c r="I1332" s="19">
        <f t="shared" si="163"/>
        <v>120.0287989</v>
      </c>
      <c r="J1332" s="19">
        <f t="shared" si="164"/>
        <v>1587.5133986057658</v>
      </c>
      <c r="K1332" s="19">
        <f t="shared" si="165"/>
        <v>65881.806042139287</v>
      </c>
      <c r="L1332" s="19">
        <f t="shared" si="166"/>
        <v>65881.806042139287</v>
      </c>
      <c r="M1332" s="19">
        <f t="shared" si="167"/>
        <v>0</v>
      </c>
    </row>
    <row r="1333" spans="1:13" x14ac:dyDescent="0.3">
      <c r="A1333" s="4">
        <v>25.917999999999999</v>
      </c>
      <c r="B1333" s="4">
        <v>1014</v>
      </c>
      <c r="C1333" s="4">
        <v>41.6</v>
      </c>
      <c r="D1333" s="11">
        <v>2.2561923202287564</v>
      </c>
      <c r="E1333" s="19">
        <f>610*'Forces Acting on Vehicle'!D1333</f>
        <v>1376.2773153395415</v>
      </c>
      <c r="F1333" s="19">
        <f t="shared" si="160"/>
        <v>-17.381728000000003</v>
      </c>
      <c r="G1333" s="19">
        <f t="shared" si="161"/>
        <v>-21.257853344000004</v>
      </c>
      <c r="H1333" s="19">
        <f t="shared" si="162"/>
        <v>6001.4817280000007</v>
      </c>
      <c r="I1333" s="19">
        <f t="shared" si="163"/>
        <v>120.02963456000002</v>
      </c>
      <c r="J1333" s="19">
        <f t="shared" si="164"/>
        <v>1475.0490965555414</v>
      </c>
      <c r="K1333" s="19">
        <f t="shared" si="165"/>
        <v>61362.042416710523</v>
      </c>
      <c r="L1333" s="19">
        <f t="shared" si="166"/>
        <v>61362.042416710523</v>
      </c>
      <c r="M1333" s="19">
        <f t="shared" si="167"/>
        <v>0</v>
      </c>
    </row>
    <row r="1334" spans="1:13" x14ac:dyDescent="0.3">
      <c r="A1334" s="4">
        <v>25.937999999999999</v>
      </c>
      <c r="B1334" s="4">
        <v>1015</v>
      </c>
      <c r="C1334" s="4">
        <v>41.6</v>
      </c>
      <c r="D1334" s="11">
        <v>2.1244204946152716</v>
      </c>
      <c r="E1334" s="19">
        <f>610*'Forces Acting on Vehicle'!D1334</f>
        <v>1295.8965017153157</v>
      </c>
      <c r="F1334" s="19">
        <f t="shared" si="160"/>
        <v>-17.381728000000003</v>
      </c>
      <c r="G1334" s="19">
        <f t="shared" si="161"/>
        <v>-21.257853344000004</v>
      </c>
      <c r="H1334" s="19">
        <f t="shared" si="162"/>
        <v>6001.4817280000007</v>
      </c>
      <c r="I1334" s="19">
        <f t="shared" si="163"/>
        <v>120.02963456000002</v>
      </c>
      <c r="J1334" s="19">
        <f t="shared" si="164"/>
        <v>1394.6682829313156</v>
      </c>
      <c r="K1334" s="19">
        <f t="shared" si="165"/>
        <v>58018.200569942732</v>
      </c>
      <c r="L1334" s="19">
        <f t="shared" si="166"/>
        <v>58018.200569942732</v>
      </c>
      <c r="M1334" s="19">
        <f t="shared" si="167"/>
        <v>0</v>
      </c>
    </row>
    <row r="1335" spans="1:13" x14ac:dyDescent="0.3">
      <c r="A1335" s="4">
        <v>25.957000000000001</v>
      </c>
      <c r="B1335" s="4">
        <v>1016</v>
      </c>
      <c r="C1335" s="4">
        <v>41.7</v>
      </c>
      <c r="D1335" s="11">
        <v>2.0580146693645811</v>
      </c>
      <c r="E1335" s="19">
        <f>610*'Forces Acting on Vehicle'!D1335</f>
        <v>1255.3889483123944</v>
      </c>
      <c r="F1335" s="19">
        <f t="shared" si="160"/>
        <v>-17.423511000000001</v>
      </c>
      <c r="G1335" s="19">
        <f t="shared" si="161"/>
        <v>-21.308953953000003</v>
      </c>
      <c r="H1335" s="19">
        <f t="shared" si="162"/>
        <v>6001.5235110000003</v>
      </c>
      <c r="I1335" s="19">
        <f t="shared" si="163"/>
        <v>120.03047022000001</v>
      </c>
      <c r="J1335" s="19">
        <f t="shared" si="164"/>
        <v>1354.1104645793946</v>
      </c>
      <c r="K1335" s="19">
        <f t="shared" si="165"/>
        <v>56466.406372960759</v>
      </c>
      <c r="L1335" s="19">
        <f t="shared" si="166"/>
        <v>56466.406372960759</v>
      </c>
      <c r="M1335" s="19">
        <f t="shared" si="167"/>
        <v>0</v>
      </c>
    </row>
    <row r="1336" spans="1:13" x14ac:dyDescent="0.3">
      <c r="A1336" s="4">
        <v>25.977</v>
      </c>
      <c r="B1336" s="4">
        <v>1017</v>
      </c>
      <c r="C1336" s="4">
        <v>41.8</v>
      </c>
      <c r="D1336" s="11">
        <v>1.9826760475429575</v>
      </c>
      <c r="E1336" s="19">
        <f>610*'Forces Acting on Vehicle'!D1336</f>
        <v>1209.432389001204</v>
      </c>
      <c r="F1336" s="19">
        <f t="shared" si="160"/>
        <v>-17.465294</v>
      </c>
      <c r="G1336" s="19">
        <f t="shared" si="161"/>
        <v>-21.360054562000002</v>
      </c>
      <c r="H1336" s="19">
        <f t="shared" si="162"/>
        <v>6001.565294</v>
      </c>
      <c r="I1336" s="19">
        <f t="shared" si="163"/>
        <v>120.03130588000001</v>
      </c>
      <c r="J1336" s="19">
        <f t="shared" si="164"/>
        <v>1308.103640319204</v>
      </c>
      <c r="K1336" s="19">
        <f t="shared" si="165"/>
        <v>54678.732165342728</v>
      </c>
      <c r="L1336" s="19">
        <f t="shared" si="166"/>
        <v>54678.732165342728</v>
      </c>
      <c r="M1336" s="19">
        <f t="shared" si="167"/>
        <v>0</v>
      </c>
    </row>
    <row r="1337" spans="1:13" x14ac:dyDescent="0.3">
      <c r="A1337" s="4">
        <v>25.995999999999999</v>
      </c>
      <c r="B1337" s="4">
        <v>1017</v>
      </c>
      <c r="C1337" s="4">
        <v>41.8</v>
      </c>
      <c r="D1337" s="11">
        <v>1.9347561904129724</v>
      </c>
      <c r="E1337" s="19">
        <f>610*'Forces Acting on Vehicle'!D1337</f>
        <v>1180.2012761519131</v>
      </c>
      <c r="F1337" s="19">
        <f t="shared" si="160"/>
        <v>-17.465294</v>
      </c>
      <c r="G1337" s="19">
        <f t="shared" si="161"/>
        <v>-21.360054562000002</v>
      </c>
      <c r="H1337" s="19">
        <f t="shared" si="162"/>
        <v>6001.565294</v>
      </c>
      <c r="I1337" s="19">
        <f t="shared" si="163"/>
        <v>120.03130588000001</v>
      </c>
      <c r="J1337" s="19">
        <f t="shared" si="164"/>
        <v>1278.8725274699132</v>
      </c>
      <c r="K1337" s="19">
        <f t="shared" si="165"/>
        <v>53456.87164824237</v>
      </c>
      <c r="L1337" s="19">
        <f t="shared" si="166"/>
        <v>53456.87164824237</v>
      </c>
      <c r="M1337" s="19">
        <f t="shared" si="167"/>
        <v>0</v>
      </c>
    </row>
    <row r="1338" spans="1:13" x14ac:dyDescent="0.3">
      <c r="A1338" s="4">
        <v>26.015999999999998</v>
      </c>
      <c r="B1338" s="4">
        <v>1018</v>
      </c>
      <c r="C1338" s="4">
        <v>41.9</v>
      </c>
      <c r="D1338" s="11">
        <v>1.9764200079492189</v>
      </c>
      <c r="E1338" s="19">
        <f>610*'Forces Acting on Vehicle'!D1338</f>
        <v>1205.6162048490235</v>
      </c>
      <c r="F1338" s="19">
        <f t="shared" si="160"/>
        <v>-17.507077000000002</v>
      </c>
      <c r="G1338" s="19">
        <f t="shared" si="161"/>
        <v>-21.411155171000004</v>
      </c>
      <c r="H1338" s="19">
        <f t="shared" si="162"/>
        <v>6001.6070770000006</v>
      </c>
      <c r="I1338" s="19">
        <f t="shared" si="163"/>
        <v>120.03214154000001</v>
      </c>
      <c r="J1338" s="19">
        <f t="shared" si="164"/>
        <v>1304.2371912180236</v>
      </c>
      <c r="K1338" s="19">
        <f t="shared" si="165"/>
        <v>54647.538312035183</v>
      </c>
      <c r="L1338" s="19">
        <f t="shared" si="166"/>
        <v>54647.538312035183</v>
      </c>
      <c r="M1338" s="19">
        <f t="shared" si="167"/>
        <v>0</v>
      </c>
    </row>
    <row r="1339" spans="1:13" x14ac:dyDescent="0.3">
      <c r="A1339" s="4">
        <v>26.035</v>
      </c>
      <c r="B1339" s="4">
        <v>1019</v>
      </c>
      <c r="C1339" s="4">
        <v>41.9</v>
      </c>
      <c r="D1339" s="11">
        <v>2.0051401228593355</v>
      </c>
      <c r="E1339" s="19">
        <f>610*'Forces Acting on Vehicle'!D1339</f>
        <v>1223.1354749441946</v>
      </c>
      <c r="F1339" s="19">
        <f t="shared" si="160"/>
        <v>-17.507077000000002</v>
      </c>
      <c r="G1339" s="19">
        <f t="shared" si="161"/>
        <v>-21.411155171000004</v>
      </c>
      <c r="H1339" s="19">
        <f t="shared" si="162"/>
        <v>6001.6070770000006</v>
      </c>
      <c r="I1339" s="19">
        <f t="shared" si="163"/>
        <v>120.03214154000001</v>
      </c>
      <c r="J1339" s="19">
        <f t="shared" si="164"/>
        <v>1321.7564613131947</v>
      </c>
      <c r="K1339" s="19">
        <f t="shared" si="165"/>
        <v>55381.595729022854</v>
      </c>
      <c r="L1339" s="19">
        <f t="shared" si="166"/>
        <v>55381.595729022854</v>
      </c>
      <c r="M1339" s="19">
        <f t="shared" si="167"/>
        <v>0</v>
      </c>
    </row>
    <row r="1340" spans="1:13" x14ac:dyDescent="0.3">
      <c r="A1340" s="4">
        <v>26.055</v>
      </c>
      <c r="B1340" s="4">
        <v>1020</v>
      </c>
      <c r="C1340" s="4">
        <v>42</v>
      </c>
      <c r="D1340" s="11">
        <v>2.0108736552902284</v>
      </c>
      <c r="E1340" s="19">
        <f>610*'Forces Acting on Vehicle'!D1340</f>
        <v>1226.6329297270393</v>
      </c>
      <c r="F1340" s="19">
        <f t="shared" si="160"/>
        <v>-17.548860000000001</v>
      </c>
      <c r="G1340" s="19">
        <f t="shared" si="161"/>
        <v>-21.462255780000003</v>
      </c>
      <c r="H1340" s="19">
        <f t="shared" si="162"/>
        <v>6001.6488600000002</v>
      </c>
      <c r="I1340" s="19">
        <f t="shared" si="163"/>
        <v>120.0329772</v>
      </c>
      <c r="J1340" s="19">
        <f t="shared" si="164"/>
        <v>1325.2036511470392</v>
      </c>
      <c r="K1340" s="19">
        <f t="shared" si="165"/>
        <v>55658.553348175643</v>
      </c>
      <c r="L1340" s="19">
        <f t="shared" si="166"/>
        <v>55658.553348175643</v>
      </c>
      <c r="M1340" s="19">
        <f t="shared" si="167"/>
        <v>0</v>
      </c>
    </row>
    <row r="1341" spans="1:13" x14ac:dyDescent="0.3">
      <c r="A1341" s="4">
        <v>26.074000000000002</v>
      </c>
      <c r="B1341" s="4">
        <v>1021</v>
      </c>
      <c r="C1341" s="4">
        <v>42</v>
      </c>
      <c r="D1341" s="11">
        <v>2.0250015936357868</v>
      </c>
      <c r="E1341" s="19">
        <f>610*'Forces Acting on Vehicle'!D1341</f>
        <v>1235.2509721178299</v>
      </c>
      <c r="F1341" s="19">
        <f t="shared" si="160"/>
        <v>-17.548860000000001</v>
      </c>
      <c r="G1341" s="19">
        <f t="shared" si="161"/>
        <v>-21.462255780000003</v>
      </c>
      <c r="H1341" s="19">
        <f t="shared" si="162"/>
        <v>6001.6488600000002</v>
      </c>
      <c r="I1341" s="19">
        <f t="shared" si="163"/>
        <v>120.0329772</v>
      </c>
      <c r="J1341" s="19">
        <f t="shared" si="164"/>
        <v>1333.8216935378298</v>
      </c>
      <c r="K1341" s="19">
        <f t="shared" si="165"/>
        <v>56020.511128588849</v>
      </c>
      <c r="L1341" s="19">
        <f t="shared" si="166"/>
        <v>56020.511128588849</v>
      </c>
      <c r="M1341" s="19">
        <f t="shared" si="167"/>
        <v>0</v>
      </c>
    </row>
    <row r="1342" spans="1:13" x14ac:dyDescent="0.3">
      <c r="A1342" s="4">
        <v>26.094000000000001</v>
      </c>
      <c r="B1342" s="4">
        <v>1021</v>
      </c>
      <c r="C1342" s="4">
        <v>42.1</v>
      </c>
      <c r="D1342" s="11">
        <v>2.0852905425478268</v>
      </c>
      <c r="E1342" s="19">
        <f>610*'Forces Acting on Vehicle'!D1342</f>
        <v>1272.0272309541742</v>
      </c>
      <c r="F1342" s="19">
        <f t="shared" si="160"/>
        <v>-17.590643000000004</v>
      </c>
      <c r="G1342" s="19">
        <f t="shared" si="161"/>
        <v>-21.513356389000005</v>
      </c>
      <c r="H1342" s="19">
        <f t="shared" si="162"/>
        <v>6001.6906430000008</v>
      </c>
      <c r="I1342" s="19">
        <f t="shared" si="163"/>
        <v>120.03381286000001</v>
      </c>
      <c r="J1342" s="19">
        <f t="shared" si="164"/>
        <v>1370.5476874251744</v>
      </c>
      <c r="K1342" s="19">
        <f t="shared" si="165"/>
        <v>57700.057640599844</v>
      </c>
      <c r="L1342" s="19">
        <f t="shared" si="166"/>
        <v>57700.057640599844</v>
      </c>
      <c r="M1342" s="19">
        <f t="shared" si="167"/>
        <v>0</v>
      </c>
    </row>
    <row r="1343" spans="1:13" x14ac:dyDescent="0.3">
      <c r="A1343" s="4">
        <v>26.113</v>
      </c>
      <c r="B1343" s="4">
        <v>1022</v>
      </c>
      <c r="C1343" s="4">
        <v>42.1</v>
      </c>
      <c r="D1343" s="11">
        <v>2.1510825192695844</v>
      </c>
      <c r="E1343" s="19">
        <f>610*'Forces Acting on Vehicle'!D1343</f>
        <v>1312.1603367544465</v>
      </c>
      <c r="F1343" s="19">
        <f t="shared" si="160"/>
        <v>-17.590643000000004</v>
      </c>
      <c r="G1343" s="19">
        <f t="shared" si="161"/>
        <v>-21.513356389000005</v>
      </c>
      <c r="H1343" s="19">
        <f t="shared" si="162"/>
        <v>6001.6906430000008</v>
      </c>
      <c r="I1343" s="19">
        <f t="shared" si="163"/>
        <v>120.03381286000001</v>
      </c>
      <c r="J1343" s="19">
        <f t="shared" si="164"/>
        <v>1410.6807932254465</v>
      </c>
      <c r="K1343" s="19">
        <f t="shared" si="165"/>
        <v>59389.661394791299</v>
      </c>
      <c r="L1343" s="19">
        <f t="shared" si="166"/>
        <v>59389.661394791299</v>
      </c>
      <c r="M1343" s="19">
        <f t="shared" si="167"/>
        <v>0</v>
      </c>
    </row>
    <row r="1344" spans="1:13" x14ac:dyDescent="0.3">
      <c r="A1344" s="4">
        <v>26.132999999999999</v>
      </c>
      <c r="B1344" s="4">
        <v>1023</v>
      </c>
      <c r="C1344" s="4">
        <v>42.2</v>
      </c>
      <c r="D1344" s="11">
        <v>2.1478694186010716</v>
      </c>
      <c r="E1344" s="19">
        <f>610*'Forces Acting on Vehicle'!D1344</f>
        <v>1310.2003453466536</v>
      </c>
      <c r="F1344" s="19">
        <f t="shared" si="160"/>
        <v>-17.632426000000002</v>
      </c>
      <c r="G1344" s="19">
        <f t="shared" si="161"/>
        <v>-21.564456998000004</v>
      </c>
      <c r="H1344" s="19">
        <f t="shared" si="162"/>
        <v>6001.7324260000005</v>
      </c>
      <c r="I1344" s="19">
        <f t="shared" si="163"/>
        <v>120.03464852000002</v>
      </c>
      <c r="J1344" s="19">
        <f t="shared" si="164"/>
        <v>1408.6705368686537</v>
      </c>
      <c r="K1344" s="19">
        <f t="shared" si="165"/>
        <v>59445.896655857192</v>
      </c>
      <c r="L1344" s="19">
        <f t="shared" si="166"/>
        <v>59445.896655857192</v>
      </c>
      <c r="M1344" s="19">
        <f t="shared" si="167"/>
        <v>0</v>
      </c>
    </row>
    <row r="1345" spans="1:13" x14ac:dyDescent="0.3">
      <c r="A1345" s="4">
        <v>26.152000000000001</v>
      </c>
      <c r="B1345" s="4">
        <v>1024</v>
      </c>
      <c r="C1345" s="4">
        <v>42.2</v>
      </c>
      <c r="D1345" s="11">
        <v>2.1097600786639639</v>
      </c>
      <c r="E1345" s="19">
        <f>610*'Forces Acting on Vehicle'!D1345</f>
        <v>1286.9536479850181</v>
      </c>
      <c r="F1345" s="19">
        <f t="shared" si="160"/>
        <v>-17.632426000000002</v>
      </c>
      <c r="G1345" s="19">
        <f t="shared" si="161"/>
        <v>-21.564456998000004</v>
      </c>
      <c r="H1345" s="19">
        <f t="shared" si="162"/>
        <v>6001.7324260000005</v>
      </c>
      <c r="I1345" s="19">
        <f t="shared" si="163"/>
        <v>120.03464852000002</v>
      </c>
      <c r="J1345" s="19">
        <f t="shared" si="164"/>
        <v>1385.4238395070181</v>
      </c>
      <c r="K1345" s="19">
        <f t="shared" si="165"/>
        <v>58464.886027196168</v>
      </c>
      <c r="L1345" s="19">
        <f t="shared" si="166"/>
        <v>58464.886027196168</v>
      </c>
      <c r="M1345" s="19">
        <f t="shared" si="167"/>
        <v>0</v>
      </c>
    </row>
    <row r="1346" spans="1:13" x14ac:dyDescent="0.3">
      <c r="A1346" s="4">
        <v>26.172000000000001</v>
      </c>
      <c r="B1346" s="4">
        <v>1025</v>
      </c>
      <c r="C1346" s="4">
        <v>42.3</v>
      </c>
      <c r="D1346" s="11">
        <v>2.0640632653915225</v>
      </c>
      <c r="E1346" s="19">
        <f>610*'Forces Acting on Vehicle'!D1346</f>
        <v>1259.0785918888287</v>
      </c>
      <c r="F1346" s="19">
        <f t="shared" si="160"/>
        <v>-17.674209000000001</v>
      </c>
      <c r="G1346" s="19">
        <f t="shared" si="161"/>
        <v>-21.615557607000003</v>
      </c>
      <c r="H1346" s="19">
        <f t="shared" si="162"/>
        <v>6001.7742090000002</v>
      </c>
      <c r="I1346" s="19">
        <f t="shared" si="163"/>
        <v>120.03548418000001</v>
      </c>
      <c r="J1346" s="19">
        <f t="shared" si="164"/>
        <v>1357.4985184618286</v>
      </c>
      <c r="K1346" s="19">
        <f t="shared" si="165"/>
        <v>57422.187330935347</v>
      </c>
      <c r="L1346" s="19">
        <f t="shared" si="166"/>
        <v>57422.187330935347</v>
      </c>
      <c r="M1346" s="19">
        <f t="shared" si="167"/>
        <v>0</v>
      </c>
    </row>
    <row r="1347" spans="1:13" x14ac:dyDescent="0.3">
      <c r="A1347" s="4">
        <v>26.190999999999999</v>
      </c>
      <c r="B1347" s="4">
        <v>1026</v>
      </c>
      <c r="C1347" s="4">
        <v>42.3</v>
      </c>
      <c r="D1347" s="11">
        <v>2.0242817324999769</v>
      </c>
      <c r="E1347" s="19">
        <f>610*'Forces Acting on Vehicle'!D1347</f>
        <v>1234.8118568249859</v>
      </c>
      <c r="F1347" s="19">
        <f t="shared" si="160"/>
        <v>-17.674209000000001</v>
      </c>
      <c r="G1347" s="19">
        <f t="shared" si="161"/>
        <v>-21.615557607000003</v>
      </c>
      <c r="H1347" s="19">
        <f t="shared" si="162"/>
        <v>6001.7742090000002</v>
      </c>
      <c r="I1347" s="19">
        <f t="shared" si="163"/>
        <v>120.03548418000001</v>
      </c>
      <c r="J1347" s="19">
        <f t="shared" si="164"/>
        <v>1333.2317833979857</v>
      </c>
      <c r="K1347" s="19">
        <f t="shared" si="165"/>
        <v>56395.704437734792</v>
      </c>
      <c r="L1347" s="19">
        <f t="shared" si="166"/>
        <v>56395.704437734792</v>
      </c>
      <c r="M1347" s="19">
        <f t="shared" si="167"/>
        <v>0</v>
      </c>
    </row>
    <row r="1348" spans="1:13" x14ac:dyDescent="0.3">
      <c r="A1348" s="4">
        <v>26.210999999999999</v>
      </c>
      <c r="B1348" s="4">
        <v>1026</v>
      </c>
      <c r="C1348" s="4">
        <v>42.4</v>
      </c>
      <c r="D1348" s="11">
        <v>1.9798647888359568</v>
      </c>
      <c r="E1348" s="19">
        <f>610*'Forces Acting on Vehicle'!D1348</f>
        <v>1207.7175211899337</v>
      </c>
      <c r="F1348" s="19">
        <f t="shared" si="160"/>
        <v>-17.715992</v>
      </c>
      <c r="G1348" s="19">
        <f t="shared" si="161"/>
        <v>-21.666658216000002</v>
      </c>
      <c r="H1348" s="19">
        <f t="shared" si="162"/>
        <v>6001.8159920000007</v>
      </c>
      <c r="I1348" s="19">
        <f t="shared" si="163"/>
        <v>120.03631984000002</v>
      </c>
      <c r="J1348" s="19">
        <f t="shared" si="164"/>
        <v>1306.0871828139336</v>
      </c>
      <c r="K1348" s="19">
        <f t="shared" si="165"/>
        <v>55378.09655131078</v>
      </c>
      <c r="L1348" s="19">
        <f t="shared" si="166"/>
        <v>55378.09655131078</v>
      </c>
      <c r="M1348" s="19">
        <f t="shared" si="167"/>
        <v>0</v>
      </c>
    </row>
    <row r="1349" spans="1:13" x14ac:dyDescent="0.3">
      <c r="A1349" s="4">
        <v>26.23</v>
      </c>
      <c r="B1349" s="4">
        <v>1027</v>
      </c>
      <c r="C1349" s="4">
        <v>42.4</v>
      </c>
      <c r="D1349" s="11">
        <v>1.9543130744331889</v>
      </c>
      <c r="E1349" s="19">
        <f>610*'Forces Acting on Vehicle'!D1349</f>
        <v>1192.1309754042452</v>
      </c>
      <c r="F1349" s="19">
        <f t="shared" si="160"/>
        <v>-17.715992</v>
      </c>
      <c r="G1349" s="19">
        <f t="shared" si="161"/>
        <v>-21.666658216000002</v>
      </c>
      <c r="H1349" s="19">
        <f t="shared" si="162"/>
        <v>6001.8159920000007</v>
      </c>
      <c r="I1349" s="19">
        <f t="shared" si="163"/>
        <v>120.03631984000002</v>
      </c>
      <c r="J1349" s="19">
        <f t="shared" si="164"/>
        <v>1290.5006370282451</v>
      </c>
      <c r="K1349" s="19">
        <f t="shared" si="165"/>
        <v>54717.227009997594</v>
      </c>
      <c r="L1349" s="19">
        <f t="shared" si="166"/>
        <v>54717.227009997594</v>
      </c>
      <c r="M1349" s="19">
        <f t="shared" si="167"/>
        <v>0</v>
      </c>
    </row>
    <row r="1350" spans="1:13" x14ac:dyDescent="0.3">
      <c r="A1350" s="4">
        <v>26.25</v>
      </c>
      <c r="B1350" s="4">
        <v>1028</v>
      </c>
      <c r="C1350" s="4">
        <v>42.5</v>
      </c>
      <c r="D1350" s="11">
        <v>1.9286164821322225</v>
      </c>
      <c r="E1350" s="19">
        <f>610*'Forces Acting on Vehicle'!D1350</f>
        <v>1176.4560541006558</v>
      </c>
      <c r="F1350" s="19">
        <f t="shared" si="160"/>
        <v>-17.757775000000002</v>
      </c>
      <c r="G1350" s="19">
        <f t="shared" si="161"/>
        <v>-21.717758825000004</v>
      </c>
      <c r="H1350" s="19">
        <f t="shared" si="162"/>
        <v>6001.8577750000004</v>
      </c>
      <c r="I1350" s="19">
        <f t="shared" si="163"/>
        <v>120.03715550000001</v>
      </c>
      <c r="J1350" s="19">
        <f t="shared" si="164"/>
        <v>1274.7754507756558</v>
      </c>
      <c r="K1350" s="19">
        <f t="shared" si="165"/>
        <v>54177.956657965369</v>
      </c>
      <c r="L1350" s="19">
        <f t="shared" si="166"/>
        <v>54177.956657965369</v>
      </c>
      <c r="M1350" s="19">
        <f t="shared" si="167"/>
        <v>0</v>
      </c>
    </row>
    <row r="1351" spans="1:13" x14ac:dyDescent="0.3">
      <c r="A1351" s="4">
        <v>26.27</v>
      </c>
      <c r="B1351" s="4">
        <v>1029</v>
      </c>
      <c r="C1351" s="4">
        <v>42.5</v>
      </c>
      <c r="D1351" s="11">
        <v>1.9488863820729334</v>
      </c>
      <c r="E1351" s="19">
        <f>610*'Forces Acting on Vehicle'!D1351</f>
        <v>1188.8206930644894</v>
      </c>
      <c r="F1351" s="19">
        <f t="shared" ref="F1351:F1414" si="168">0.5*1.27*-0.658*C1351</f>
        <v>-17.757775000000002</v>
      </c>
      <c r="G1351" s="19">
        <f t="shared" ref="G1351:G1414" si="169">0.5*1.27*1.223*-0.658*C1351+POWER(,2)</f>
        <v>-21.717758825000004</v>
      </c>
      <c r="H1351" s="19">
        <f t="shared" ref="H1351:H1414" si="170">5984.1-F1351</f>
        <v>6001.8577750000004</v>
      </c>
      <c r="I1351" s="19">
        <f t="shared" ref="I1351:I1414" si="171">H1351*0.02</f>
        <v>120.03715550000001</v>
      </c>
      <c r="J1351" s="19">
        <f t="shared" ref="J1351:J1414" si="172">E1351+G1351+I1351</f>
        <v>1287.1400897394894</v>
      </c>
      <c r="K1351" s="19">
        <f t="shared" ref="K1351:K1414" si="173">J1351*C1351</f>
        <v>54703.453813928303</v>
      </c>
      <c r="L1351" s="19">
        <f t="shared" ref="L1351:L1414" si="174">IF(K1351&lt;0,0,K1351)</f>
        <v>54703.453813928303</v>
      </c>
      <c r="M1351" s="19">
        <f t="shared" ref="M1351:M1414" si="175">IF(K1351&gt;0,0,K1351)</f>
        <v>0</v>
      </c>
    </row>
    <row r="1352" spans="1:13" x14ac:dyDescent="0.3">
      <c r="A1352" s="4">
        <v>26.289000000000001</v>
      </c>
      <c r="B1352" s="4">
        <v>1030</v>
      </c>
      <c r="C1352" s="4">
        <v>42.6</v>
      </c>
      <c r="D1352" s="11">
        <v>1.9890855131963465</v>
      </c>
      <c r="E1352" s="19">
        <f>610*'Forces Acting on Vehicle'!D1352</f>
        <v>1213.3421630497714</v>
      </c>
      <c r="F1352" s="19">
        <f t="shared" si="168"/>
        <v>-17.799558000000001</v>
      </c>
      <c r="G1352" s="19">
        <f t="shared" si="169"/>
        <v>-21.768859434000003</v>
      </c>
      <c r="H1352" s="19">
        <f t="shared" si="170"/>
        <v>6001.8995580000001</v>
      </c>
      <c r="I1352" s="19">
        <f t="shared" si="171"/>
        <v>120.03799116</v>
      </c>
      <c r="J1352" s="19">
        <f t="shared" si="172"/>
        <v>1311.6112947757715</v>
      </c>
      <c r="K1352" s="19">
        <f t="shared" si="173"/>
        <v>55874.64115744787</v>
      </c>
      <c r="L1352" s="19">
        <f t="shared" si="174"/>
        <v>55874.64115744787</v>
      </c>
      <c r="M1352" s="19">
        <f t="shared" si="175"/>
        <v>0</v>
      </c>
    </row>
    <row r="1353" spans="1:13" x14ac:dyDescent="0.3">
      <c r="A1353" s="4">
        <v>26.309000000000001</v>
      </c>
      <c r="B1353" s="4">
        <v>1031</v>
      </c>
      <c r="C1353" s="4">
        <v>42.6</v>
      </c>
      <c r="D1353" s="11">
        <v>1.9851027110668611</v>
      </c>
      <c r="E1353" s="19">
        <f>610*'Forces Acting on Vehicle'!D1353</f>
        <v>1210.9126537507852</v>
      </c>
      <c r="F1353" s="19">
        <f t="shared" si="168"/>
        <v>-17.799558000000001</v>
      </c>
      <c r="G1353" s="19">
        <f t="shared" si="169"/>
        <v>-21.768859434000003</v>
      </c>
      <c r="H1353" s="19">
        <f t="shared" si="170"/>
        <v>6001.8995580000001</v>
      </c>
      <c r="I1353" s="19">
        <f t="shared" si="171"/>
        <v>120.03799116</v>
      </c>
      <c r="J1353" s="19">
        <f t="shared" si="172"/>
        <v>1309.1817854767853</v>
      </c>
      <c r="K1353" s="19">
        <f t="shared" si="173"/>
        <v>55771.144061311054</v>
      </c>
      <c r="L1353" s="19">
        <f t="shared" si="174"/>
        <v>55771.144061311054</v>
      </c>
      <c r="M1353" s="19">
        <f t="shared" si="175"/>
        <v>0</v>
      </c>
    </row>
    <row r="1354" spans="1:13" x14ac:dyDescent="0.3">
      <c r="A1354" s="4">
        <v>26.327999999999999</v>
      </c>
      <c r="B1354" s="4">
        <v>1031</v>
      </c>
      <c r="C1354" s="4">
        <v>42.7</v>
      </c>
      <c r="D1354" s="11">
        <v>1.9729668862761993</v>
      </c>
      <c r="E1354" s="19">
        <f>610*'Forces Acting on Vehicle'!D1354</f>
        <v>1203.5098006284816</v>
      </c>
      <c r="F1354" s="19">
        <f t="shared" si="168"/>
        <v>-17.841341000000003</v>
      </c>
      <c r="G1354" s="19">
        <f t="shared" si="169"/>
        <v>-21.819960043000005</v>
      </c>
      <c r="H1354" s="19">
        <f t="shared" si="170"/>
        <v>6001.9413410000006</v>
      </c>
      <c r="I1354" s="19">
        <f t="shared" si="171"/>
        <v>120.03882682000001</v>
      </c>
      <c r="J1354" s="19">
        <f t="shared" si="172"/>
        <v>1301.7286674054815</v>
      </c>
      <c r="K1354" s="19">
        <f t="shared" si="173"/>
        <v>55583.814098214061</v>
      </c>
      <c r="L1354" s="19">
        <f t="shared" si="174"/>
        <v>55583.814098214061</v>
      </c>
      <c r="M1354" s="19">
        <f t="shared" si="175"/>
        <v>0</v>
      </c>
    </row>
    <row r="1355" spans="1:13" x14ac:dyDescent="0.3">
      <c r="A1355" s="4">
        <v>26.347999999999999</v>
      </c>
      <c r="B1355" s="4">
        <v>1032</v>
      </c>
      <c r="C1355" s="4">
        <v>42.7</v>
      </c>
      <c r="D1355" s="11">
        <v>2.0028183518073077</v>
      </c>
      <c r="E1355" s="19">
        <f>610*'Forces Acting on Vehicle'!D1355</f>
        <v>1221.7191946024577</v>
      </c>
      <c r="F1355" s="19">
        <f t="shared" si="168"/>
        <v>-17.841341000000003</v>
      </c>
      <c r="G1355" s="19">
        <f t="shared" si="169"/>
        <v>-21.819960043000005</v>
      </c>
      <c r="H1355" s="19">
        <f t="shared" si="170"/>
        <v>6001.9413410000006</v>
      </c>
      <c r="I1355" s="19">
        <f t="shared" si="171"/>
        <v>120.03882682000001</v>
      </c>
      <c r="J1355" s="19">
        <f t="shared" si="172"/>
        <v>1319.9380613794576</v>
      </c>
      <c r="K1355" s="19">
        <f t="shared" si="173"/>
        <v>56361.355220902842</v>
      </c>
      <c r="L1355" s="19">
        <f t="shared" si="174"/>
        <v>56361.355220902842</v>
      </c>
      <c r="M1355" s="19">
        <f t="shared" si="175"/>
        <v>0</v>
      </c>
    </row>
    <row r="1356" spans="1:13" x14ac:dyDescent="0.3">
      <c r="A1356" s="4">
        <v>26.367000000000001</v>
      </c>
      <c r="B1356" s="4">
        <v>1033</v>
      </c>
      <c r="C1356" s="4">
        <v>42.8</v>
      </c>
      <c r="D1356" s="11">
        <v>2.1118879243448196</v>
      </c>
      <c r="E1356" s="19">
        <f>610*'Forces Acting on Vehicle'!D1356</f>
        <v>1288.2516338503399</v>
      </c>
      <c r="F1356" s="19">
        <f t="shared" si="168"/>
        <v>-17.883123999999999</v>
      </c>
      <c r="G1356" s="19">
        <f t="shared" si="169"/>
        <v>-21.871060652000001</v>
      </c>
      <c r="H1356" s="19">
        <f t="shared" si="170"/>
        <v>6001.9831240000003</v>
      </c>
      <c r="I1356" s="19">
        <f t="shared" si="171"/>
        <v>120.03966248</v>
      </c>
      <c r="J1356" s="19">
        <f t="shared" si="172"/>
        <v>1386.4202356783398</v>
      </c>
      <c r="K1356" s="19">
        <f t="shared" si="173"/>
        <v>59338.786087032939</v>
      </c>
      <c r="L1356" s="19">
        <f t="shared" si="174"/>
        <v>59338.786087032939</v>
      </c>
      <c r="M1356" s="19">
        <f t="shared" si="175"/>
        <v>0</v>
      </c>
    </row>
    <row r="1357" spans="1:13" x14ac:dyDescent="0.3">
      <c r="A1357" s="4">
        <v>26.387</v>
      </c>
      <c r="B1357" s="4">
        <v>1034</v>
      </c>
      <c r="C1357" s="4">
        <v>42.9</v>
      </c>
      <c r="D1357" s="11">
        <v>2.1391564149744751</v>
      </c>
      <c r="E1357" s="19">
        <f>610*'Forces Acting on Vehicle'!D1357</f>
        <v>1304.8854131344299</v>
      </c>
      <c r="F1357" s="19">
        <f t="shared" si="168"/>
        <v>-17.924907000000001</v>
      </c>
      <c r="G1357" s="19">
        <f t="shared" si="169"/>
        <v>-21.922161261000003</v>
      </c>
      <c r="H1357" s="19">
        <f t="shared" si="170"/>
        <v>6002.024907</v>
      </c>
      <c r="I1357" s="19">
        <f t="shared" si="171"/>
        <v>120.04049814</v>
      </c>
      <c r="J1357" s="19">
        <f t="shared" si="172"/>
        <v>1403.0037500134299</v>
      </c>
      <c r="K1357" s="19">
        <f t="shared" si="173"/>
        <v>60188.860875576138</v>
      </c>
      <c r="L1357" s="19">
        <f t="shared" si="174"/>
        <v>60188.860875576138</v>
      </c>
      <c r="M1357" s="19">
        <f t="shared" si="175"/>
        <v>0</v>
      </c>
    </row>
    <row r="1358" spans="1:13" x14ac:dyDescent="0.3">
      <c r="A1358" s="4">
        <v>26.405999999999999</v>
      </c>
      <c r="B1358" s="4">
        <v>1035</v>
      </c>
      <c r="C1358" s="4">
        <v>42.9</v>
      </c>
      <c r="D1358" s="11">
        <v>2.0589624910372839</v>
      </c>
      <c r="E1358" s="19">
        <f>610*'Forces Acting on Vehicle'!D1358</f>
        <v>1255.9671195327433</v>
      </c>
      <c r="F1358" s="19">
        <f t="shared" si="168"/>
        <v>-17.924907000000001</v>
      </c>
      <c r="G1358" s="19">
        <f t="shared" si="169"/>
        <v>-21.922161261000003</v>
      </c>
      <c r="H1358" s="19">
        <f t="shared" si="170"/>
        <v>6002.024907</v>
      </c>
      <c r="I1358" s="19">
        <f t="shared" si="171"/>
        <v>120.04049814</v>
      </c>
      <c r="J1358" s="19">
        <f t="shared" si="172"/>
        <v>1354.0854564117433</v>
      </c>
      <c r="K1358" s="19">
        <f t="shared" si="173"/>
        <v>58090.266080063782</v>
      </c>
      <c r="L1358" s="19">
        <f t="shared" si="174"/>
        <v>58090.266080063782</v>
      </c>
      <c r="M1358" s="19">
        <f t="shared" si="175"/>
        <v>0</v>
      </c>
    </row>
    <row r="1359" spans="1:13" x14ac:dyDescent="0.3">
      <c r="A1359" s="4">
        <v>26.425999999999998</v>
      </c>
      <c r="B1359" s="4">
        <v>1036</v>
      </c>
      <c r="C1359" s="4">
        <v>43</v>
      </c>
      <c r="D1359" s="11">
        <v>1.9214468754007865</v>
      </c>
      <c r="E1359" s="19">
        <f>610*'Forces Acting on Vehicle'!D1359</f>
        <v>1172.0825939944798</v>
      </c>
      <c r="F1359" s="19">
        <f t="shared" si="168"/>
        <v>-17.96669</v>
      </c>
      <c r="G1359" s="19">
        <f t="shared" si="169"/>
        <v>-21.973261870000002</v>
      </c>
      <c r="H1359" s="19">
        <f t="shared" si="170"/>
        <v>6002.0666900000006</v>
      </c>
      <c r="I1359" s="19">
        <f t="shared" si="171"/>
        <v>120.04133380000002</v>
      </c>
      <c r="J1359" s="19">
        <f t="shared" si="172"/>
        <v>1270.1506659244799</v>
      </c>
      <c r="K1359" s="19">
        <f t="shared" si="173"/>
        <v>54616.478634752631</v>
      </c>
      <c r="L1359" s="19">
        <f t="shared" si="174"/>
        <v>54616.478634752631</v>
      </c>
      <c r="M1359" s="19">
        <f t="shared" si="175"/>
        <v>0</v>
      </c>
    </row>
    <row r="1360" spans="1:13" x14ac:dyDescent="0.3">
      <c r="A1360" s="4">
        <v>26.445</v>
      </c>
      <c r="B1360" s="4">
        <v>1036</v>
      </c>
      <c r="C1360" s="4">
        <v>43</v>
      </c>
      <c r="D1360" s="11">
        <v>1.8664380600305659</v>
      </c>
      <c r="E1360" s="19">
        <f>610*'Forces Acting on Vehicle'!D1360</f>
        <v>1138.5272166186453</v>
      </c>
      <c r="F1360" s="19">
        <f t="shared" si="168"/>
        <v>-17.96669</v>
      </c>
      <c r="G1360" s="19">
        <f t="shared" si="169"/>
        <v>-21.973261870000002</v>
      </c>
      <c r="H1360" s="19">
        <f t="shared" si="170"/>
        <v>6002.0666900000006</v>
      </c>
      <c r="I1360" s="19">
        <f t="shared" si="171"/>
        <v>120.04133380000002</v>
      </c>
      <c r="J1360" s="19">
        <f t="shared" si="172"/>
        <v>1236.5952885486454</v>
      </c>
      <c r="K1360" s="19">
        <f t="shared" si="173"/>
        <v>53173.597407591755</v>
      </c>
      <c r="L1360" s="19">
        <f t="shared" si="174"/>
        <v>53173.597407591755</v>
      </c>
      <c r="M1360" s="19">
        <f t="shared" si="175"/>
        <v>0</v>
      </c>
    </row>
    <row r="1361" spans="1:13" x14ac:dyDescent="0.3">
      <c r="A1361" s="4">
        <v>26.465</v>
      </c>
      <c r="B1361" s="4">
        <v>1037</v>
      </c>
      <c r="C1361" s="4">
        <v>43.1</v>
      </c>
      <c r="D1361" s="11">
        <v>1.8811711424555462</v>
      </c>
      <c r="E1361" s="19">
        <f>610*'Forces Acting on Vehicle'!D1361</f>
        <v>1147.5143968978832</v>
      </c>
      <c r="F1361" s="19">
        <f t="shared" si="168"/>
        <v>-18.008473000000002</v>
      </c>
      <c r="G1361" s="19">
        <f t="shared" si="169"/>
        <v>-22.024362479000004</v>
      </c>
      <c r="H1361" s="19">
        <f t="shared" si="170"/>
        <v>6002.1084730000002</v>
      </c>
      <c r="I1361" s="19">
        <f t="shared" si="171"/>
        <v>120.04216946000001</v>
      </c>
      <c r="J1361" s="19">
        <f t="shared" si="172"/>
        <v>1245.5322038788831</v>
      </c>
      <c r="K1361" s="19">
        <f t="shared" si="173"/>
        <v>53682.437987179866</v>
      </c>
      <c r="L1361" s="19">
        <f t="shared" si="174"/>
        <v>53682.437987179866</v>
      </c>
      <c r="M1361" s="19">
        <f t="shared" si="175"/>
        <v>0</v>
      </c>
    </row>
    <row r="1362" spans="1:13" x14ac:dyDescent="0.3">
      <c r="A1362" s="4">
        <v>26.484000000000002</v>
      </c>
      <c r="B1362" s="4">
        <v>1038</v>
      </c>
      <c r="C1362" s="4">
        <v>43.1</v>
      </c>
      <c r="D1362" s="11">
        <v>1.8855592440334674</v>
      </c>
      <c r="E1362" s="19">
        <f>610*'Forces Acting on Vehicle'!D1362</f>
        <v>1150.1911388604151</v>
      </c>
      <c r="F1362" s="19">
        <f t="shared" si="168"/>
        <v>-18.008473000000002</v>
      </c>
      <c r="G1362" s="19">
        <f t="shared" si="169"/>
        <v>-22.024362479000004</v>
      </c>
      <c r="H1362" s="19">
        <f t="shared" si="170"/>
        <v>6002.1084730000002</v>
      </c>
      <c r="I1362" s="19">
        <f t="shared" si="171"/>
        <v>120.04216946000001</v>
      </c>
      <c r="J1362" s="19">
        <f t="shared" si="172"/>
        <v>1248.208945841415</v>
      </c>
      <c r="K1362" s="19">
        <f t="shared" si="173"/>
        <v>53797.805565764989</v>
      </c>
      <c r="L1362" s="19">
        <f t="shared" si="174"/>
        <v>53797.805565764989</v>
      </c>
      <c r="M1362" s="19">
        <f t="shared" si="175"/>
        <v>0</v>
      </c>
    </row>
    <row r="1363" spans="1:13" x14ac:dyDescent="0.3">
      <c r="A1363" s="4">
        <v>26.504000000000001</v>
      </c>
      <c r="B1363" s="4">
        <v>1039</v>
      </c>
      <c r="C1363" s="4">
        <v>43.2</v>
      </c>
      <c r="D1363" s="11">
        <v>1.8534197442660862</v>
      </c>
      <c r="E1363" s="19">
        <f>610*'Forces Acting on Vehicle'!D1363</f>
        <v>1130.5860440023125</v>
      </c>
      <c r="F1363" s="19">
        <f t="shared" si="168"/>
        <v>-18.050256000000001</v>
      </c>
      <c r="G1363" s="19">
        <f t="shared" si="169"/>
        <v>-22.075463088000006</v>
      </c>
      <c r="H1363" s="19">
        <f t="shared" si="170"/>
        <v>6002.1502560000008</v>
      </c>
      <c r="I1363" s="19">
        <f t="shared" si="171"/>
        <v>120.04300512000002</v>
      </c>
      <c r="J1363" s="19">
        <f t="shared" si="172"/>
        <v>1228.5535860343125</v>
      </c>
      <c r="K1363" s="19">
        <f t="shared" si="173"/>
        <v>53073.514916682303</v>
      </c>
      <c r="L1363" s="19">
        <f t="shared" si="174"/>
        <v>53073.514916682303</v>
      </c>
      <c r="M1363" s="19">
        <f t="shared" si="175"/>
        <v>0</v>
      </c>
    </row>
    <row r="1364" spans="1:13" x14ac:dyDescent="0.3">
      <c r="A1364" s="4">
        <v>26.523</v>
      </c>
      <c r="B1364" s="4">
        <v>1040</v>
      </c>
      <c r="C1364" s="4">
        <v>43.2</v>
      </c>
      <c r="D1364" s="11">
        <v>1.8737966080043484</v>
      </c>
      <c r="E1364" s="19">
        <f>610*'Forces Acting on Vehicle'!D1364</f>
        <v>1143.0159308826526</v>
      </c>
      <c r="F1364" s="19">
        <f t="shared" si="168"/>
        <v>-18.050256000000001</v>
      </c>
      <c r="G1364" s="19">
        <f t="shared" si="169"/>
        <v>-22.075463088000006</v>
      </c>
      <c r="H1364" s="19">
        <f t="shared" si="170"/>
        <v>6002.1502560000008</v>
      </c>
      <c r="I1364" s="19">
        <f t="shared" si="171"/>
        <v>120.04300512000002</v>
      </c>
      <c r="J1364" s="19">
        <f t="shared" si="172"/>
        <v>1240.9834729146526</v>
      </c>
      <c r="K1364" s="19">
        <f t="shared" si="173"/>
        <v>53610.486029912994</v>
      </c>
      <c r="L1364" s="19">
        <f t="shared" si="174"/>
        <v>53610.486029912994</v>
      </c>
      <c r="M1364" s="19">
        <f t="shared" si="175"/>
        <v>0</v>
      </c>
    </row>
    <row r="1365" spans="1:13" x14ac:dyDescent="0.3">
      <c r="A1365" s="4">
        <v>26.542999999999999</v>
      </c>
      <c r="B1365" s="4">
        <v>1041</v>
      </c>
      <c r="C1365" s="4">
        <v>43.2</v>
      </c>
      <c r="D1365" s="11">
        <v>1.9828250563620129</v>
      </c>
      <c r="E1365" s="19">
        <f>610*'Forces Acting on Vehicle'!D1365</f>
        <v>1209.5232843808278</v>
      </c>
      <c r="F1365" s="19">
        <f t="shared" si="168"/>
        <v>-18.050256000000001</v>
      </c>
      <c r="G1365" s="19">
        <f t="shared" si="169"/>
        <v>-22.075463088000006</v>
      </c>
      <c r="H1365" s="19">
        <f t="shared" si="170"/>
        <v>6002.1502560000008</v>
      </c>
      <c r="I1365" s="19">
        <f t="shared" si="171"/>
        <v>120.04300512000002</v>
      </c>
      <c r="J1365" s="19">
        <f t="shared" si="172"/>
        <v>1307.4908264128278</v>
      </c>
      <c r="K1365" s="19">
        <f t="shared" si="173"/>
        <v>56483.603701034168</v>
      </c>
      <c r="L1365" s="19">
        <f t="shared" si="174"/>
        <v>56483.603701034168</v>
      </c>
      <c r="M1365" s="19">
        <f t="shared" si="175"/>
        <v>0</v>
      </c>
    </row>
    <row r="1366" spans="1:13" x14ac:dyDescent="0.3">
      <c r="A1366" s="4">
        <v>26.562999999999999</v>
      </c>
      <c r="B1366" s="4">
        <v>1042</v>
      </c>
      <c r="C1366" s="4">
        <v>43.3</v>
      </c>
      <c r="D1366" s="11">
        <v>2.0854770534855014</v>
      </c>
      <c r="E1366" s="19">
        <f>610*'Forces Acting on Vehicle'!D1366</f>
        <v>1272.1410026261558</v>
      </c>
      <c r="F1366" s="19">
        <f t="shared" si="168"/>
        <v>-18.092039</v>
      </c>
      <c r="G1366" s="19">
        <f t="shared" si="169"/>
        <v>-22.126563697000002</v>
      </c>
      <c r="H1366" s="19">
        <f t="shared" si="170"/>
        <v>6002.1920390000005</v>
      </c>
      <c r="I1366" s="19">
        <f t="shared" si="171"/>
        <v>120.04384078000001</v>
      </c>
      <c r="J1366" s="19">
        <f t="shared" si="172"/>
        <v>1370.0582797091558</v>
      </c>
      <c r="K1366" s="19">
        <f t="shared" si="173"/>
        <v>59323.523511406442</v>
      </c>
      <c r="L1366" s="19">
        <f t="shared" si="174"/>
        <v>59323.523511406442</v>
      </c>
      <c r="M1366" s="19">
        <f t="shared" si="175"/>
        <v>0</v>
      </c>
    </row>
    <row r="1367" spans="1:13" x14ac:dyDescent="0.3">
      <c r="A1367" s="4">
        <v>26.582000000000001</v>
      </c>
      <c r="B1367" s="4">
        <v>1042</v>
      </c>
      <c r="C1367" s="4">
        <v>43.4</v>
      </c>
      <c r="D1367" s="11">
        <v>2.1187694499853769</v>
      </c>
      <c r="E1367" s="19">
        <f>610*'Forces Acting on Vehicle'!D1367</f>
        <v>1292.4493644910799</v>
      </c>
      <c r="F1367" s="19">
        <f t="shared" si="168"/>
        <v>-18.133822000000002</v>
      </c>
      <c r="G1367" s="19">
        <f t="shared" si="169"/>
        <v>-22.177664306000004</v>
      </c>
      <c r="H1367" s="19">
        <f t="shared" si="170"/>
        <v>6002.2338220000001</v>
      </c>
      <c r="I1367" s="19">
        <f t="shared" si="171"/>
        <v>120.04467644</v>
      </c>
      <c r="J1367" s="19">
        <f t="shared" si="172"/>
        <v>1390.31637662508</v>
      </c>
      <c r="K1367" s="19">
        <f t="shared" si="173"/>
        <v>60339.730745528468</v>
      </c>
      <c r="L1367" s="19">
        <f t="shared" si="174"/>
        <v>60339.730745528468</v>
      </c>
      <c r="M1367" s="19">
        <f t="shared" si="175"/>
        <v>0</v>
      </c>
    </row>
    <row r="1368" spans="1:13" x14ac:dyDescent="0.3">
      <c r="A1368" s="4">
        <v>26.602</v>
      </c>
      <c r="B1368" s="4">
        <v>1043</v>
      </c>
      <c r="C1368" s="4">
        <v>43.4</v>
      </c>
      <c r="D1368" s="11">
        <v>2.0524695755121796</v>
      </c>
      <c r="E1368" s="19">
        <f>610*'Forces Acting on Vehicle'!D1368</f>
        <v>1252.0064410624295</v>
      </c>
      <c r="F1368" s="19">
        <f t="shared" si="168"/>
        <v>-18.133822000000002</v>
      </c>
      <c r="G1368" s="19">
        <f t="shared" si="169"/>
        <v>-22.177664306000004</v>
      </c>
      <c r="H1368" s="19">
        <f t="shared" si="170"/>
        <v>6002.2338220000001</v>
      </c>
      <c r="I1368" s="19">
        <f t="shared" si="171"/>
        <v>120.04467644</v>
      </c>
      <c r="J1368" s="19">
        <f t="shared" si="172"/>
        <v>1349.8734531964296</v>
      </c>
      <c r="K1368" s="19">
        <f t="shared" si="173"/>
        <v>58584.507868725042</v>
      </c>
      <c r="L1368" s="19">
        <f t="shared" si="174"/>
        <v>58584.507868725042</v>
      </c>
      <c r="M1368" s="19">
        <f t="shared" si="175"/>
        <v>0</v>
      </c>
    </row>
    <row r="1369" spans="1:13" x14ac:dyDescent="0.3">
      <c r="A1369" s="4">
        <v>26.620999999999999</v>
      </c>
      <c r="B1369" s="4">
        <v>1044</v>
      </c>
      <c r="C1369" s="4">
        <v>43.5</v>
      </c>
      <c r="D1369" s="11">
        <v>1.9640499865651315</v>
      </c>
      <c r="E1369" s="19">
        <f>610*'Forces Acting on Vehicle'!D1369</f>
        <v>1198.0704918047302</v>
      </c>
      <c r="F1369" s="19">
        <f t="shared" si="168"/>
        <v>-18.175605000000001</v>
      </c>
      <c r="G1369" s="19">
        <f t="shared" si="169"/>
        <v>-22.228764915000003</v>
      </c>
      <c r="H1369" s="19">
        <f t="shared" si="170"/>
        <v>6002.2756050000007</v>
      </c>
      <c r="I1369" s="19">
        <f t="shared" si="171"/>
        <v>120.04551210000001</v>
      </c>
      <c r="J1369" s="19">
        <f t="shared" si="172"/>
        <v>1295.8872389897301</v>
      </c>
      <c r="K1369" s="19">
        <f t="shared" si="173"/>
        <v>56371.094896053262</v>
      </c>
      <c r="L1369" s="19">
        <f t="shared" si="174"/>
        <v>56371.094896053262</v>
      </c>
      <c r="M1369" s="19">
        <f t="shared" si="175"/>
        <v>0</v>
      </c>
    </row>
    <row r="1370" spans="1:13" x14ac:dyDescent="0.3">
      <c r="A1370" s="4">
        <v>26.640999999999998</v>
      </c>
      <c r="B1370" s="4">
        <v>1045</v>
      </c>
      <c r="C1370" s="4">
        <v>43.5</v>
      </c>
      <c r="D1370" s="11">
        <v>1.9674973638308106</v>
      </c>
      <c r="E1370" s="19">
        <f>610*'Forces Acting on Vehicle'!D1370</f>
        <v>1200.1733919367946</v>
      </c>
      <c r="F1370" s="19">
        <f t="shared" si="168"/>
        <v>-18.175605000000001</v>
      </c>
      <c r="G1370" s="19">
        <f t="shared" si="169"/>
        <v>-22.228764915000003</v>
      </c>
      <c r="H1370" s="19">
        <f t="shared" si="170"/>
        <v>6002.2756050000007</v>
      </c>
      <c r="I1370" s="19">
        <f t="shared" si="171"/>
        <v>120.04551210000001</v>
      </c>
      <c r="J1370" s="19">
        <f t="shared" si="172"/>
        <v>1297.9901391217945</v>
      </c>
      <c r="K1370" s="19">
        <f t="shared" si="173"/>
        <v>56462.571051798062</v>
      </c>
      <c r="L1370" s="19">
        <f t="shared" si="174"/>
        <v>56462.571051798062</v>
      </c>
      <c r="M1370" s="19">
        <f t="shared" si="175"/>
        <v>0</v>
      </c>
    </row>
    <row r="1371" spans="1:13" x14ac:dyDescent="0.3">
      <c r="A1371" s="4">
        <v>26.66</v>
      </c>
      <c r="B1371" s="4">
        <v>1046</v>
      </c>
      <c r="C1371" s="4">
        <v>43.6</v>
      </c>
      <c r="D1371" s="11">
        <v>1.9580094681335936</v>
      </c>
      <c r="E1371" s="19">
        <f>610*'Forces Acting on Vehicle'!D1371</f>
        <v>1194.385775561492</v>
      </c>
      <c r="F1371" s="19">
        <f t="shared" si="168"/>
        <v>-18.217388000000003</v>
      </c>
      <c r="G1371" s="19">
        <f t="shared" si="169"/>
        <v>-22.279865524000005</v>
      </c>
      <c r="H1371" s="19">
        <f t="shared" si="170"/>
        <v>6002.3173880000004</v>
      </c>
      <c r="I1371" s="19">
        <f t="shared" si="171"/>
        <v>120.04634776</v>
      </c>
      <c r="J1371" s="19">
        <f t="shared" si="172"/>
        <v>1292.152257797492</v>
      </c>
      <c r="K1371" s="19">
        <f t="shared" si="173"/>
        <v>56337.838439970656</v>
      </c>
      <c r="L1371" s="19">
        <f t="shared" si="174"/>
        <v>56337.838439970656</v>
      </c>
      <c r="M1371" s="19">
        <f t="shared" si="175"/>
        <v>0</v>
      </c>
    </row>
    <row r="1372" spans="1:13" x14ac:dyDescent="0.3">
      <c r="A1372" s="4">
        <v>26.68</v>
      </c>
      <c r="B1372" s="4">
        <v>1047</v>
      </c>
      <c r="C1372" s="4">
        <v>43.6</v>
      </c>
      <c r="D1372" s="11">
        <v>1.9575788112253332</v>
      </c>
      <c r="E1372" s="19">
        <f>610*'Forces Acting on Vehicle'!D1372</f>
        <v>1194.1230748474532</v>
      </c>
      <c r="F1372" s="19">
        <f t="shared" si="168"/>
        <v>-18.217388000000003</v>
      </c>
      <c r="G1372" s="19">
        <f t="shared" si="169"/>
        <v>-22.279865524000005</v>
      </c>
      <c r="H1372" s="19">
        <f t="shared" si="170"/>
        <v>6002.3173880000004</v>
      </c>
      <c r="I1372" s="19">
        <f t="shared" si="171"/>
        <v>120.04634776</v>
      </c>
      <c r="J1372" s="19">
        <f t="shared" si="172"/>
        <v>1291.8895570834529</v>
      </c>
      <c r="K1372" s="19">
        <f t="shared" si="173"/>
        <v>56326.384688838552</v>
      </c>
      <c r="L1372" s="19">
        <f t="shared" si="174"/>
        <v>56326.384688838552</v>
      </c>
      <c r="M1372" s="19">
        <f t="shared" si="175"/>
        <v>0</v>
      </c>
    </row>
    <row r="1373" spans="1:13" x14ac:dyDescent="0.3">
      <c r="A1373" s="4">
        <v>26.699000000000002</v>
      </c>
      <c r="B1373" s="4">
        <v>1047</v>
      </c>
      <c r="C1373" s="4">
        <v>43.6</v>
      </c>
      <c r="D1373" s="11">
        <v>1.9803419108760132</v>
      </c>
      <c r="E1373" s="19">
        <f>610*'Forces Acting on Vehicle'!D1373</f>
        <v>1208.0085656343681</v>
      </c>
      <c r="F1373" s="19">
        <f t="shared" si="168"/>
        <v>-18.217388000000003</v>
      </c>
      <c r="G1373" s="19">
        <f t="shared" si="169"/>
        <v>-22.279865524000005</v>
      </c>
      <c r="H1373" s="19">
        <f t="shared" si="170"/>
        <v>6002.3173880000004</v>
      </c>
      <c r="I1373" s="19">
        <f t="shared" si="171"/>
        <v>120.04634776</v>
      </c>
      <c r="J1373" s="19">
        <f t="shared" si="172"/>
        <v>1305.7750478703679</v>
      </c>
      <c r="K1373" s="19">
        <f t="shared" si="173"/>
        <v>56931.792087148038</v>
      </c>
      <c r="L1373" s="19">
        <f t="shared" si="174"/>
        <v>56931.792087148038</v>
      </c>
      <c r="M1373" s="19">
        <f t="shared" si="175"/>
        <v>0</v>
      </c>
    </row>
    <row r="1374" spans="1:13" x14ac:dyDescent="0.3">
      <c r="A1374" s="4">
        <v>26.719000000000001</v>
      </c>
      <c r="B1374" s="4">
        <v>1048</v>
      </c>
      <c r="C1374" s="4">
        <v>43.7</v>
      </c>
      <c r="D1374" s="11">
        <v>1.9883715627251286</v>
      </c>
      <c r="E1374" s="19">
        <f>610*'Forces Acting on Vehicle'!D1374</f>
        <v>1212.9066532623285</v>
      </c>
      <c r="F1374" s="19">
        <f t="shared" si="168"/>
        <v>-18.259171000000002</v>
      </c>
      <c r="G1374" s="19">
        <f t="shared" si="169"/>
        <v>-22.330966133000004</v>
      </c>
      <c r="H1374" s="19">
        <f t="shared" si="170"/>
        <v>6002.3591710000001</v>
      </c>
      <c r="I1374" s="19">
        <f t="shared" si="171"/>
        <v>120.04718342000001</v>
      </c>
      <c r="J1374" s="19">
        <f t="shared" si="172"/>
        <v>1310.6228705493286</v>
      </c>
      <c r="K1374" s="19">
        <f t="shared" si="173"/>
        <v>57274.219443005662</v>
      </c>
      <c r="L1374" s="19">
        <f t="shared" si="174"/>
        <v>57274.219443005662</v>
      </c>
      <c r="M1374" s="19">
        <f t="shared" si="175"/>
        <v>0</v>
      </c>
    </row>
    <row r="1375" spans="1:13" x14ac:dyDescent="0.3">
      <c r="A1375" s="4">
        <v>26.738</v>
      </c>
      <c r="B1375" s="4">
        <v>1049</v>
      </c>
      <c r="C1375" s="4">
        <v>43.8</v>
      </c>
      <c r="D1375" s="11">
        <v>1.9434308471427832</v>
      </c>
      <c r="E1375" s="19">
        <f>610*'Forces Acting on Vehicle'!D1375</f>
        <v>1185.4928167570977</v>
      </c>
      <c r="F1375" s="19">
        <f t="shared" si="168"/>
        <v>-18.300954000000001</v>
      </c>
      <c r="G1375" s="19">
        <f t="shared" si="169"/>
        <v>-22.382066742000003</v>
      </c>
      <c r="H1375" s="19">
        <f t="shared" si="170"/>
        <v>6002.4009540000006</v>
      </c>
      <c r="I1375" s="19">
        <f t="shared" si="171"/>
        <v>120.04801908000002</v>
      </c>
      <c r="J1375" s="19">
        <f t="shared" si="172"/>
        <v>1283.1587690950978</v>
      </c>
      <c r="K1375" s="19">
        <f t="shared" si="173"/>
        <v>56202.354086365282</v>
      </c>
      <c r="L1375" s="19">
        <f t="shared" si="174"/>
        <v>56202.354086365282</v>
      </c>
      <c r="M1375" s="19">
        <f t="shared" si="175"/>
        <v>0</v>
      </c>
    </row>
    <row r="1376" spans="1:13" x14ac:dyDescent="0.3">
      <c r="A1376" s="4">
        <v>26.757999999999999</v>
      </c>
      <c r="B1376" s="4">
        <v>1050</v>
      </c>
      <c r="C1376" s="4">
        <v>43.8</v>
      </c>
      <c r="D1376" s="11">
        <v>1.8698166472504461</v>
      </c>
      <c r="E1376" s="19">
        <f>610*'Forces Acting on Vehicle'!D1376</f>
        <v>1140.5881548227721</v>
      </c>
      <c r="F1376" s="19">
        <f t="shared" si="168"/>
        <v>-18.300954000000001</v>
      </c>
      <c r="G1376" s="19">
        <f t="shared" si="169"/>
        <v>-22.382066742000003</v>
      </c>
      <c r="H1376" s="19">
        <f t="shared" si="170"/>
        <v>6002.4009540000006</v>
      </c>
      <c r="I1376" s="19">
        <f t="shared" si="171"/>
        <v>120.04801908000002</v>
      </c>
      <c r="J1376" s="19">
        <f t="shared" si="172"/>
        <v>1238.254107160772</v>
      </c>
      <c r="K1376" s="19">
        <f t="shared" si="173"/>
        <v>54235.529893641811</v>
      </c>
      <c r="L1376" s="19">
        <f t="shared" si="174"/>
        <v>54235.529893641811</v>
      </c>
      <c r="M1376" s="19">
        <f t="shared" si="175"/>
        <v>0</v>
      </c>
    </row>
    <row r="1377" spans="1:13" x14ac:dyDescent="0.3">
      <c r="A1377" s="4">
        <v>26.777000000000001</v>
      </c>
      <c r="B1377" s="4">
        <v>1051</v>
      </c>
      <c r="C1377" s="4">
        <v>43.8</v>
      </c>
      <c r="D1377" s="11">
        <v>1.7849420393640738</v>
      </c>
      <c r="E1377" s="19">
        <f>610*'Forces Acting on Vehicle'!D1377</f>
        <v>1088.814644012085</v>
      </c>
      <c r="F1377" s="19">
        <f t="shared" si="168"/>
        <v>-18.300954000000001</v>
      </c>
      <c r="G1377" s="19">
        <f t="shared" si="169"/>
        <v>-22.382066742000003</v>
      </c>
      <c r="H1377" s="19">
        <f t="shared" si="170"/>
        <v>6002.4009540000006</v>
      </c>
      <c r="I1377" s="19">
        <f t="shared" si="171"/>
        <v>120.04801908000002</v>
      </c>
      <c r="J1377" s="19">
        <f t="shared" si="172"/>
        <v>1186.4805963500849</v>
      </c>
      <c r="K1377" s="19">
        <f t="shared" si="173"/>
        <v>51967.850120133713</v>
      </c>
      <c r="L1377" s="19">
        <f t="shared" si="174"/>
        <v>51967.850120133713</v>
      </c>
      <c r="M1377" s="19">
        <f t="shared" si="175"/>
        <v>0</v>
      </c>
    </row>
    <row r="1378" spans="1:13" x14ac:dyDescent="0.3">
      <c r="A1378" s="4">
        <v>26.797000000000001</v>
      </c>
      <c r="B1378" s="4">
        <v>1052</v>
      </c>
      <c r="C1378" s="4">
        <v>43.9</v>
      </c>
      <c r="D1378" s="11">
        <v>1.777123435891206</v>
      </c>
      <c r="E1378" s="19">
        <f>610*'Forces Acting on Vehicle'!D1378</f>
        <v>1084.0452958936357</v>
      </c>
      <c r="F1378" s="19">
        <f t="shared" si="168"/>
        <v>-18.342737</v>
      </c>
      <c r="G1378" s="19">
        <f t="shared" si="169"/>
        <v>-22.433167351000002</v>
      </c>
      <c r="H1378" s="19">
        <f t="shared" si="170"/>
        <v>6002.4427370000003</v>
      </c>
      <c r="I1378" s="19">
        <f t="shared" si="171"/>
        <v>120.04885474000001</v>
      </c>
      <c r="J1378" s="19">
        <f t="shared" si="172"/>
        <v>1181.6609832826357</v>
      </c>
      <c r="K1378" s="19">
        <f t="shared" si="173"/>
        <v>51874.917166107705</v>
      </c>
      <c r="L1378" s="19">
        <f t="shared" si="174"/>
        <v>51874.917166107705</v>
      </c>
      <c r="M1378" s="19">
        <f t="shared" si="175"/>
        <v>0</v>
      </c>
    </row>
    <row r="1379" spans="1:13" x14ac:dyDescent="0.3">
      <c r="A1379" s="4">
        <v>26.815999999999999</v>
      </c>
      <c r="B1379" s="4">
        <v>1053</v>
      </c>
      <c r="C1379" s="4">
        <v>43.9</v>
      </c>
      <c r="D1379" s="11">
        <v>1.8468159988625563</v>
      </c>
      <c r="E1379" s="19">
        <f>610*'Forces Acting on Vehicle'!D1379</f>
        <v>1126.5577593061594</v>
      </c>
      <c r="F1379" s="19">
        <f t="shared" si="168"/>
        <v>-18.342737</v>
      </c>
      <c r="G1379" s="19">
        <f t="shared" si="169"/>
        <v>-22.433167351000002</v>
      </c>
      <c r="H1379" s="19">
        <f t="shared" si="170"/>
        <v>6002.4427370000003</v>
      </c>
      <c r="I1379" s="19">
        <f t="shared" si="171"/>
        <v>120.04885474000001</v>
      </c>
      <c r="J1379" s="19">
        <f t="shared" si="172"/>
        <v>1224.1734466951593</v>
      </c>
      <c r="K1379" s="19">
        <f t="shared" si="173"/>
        <v>53741.214309917494</v>
      </c>
      <c r="L1379" s="19">
        <f t="shared" si="174"/>
        <v>53741.214309917494</v>
      </c>
      <c r="M1379" s="19">
        <f t="shared" si="175"/>
        <v>0</v>
      </c>
    </row>
    <row r="1380" spans="1:13" x14ac:dyDescent="0.3">
      <c r="A1380" s="4">
        <v>26.835999999999999</v>
      </c>
      <c r="B1380" s="4">
        <v>1053</v>
      </c>
      <c r="C1380" s="4">
        <v>44</v>
      </c>
      <c r="D1380" s="11">
        <v>1.927074865700765</v>
      </c>
      <c r="E1380" s="19">
        <f>610*'Forces Acting on Vehicle'!D1380</f>
        <v>1175.5156680774667</v>
      </c>
      <c r="F1380" s="19">
        <f t="shared" si="168"/>
        <v>-18.384520000000002</v>
      </c>
      <c r="G1380" s="19">
        <f t="shared" si="169"/>
        <v>-22.484267960000004</v>
      </c>
      <c r="H1380" s="19">
        <f t="shared" si="170"/>
        <v>6002.48452</v>
      </c>
      <c r="I1380" s="19">
        <f t="shared" si="171"/>
        <v>120.0496904</v>
      </c>
      <c r="J1380" s="19">
        <f t="shared" si="172"/>
        <v>1273.0810905174667</v>
      </c>
      <c r="K1380" s="19">
        <f t="shared" si="173"/>
        <v>56015.567982768538</v>
      </c>
      <c r="L1380" s="19">
        <f t="shared" si="174"/>
        <v>56015.567982768538</v>
      </c>
      <c r="M1380" s="19">
        <f t="shared" si="175"/>
        <v>0</v>
      </c>
    </row>
    <row r="1381" spans="1:13" x14ac:dyDescent="0.3">
      <c r="A1381" s="4">
        <v>26.855</v>
      </c>
      <c r="B1381" s="4">
        <v>1054</v>
      </c>
      <c r="C1381" s="4">
        <v>44</v>
      </c>
      <c r="D1381" s="11">
        <v>1.9471253798577974</v>
      </c>
      <c r="E1381" s="19">
        <f>610*'Forces Acting on Vehicle'!D1381</f>
        <v>1187.7464817132563</v>
      </c>
      <c r="F1381" s="19">
        <f t="shared" si="168"/>
        <v>-18.384520000000002</v>
      </c>
      <c r="G1381" s="19">
        <f t="shared" si="169"/>
        <v>-22.484267960000004</v>
      </c>
      <c r="H1381" s="19">
        <f t="shared" si="170"/>
        <v>6002.48452</v>
      </c>
      <c r="I1381" s="19">
        <f t="shared" si="171"/>
        <v>120.0496904</v>
      </c>
      <c r="J1381" s="19">
        <f t="shared" si="172"/>
        <v>1285.3119041532564</v>
      </c>
      <c r="K1381" s="19">
        <f t="shared" si="173"/>
        <v>56553.723782743284</v>
      </c>
      <c r="L1381" s="19">
        <f t="shared" si="174"/>
        <v>56553.723782743284</v>
      </c>
      <c r="M1381" s="19">
        <f t="shared" si="175"/>
        <v>0</v>
      </c>
    </row>
    <row r="1382" spans="1:13" x14ac:dyDescent="0.3">
      <c r="A1382" s="4">
        <v>26.875</v>
      </c>
      <c r="B1382" s="4">
        <v>1055</v>
      </c>
      <c r="C1382" s="4">
        <v>44.1</v>
      </c>
      <c r="D1382" s="11">
        <v>1.9310567427510055</v>
      </c>
      <c r="E1382" s="19">
        <f>610*'Forces Acting on Vehicle'!D1382</f>
        <v>1177.9446130781134</v>
      </c>
      <c r="F1382" s="19">
        <f t="shared" si="168"/>
        <v>-18.426303000000001</v>
      </c>
      <c r="G1382" s="19">
        <f t="shared" si="169"/>
        <v>-22.535368569000003</v>
      </c>
      <c r="H1382" s="19">
        <f t="shared" si="170"/>
        <v>6002.5263030000006</v>
      </c>
      <c r="I1382" s="19">
        <f t="shared" si="171"/>
        <v>120.05052606000001</v>
      </c>
      <c r="J1382" s="19">
        <f t="shared" si="172"/>
        <v>1275.4597705691135</v>
      </c>
      <c r="K1382" s="19">
        <f t="shared" si="173"/>
        <v>56247.775882097907</v>
      </c>
      <c r="L1382" s="19">
        <f t="shared" si="174"/>
        <v>56247.775882097907</v>
      </c>
      <c r="M1382" s="19">
        <f t="shared" si="175"/>
        <v>0</v>
      </c>
    </row>
    <row r="1383" spans="1:13" x14ac:dyDescent="0.3">
      <c r="A1383" s="4">
        <v>26.895</v>
      </c>
      <c r="B1383" s="4">
        <v>1056</v>
      </c>
      <c r="C1383" s="4">
        <v>44.1</v>
      </c>
      <c r="D1383" s="11">
        <v>1.9231473285622771</v>
      </c>
      <c r="E1383" s="19">
        <f>610*'Forces Acting on Vehicle'!D1383</f>
        <v>1173.1198704229889</v>
      </c>
      <c r="F1383" s="19">
        <f t="shared" si="168"/>
        <v>-18.426303000000001</v>
      </c>
      <c r="G1383" s="19">
        <f t="shared" si="169"/>
        <v>-22.535368569000003</v>
      </c>
      <c r="H1383" s="19">
        <f t="shared" si="170"/>
        <v>6002.5263030000006</v>
      </c>
      <c r="I1383" s="19">
        <f t="shared" si="171"/>
        <v>120.05052606000001</v>
      </c>
      <c r="J1383" s="19">
        <f t="shared" si="172"/>
        <v>1270.635027913989</v>
      </c>
      <c r="K1383" s="19">
        <f t="shared" si="173"/>
        <v>56035.00473100692</v>
      </c>
      <c r="L1383" s="19">
        <f t="shared" si="174"/>
        <v>56035.00473100692</v>
      </c>
      <c r="M1383" s="19">
        <f t="shared" si="175"/>
        <v>0</v>
      </c>
    </row>
    <row r="1384" spans="1:13" x14ac:dyDescent="0.3">
      <c r="A1384" s="4">
        <v>26.914000000000001</v>
      </c>
      <c r="B1384" s="4">
        <v>1057</v>
      </c>
      <c r="C1384" s="4">
        <v>44.2</v>
      </c>
      <c r="D1384" s="11">
        <v>1.9226145102339403</v>
      </c>
      <c r="E1384" s="19">
        <f>610*'Forces Acting on Vehicle'!D1384</f>
        <v>1172.7948512427035</v>
      </c>
      <c r="F1384" s="19">
        <f t="shared" si="168"/>
        <v>-18.468086000000003</v>
      </c>
      <c r="G1384" s="19">
        <f t="shared" si="169"/>
        <v>-22.586469178000005</v>
      </c>
      <c r="H1384" s="19">
        <f t="shared" si="170"/>
        <v>6002.5680860000002</v>
      </c>
      <c r="I1384" s="19">
        <f t="shared" si="171"/>
        <v>120.05136172</v>
      </c>
      <c r="J1384" s="19">
        <f t="shared" si="172"/>
        <v>1270.2597437847035</v>
      </c>
      <c r="K1384" s="19">
        <f t="shared" si="173"/>
        <v>56145.480675283899</v>
      </c>
      <c r="L1384" s="19">
        <f t="shared" si="174"/>
        <v>56145.480675283899</v>
      </c>
      <c r="M1384" s="19">
        <f t="shared" si="175"/>
        <v>0</v>
      </c>
    </row>
    <row r="1385" spans="1:13" x14ac:dyDescent="0.3">
      <c r="A1385" s="4">
        <v>26.934000000000001</v>
      </c>
      <c r="B1385" s="4">
        <v>1058</v>
      </c>
      <c r="C1385" s="4">
        <v>44.2</v>
      </c>
      <c r="D1385" s="11">
        <v>1.9261796951471477</v>
      </c>
      <c r="E1385" s="19">
        <f>610*'Forces Acting on Vehicle'!D1385</f>
        <v>1174.96961403976</v>
      </c>
      <c r="F1385" s="19">
        <f t="shared" si="168"/>
        <v>-18.468086000000003</v>
      </c>
      <c r="G1385" s="19">
        <f t="shared" si="169"/>
        <v>-22.586469178000005</v>
      </c>
      <c r="H1385" s="19">
        <f t="shared" si="170"/>
        <v>6002.5680860000002</v>
      </c>
      <c r="I1385" s="19">
        <f t="shared" si="171"/>
        <v>120.05136172</v>
      </c>
      <c r="J1385" s="19">
        <f t="shared" si="172"/>
        <v>1272.4345065817599</v>
      </c>
      <c r="K1385" s="19">
        <f t="shared" si="173"/>
        <v>56241.60519091379</v>
      </c>
      <c r="L1385" s="19">
        <f t="shared" si="174"/>
        <v>56241.60519091379</v>
      </c>
      <c r="M1385" s="19">
        <f t="shared" si="175"/>
        <v>0</v>
      </c>
    </row>
    <row r="1386" spans="1:13" x14ac:dyDescent="0.3">
      <c r="A1386" s="4">
        <v>26.952999999999999</v>
      </c>
      <c r="B1386" s="4">
        <v>1059</v>
      </c>
      <c r="C1386" s="4">
        <v>44.3</v>
      </c>
      <c r="D1386" s="11">
        <v>1.8963995786255894</v>
      </c>
      <c r="E1386" s="19">
        <f>610*'Forces Acting on Vehicle'!D1386</f>
        <v>1156.8037429616095</v>
      </c>
      <c r="F1386" s="19">
        <f t="shared" si="168"/>
        <v>-18.509869000000002</v>
      </c>
      <c r="G1386" s="19">
        <f t="shared" si="169"/>
        <v>-22.637569787</v>
      </c>
      <c r="H1386" s="19">
        <f t="shared" si="170"/>
        <v>6002.6098690000008</v>
      </c>
      <c r="I1386" s="19">
        <f t="shared" si="171"/>
        <v>120.05219738000002</v>
      </c>
      <c r="J1386" s="19">
        <f t="shared" si="172"/>
        <v>1254.2183705546095</v>
      </c>
      <c r="K1386" s="19">
        <f t="shared" si="173"/>
        <v>55561.873815569197</v>
      </c>
      <c r="L1386" s="19">
        <f t="shared" si="174"/>
        <v>55561.873815569197</v>
      </c>
      <c r="M1386" s="19">
        <f t="shared" si="175"/>
        <v>0</v>
      </c>
    </row>
    <row r="1387" spans="1:13" x14ac:dyDescent="0.3">
      <c r="A1387" s="4">
        <v>26.972999999999999</v>
      </c>
      <c r="B1387" s="4">
        <v>1060</v>
      </c>
      <c r="C1387" s="4">
        <v>44.3</v>
      </c>
      <c r="D1387" s="11">
        <v>1.8113526735838845</v>
      </c>
      <c r="E1387" s="19">
        <f>610*'Forces Acting on Vehicle'!D1387</f>
        <v>1104.9251308861697</v>
      </c>
      <c r="F1387" s="19">
        <f t="shared" si="168"/>
        <v>-18.509869000000002</v>
      </c>
      <c r="G1387" s="19">
        <f t="shared" si="169"/>
        <v>-22.637569787</v>
      </c>
      <c r="H1387" s="19">
        <f t="shared" si="170"/>
        <v>6002.6098690000008</v>
      </c>
      <c r="I1387" s="19">
        <f t="shared" si="171"/>
        <v>120.05219738000002</v>
      </c>
      <c r="J1387" s="19">
        <f t="shared" si="172"/>
        <v>1202.3397584791696</v>
      </c>
      <c r="K1387" s="19">
        <f t="shared" si="173"/>
        <v>53263.651300627214</v>
      </c>
      <c r="L1387" s="19">
        <f t="shared" si="174"/>
        <v>53263.651300627214</v>
      </c>
      <c r="M1387" s="19">
        <f t="shared" si="175"/>
        <v>0</v>
      </c>
    </row>
    <row r="1388" spans="1:13" x14ac:dyDescent="0.3">
      <c r="A1388" s="4">
        <v>26.992000000000001</v>
      </c>
      <c r="B1388" s="4">
        <v>1060</v>
      </c>
      <c r="C1388" s="4">
        <v>44.4</v>
      </c>
      <c r="D1388" s="11">
        <v>1.7110911676129941</v>
      </c>
      <c r="E1388" s="19">
        <f>610*'Forces Acting on Vehicle'!D1388</f>
        <v>1043.7656122439264</v>
      </c>
      <c r="F1388" s="19">
        <f t="shared" si="168"/>
        <v>-18.551652000000001</v>
      </c>
      <c r="G1388" s="19">
        <f t="shared" si="169"/>
        <v>-22.688670396000003</v>
      </c>
      <c r="H1388" s="19">
        <f t="shared" si="170"/>
        <v>6002.6516520000005</v>
      </c>
      <c r="I1388" s="19">
        <f t="shared" si="171"/>
        <v>120.05303304000002</v>
      </c>
      <c r="J1388" s="19">
        <f t="shared" si="172"/>
        <v>1141.1299748879264</v>
      </c>
      <c r="K1388" s="19">
        <f t="shared" si="173"/>
        <v>50666.17088502393</v>
      </c>
      <c r="L1388" s="19">
        <f t="shared" si="174"/>
        <v>50666.17088502393</v>
      </c>
      <c r="M1388" s="19">
        <f t="shared" si="175"/>
        <v>0</v>
      </c>
    </row>
    <row r="1389" spans="1:13" x14ac:dyDescent="0.3">
      <c r="A1389" s="4">
        <v>27.012</v>
      </c>
      <c r="B1389" s="4">
        <v>1061</v>
      </c>
      <c r="C1389" s="4">
        <v>44.4</v>
      </c>
      <c r="D1389" s="11">
        <v>1.686855917827635</v>
      </c>
      <c r="E1389" s="19">
        <f>610*'Forces Acting on Vehicle'!D1389</f>
        <v>1028.9821098748573</v>
      </c>
      <c r="F1389" s="19">
        <f t="shared" si="168"/>
        <v>-18.551652000000001</v>
      </c>
      <c r="G1389" s="19">
        <f t="shared" si="169"/>
        <v>-22.688670396000003</v>
      </c>
      <c r="H1389" s="19">
        <f t="shared" si="170"/>
        <v>6002.6516520000005</v>
      </c>
      <c r="I1389" s="19">
        <f t="shared" si="171"/>
        <v>120.05303304000002</v>
      </c>
      <c r="J1389" s="19">
        <f t="shared" si="172"/>
        <v>1126.3464725188574</v>
      </c>
      <c r="K1389" s="19">
        <f t="shared" si="173"/>
        <v>50009.783379837267</v>
      </c>
      <c r="L1389" s="19">
        <f t="shared" si="174"/>
        <v>50009.783379837267</v>
      </c>
      <c r="M1389" s="19">
        <f t="shared" si="175"/>
        <v>0</v>
      </c>
    </row>
    <row r="1390" spans="1:13" x14ac:dyDescent="0.3">
      <c r="A1390" s="4">
        <v>27.030999999999999</v>
      </c>
      <c r="B1390" s="4">
        <v>1062</v>
      </c>
      <c r="C1390" s="4">
        <v>44.5</v>
      </c>
      <c r="D1390" s="11">
        <v>1.7458641907466266</v>
      </c>
      <c r="E1390" s="19">
        <f>610*'Forces Acting on Vehicle'!D1390</f>
        <v>1064.9771563554423</v>
      </c>
      <c r="F1390" s="19">
        <f t="shared" si="168"/>
        <v>-18.593435000000003</v>
      </c>
      <c r="G1390" s="19">
        <f t="shared" si="169"/>
        <v>-22.739771005000005</v>
      </c>
      <c r="H1390" s="19">
        <f t="shared" si="170"/>
        <v>6002.6934350000001</v>
      </c>
      <c r="I1390" s="19">
        <f t="shared" si="171"/>
        <v>120.05386870000001</v>
      </c>
      <c r="J1390" s="19">
        <f t="shared" si="172"/>
        <v>1162.2912540504424</v>
      </c>
      <c r="K1390" s="19">
        <f t="shared" si="173"/>
        <v>51721.960805244686</v>
      </c>
      <c r="L1390" s="19">
        <f t="shared" si="174"/>
        <v>51721.960805244686</v>
      </c>
      <c r="M1390" s="19">
        <f t="shared" si="175"/>
        <v>0</v>
      </c>
    </row>
    <row r="1391" spans="1:13" x14ac:dyDescent="0.3">
      <c r="A1391" s="4">
        <v>27.050999999999998</v>
      </c>
      <c r="B1391" s="4">
        <v>1063</v>
      </c>
      <c r="C1391" s="4">
        <v>44.5</v>
      </c>
      <c r="D1391" s="11">
        <v>1.8218973593612227</v>
      </c>
      <c r="E1391" s="19">
        <f>610*'Forces Acting on Vehicle'!D1391</f>
        <v>1111.3573892103459</v>
      </c>
      <c r="F1391" s="19">
        <f t="shared" si="168"/>
        <v>-18.593435000000003</v>
      </c>
      <c r="G1391" s="19">
        <f t="shared" si="169"/>
        <v>-22.739771005000005</v>
      </c>
      <c r="H1391" s="19">
        <f t="shared" si="170"/>
        <v>6002.6934350000001</v>
      </c>
      <c r="I1391" s="19">
        <f t="shared" si="171"/>
        <v>120.05386870000001</v>
      </c>
      <c r="J1391" s="19">
        <f t="shared" si="172"/>
        <v>1208.671486905346</v>
      </c>
      <c r="K1391" s="19">
        <f t="shared" si="173"/>
        <v>53785.881167287895</v>
      </c>
      <c r="L1391" s="19">
        <f t="shared" si="174"/>
        <v>53785.881167287895</v>
      </c>
      <c r="M1391" s="19">
        <f t="shared" si="175"/>
        <v>0</v>
      </c>
    </row>
    <row r="1392" spans="1:13" x14ac:dyDescent="0.3">
      <c r="A1392" s="4">
        <v>27.07</v>
      </c>
      <c r="B1392" s="4">
        <v>1064</v>
      </c>
      <c r="C1392" s="4">
        <v>44.6</v>
      </c>
      <c r="D1392" s="11">
        <v>1.8910081994622805</v>
      </c>
      <c r="E1392" s="19">
        <f>610*'Forces Acting on Vehicle'!D1392</f>
        <v>1153.5150016719911</v>
      </c>
      <c r="F1392" s="19">
        <f t="shared" si="168"/>
        <v>-18.635218000000002</v>
      </c>
      <c r="G1392" s="19">
        <f t="shared" si="169"/>
        <v>-22.790871614000004</v>
      </c>
      <c r="H1392" s="19">
        <f t="shared" si="170"/>
        <v>6002.7352180000007</v>
      </c>
      <c r="I1392" s="19">
        <f t="shared" si="171"/>
        <v>120.05470436000002</v>
      </c>
      <c r="J1392" s="19">
        <f t="shared" si="172"/>
        <v>1250.778834417991</v>
      </c>
      <c r="K1392" s="19">
        <f t="shared" si="173"/>
        <v>55784.736015042399</v>
      </c>
      <c r="L1392" s="19">
        <f t="shared" si="174"/>
        <v>55784.736015042399</v>
      </c>
      <c r="M1392" s="19">
        <f t="shared" si="175"/>
        <v>0</v>
      </c>
    </row>
    <row r="1393" spans="1:13" x14ac:dyDescent="0.3">
      <c r="A1393" s="4">
        <v>27.09</v>
      </c>
      <c r="B1393" s="4">
        <v>1065</v>
      </c>
      <c r="C1393" s="4">
        <v>44.6</v>
      </c>
      <c r="D1393" s="11">
        <v>1.9620878587400885</v>
      </c>
      <c r="E1393" s="19">
        <f>610*'Forces Acting on Vehicle'!D1393</f>
        <v>1196.8735938314539</v>
      </c>
      <c r="F1393" s="19">
        <f t="shared" si="168"/>
        <v>-18.635218000000002</v>
      </c>
      <c r="G1393" s="19">
        <f t="shared" si="169"/>
        <v>-22.790871614000004</v>
      </c>
      <c r="H1393" s="19">
        <f t="shared" si="170"/>
        <v>6002.7352180000007</v>
      </c>
      <c r="I1393" s="19">
        <f t="shared" si="171"/>
        <v>120.05470436000002</v>
      </c>
      <c r="J1393" s="19">
        <f t="shared" si="172"/>
        <v>1294.1374265774539</v>
      </c>
      <c r="K1393" s="19">
        <f t="shared" si="173"/>
        <v>57718.529225354447</v>
      </c>
      <c r="L1393" s="19">
        <f t="shared" si="174"/>
        <v>57718.529225354447</v>
      </c>
      <c r="M1393" s="19">
        <f t="shared" si="175"/>
        <v>0</v>
      </c>
    </row>
    <row r="1394" spans="1:13" x14ac:dyDescent="0.3">
      <c r="A1394" s="4">
        <v>27.109000000000002</v>
      </c>
      <c r="B1394" s="4">
        <v>1066</v>
      </c>
      <c r="C1394" s="4">
        <v>44.7</v>
      </c>
      <c r="D1394" s="11">
        <v>1.9605128048379139</v>
      </c>
      <c r="E1394" s="19">
        <f>610*'Forces Acting on Vehicle'!D1394</f>
        <v>1195.9128109511275</v>
      </c>
      <c r="F1394" s="19">
        <f t="shared" si="168"/>
        <v>-18.677001000000004</v>
      </c>
      <c r="G1394" s="19">
        <f t="shared" si="169"/>
        <v>-22.841972223000006</v>
      </c>
      <c r="H1394" s="19">
        <f t="shared" si="170"/>
        <v>6002.7770010000004</v>
      </c>
      <c r="I1394" s="19">
        <f t="shared" si="171"/>
        <v>120.05554002000001</v>
      </c>
      <c r="J1394" s="19">
        <f t="shared" si="172"/>
        <v>1293.1263787481275</v>
      </c>
      <c r="K1394" s="19">
        <f t="shared" si="173"/>
        <v>57802.749130041302</v>
      </c>
      <c r="L1394" s="19">
        <f t="shared" si="174"/>
        <v>57802.749130041302</v>
      </c>
      <c r="M1394" s="19">
        <f t="shared" si="175"/>
        <v>0</v>
      </c>
    </row>
    <row r="1395" spans="1:13" x14ac:dyDescent="0.3">
      <c r="A1395" s="4">
        <v>27.129000000000001</v>
      </c>
      <c r="B1395" s="4">
        <v>1066</v>
      </c>
      <c r="C1395" s="4">
        <v>44.7</v>
      </c>
      <c r="D1395" s="11">
        <v>1.9271049055093696</v>
      </c>
      <c r="E1395" s="19">
        <f>610*'Forces Acting on Vehicle'!D1395</f>
        <v>1175.5339923607155</v>
      </c>
      <c r="F1395" s="19">
        <f t="shared" si="168"/>
        <v>-18.677001000000004</v>
      </c>
      <c r="G1395" s="19">
        <f t="shared" si="169"/>
        <v>-22.841972223000006</v>
      </c>
      <c r="H1395" s="19">
        <f t="shared" si="170"/>
        <v>6002.7770010000004</v>
      </c>
      <c r="I1395" s="19">
        <f t="shared" si="171"/>
        <v>120.05554002000001</v>
      </c>
      <c r="J1395" s="19">
        <f t="shared" si="172"/>
        <v>1272.7475601577155</v>
      </c>
      <c r="K1395" s="19">
        <f t="shared" si="173"/>
        <v>56891.815939049884</v>
      </c>
      <c r="L1395" s="19">
        <f t="shared" si="174"/>
        <v>56891.815939049884</v>
      </c>
      <c r="M1395" s="19">
        <f t="shared" si="175"/>
        <v>0</v>
      </c>
    </row>
    <row r="1396" spans="1:13" x14ac:dyDescent="0.3">
      <c r="A1396" s="4">
        <v>27.148</v>
      </c>
      <c r="B1396" s="4">
        <v>1067</v>
      </c>
      <c r="C1396" s="4">
        <v>44.8</v>
      </c>
      <c r="D1396" s="11">
        <v>1.8700716846548817</v>
      </c>
      <c r="E1396" s="19">
        <f>610*'Forces Acting on Vehicle'!D1396</f>
        <v>1140.7437276394778</v>
      </c>
      <c r="F1396" s="19">
        <f t="shared" si="168"/>
        <v>-18.718783999999999</v>
      </c>
      <c r="G1396" s="19">
        <f t="shared" si="169"/>
        <v>-22.893072832000001</v>
      </c>
      <c r="H1396" s="19">
        <f t="shared" si="170"/>
        <v>6002.8187840000001</v>
      </c>
      <c r="I1396" s="19">
        <f t="shared" si="171"/>
        <v>120.05637568</v>
      </c>
      <c r="J1396" s="19">
        <f t="shared" si="172"/>
        <v>1237.9070304874779</v>
      </c>
      <c r="K1396" s="19">
        <f t="shared" si="173"/>
        <v>55458.234965839009</v>
      </c>
      <c r="L1396" s="19">
        <f t="shared" si="174"/>
        <v>55458.234965839009</v>
      </c>
      <c r="M1396" s="19">
        <f t="shared" si="175"/>
        <v>0</v>
      </c>
    </row>
    <row r="1397" spans="1:13" x14ac:dyDescent="0.3">
      <c r="A1397" s="4">
        <v>27.167999999999999</v>
      </c>
      <c r="B1397" s="4">
        <v>1068</v>
      </c>
      <c r="C1397" s="4">
        <v>44.8</v>
      </c>
      <c r="D1397" s="11">
        <v>1.8517639867577815</v>
      </c>
      <c r="E1397" s="19">
        <f>610*'Forces Acting on Vehicle'!D1397</f>
        <v>1129.5760319222468</v>
      </c>
      <c r="F1397" s="19">
        <f t="shared" si="168"/>
        <v>-18.718783999999999</v>
      </c>
      <c r="G1397" s="19">
        <f t="shared" si="169"/>
        <v>-22.893072832000001</v>
      </c>
      <c r="H1397" s="19">
        <f t="shared" si="170"/>
        <v>6002.8187840000001</v>
      </c>
      <c r="I1397" s="19">
        <f t="shared" si="171"/>
        <v>120.05637568</v>
      </c>
      <c r="J1397" s="19">
        <f t="shared" si="172"/>
        <v>1226.7393347702468</v>
      </c>
      <c r="K1397" s="19">
        <f t="shared" si="173"/>
        <v>54957.922197707056</v>
      </c>
      <c r="L1397" s="19">
        <f t="shared" si="174"/>
        <v>54957.922197707056</v>
      </c>
      <c r="M1397" s="19">
        <f t="shared" si="175"/>
        <v>0</v>
      </c>
    </row>
    <row r="1398" spans="1:13" x14ac:dyDescent="0.3">
      <c r="A1398" s="4">
        <v>27.187999999999999</v>
      </c>
      <c r="B1398" s="4">
        <v>1069</v>
      </c>
      <c r="C1398" s="4">
        <v>44.9</v>
      </c>
      <c r="D1398" s="11">
        <v>1.8640315006040016</v>
      </c>
      <c r="E1398" s="19">
        <f>610*'Forces Acting on Vehicle'!D1398</f>
        <v>1137.0592153684411</v>
      </c>
      <c r="F1398" s="19">
        <f t="shared" si="168"/>
        <v>-18.760567000000002</v>
      </c>
      <c r="G1398" s="19">
        <f t="shared" si="169"/>
        <v>-22.944173441000004</v>
      </c>
      <c r="H1398" s="19">
        <f t="shared" si="170"/>
        <v>6002.8605670000006</v>
      </c>
      <c r="I1398" s="19">
        <f t="shared" si="171"/>
        <v>120.05721134000001</v>
      </c>
      <c r="J1398" s="19">
        <f t="shared" si="172"/>
        <v>1234.1722532674412</v>
      </c>
      <c r="K1398" s="19">
        <f t="shared" si="173"/>
        <v>55414.334171708106</v>
      </c>
      <c r="L1398" s="19">
        <f t="shared" si="174"/>
        <v>55414.334171708106</v>
      </c>
      <c r="M1398" s="19">
        <f t="shared" si="175"/>
        <v>0</v>
      </c>
    </row>
    <row r="1399" spans="1:13" x14ac:dyDescent="0.3">
      <c r="A1399" s="4">
        <v>27.207000000000001</v>
      </c>
      <c r="B1399" s="4">
        <v>1070</v>
      </c>
      <c r="C1399" s="4">
        <v>44.9</v>
      </c>
      <c r="D1399" s="11">
        <v>1.9004732545667662</v>
      </c>
      <c r="E1399" s="19">
        <f>610*'Forces Acting on Vehicle'!D1399</f>
        <v>1159.2886852857273</v>
      </c>
      <c r="F1399" s="19">
        <f t="shared" si="168"/>
        <v>-18.760567000000002</v>
      </c>
      <c r="G1399" s="19">
        <f t="shared" si="169"/>
        <v>-22.944173441000004</v>
      </c>
      <c r="H1399" s="19">
        <f t="shared" si="170"/>
        <v>6002.8605670000006</v>
      </c>
      <c r="I1399" s="19">
        <f t="shared" si="171"/>
        <v>120.05721134000001</v>
      </c>
      <c r="J1399" s="19">
        <f t="shared" si="172"/>
        <v>1256.4017231847274</v>
      </c>
      <c r="K1399" s="19">
        <f t="shared" si="173"/>
        <v>56412.437370994259</v>
      </c>
      <c r="L1399" s="19">
        <f t="shared" si="174"/>
        <v>56412.437370994259</v>
      </c>
      <c r="M1399" s="19">
        <f t="shared" si="175"/>
        <v>0</v>
      </c>
    </row>
    <row r="1400" spans="1:13" x14ac:dyDescent="0.3">
      <c r="A1400" s="4">
        <v>27.227</v>
      </c>
      <c r="B1400" s="4">
        <v>1071</v>
      </c>
      <c r="C1400" s="4">
        <v>45</v>
      </c>
      <c r="D1400" s="11">
        <v>1.8959871476002719</v>
      </c>
      <c r="E1400" s="19">
        <f>610*'Forces Acting on Vehicle'!D1400</f>
        <v>1156.5521600361658</v>
      </c>
      <c r="F1400" s="19">
        <f t="shared" si="168"/>
        <v>-18.802350000000001</v>
      </c>
      <c r="G1400" s="19">
        <f t="shared" si="169"/>
        <v>-22.995274050000003</v>
      </c>
      <c r="H1400" s="19">
        <f t="shared" si="170"/>
        <v>6002.9023500000003</v>
      </c>
      <c r="I1400" s="19">
        <f t="shared" si="171"/>
        <v>120.058047</v>
      </c>
      <c r="J1400" s="19">
        <f t="shared" si="172"/>
        <v>1253.6149329861657</v>
      </c>
      <c r="K1400" s="19">
        <f t="shared" si="173"/>
        <v>56412.671984377455</v>
      </c>
      <c r="L1400" s="19">
        <f t="shared" si="174"/>
        <v>56412.671984377455</v>
      </c>
      <c r="M1400" s="19">
        <f t="shared" si="175"/>
        <v>0</v>
      </c>
    </row>
    <row r="1401" spans="1:13" x14ac:dyDescent="0.3">
      <c r="A1401" s="4">
        <v>27.245999999999999</v>
      </c>
      <c r="B1401" s="4">
        <v>1072</v>
      </c>
      <c r="C1401" s="4">
        <v>45</v>
      </c>
      <c r="D1401" s="11">
        <v>1.8297781355778882</v>
      </c>
      <c r="E1401" s="19">
        <f>610*'Forces Acting on Vehicle'!D1401</f>
        <v>1116.1646627025118</v>
      </c>
      <c r="F1401" s="19">
        <f t="shared" si="168"/>
        <v>-18.802350000000001</v>
      </c>
      <c r="G1401" s="19">
        <f t="shared" si="169"/>
        <v>-22.995274050000003</v>
      </c>
      <c r="H1401" s="19">
        <f t="shared" si="170"/>
        <v>6002.9023500000003</v>
      </c>
      <c r="I1401" s="19">
        <f t="shared" si="171"/>
        <v>120.058047</v>
      </c>
      <c r="J1401" s="19">
        <f t="shared" si="172"/>
        <v>1213.2274356525118</v>
      </c>
      <c r="K1401" s="19">
        <f t="shared" si="173"/>
        <v>54595.234604363031</v>
      </c>
      <c r="L1401" s="19">
        <f t="shared" si="174"/>
        <v>54595.234604363031</v>
      </c>
      <c r="M1401" s="19">
        <f t="shared" si="175"/>
        <v>0</v>
      </c>
    </row>
    <row r="1402" spans="1:13" x14ac:dyDescent="0.3">
      <c r="A1402" s="4">
        <v>27.265999999999998</v>
      </c>
      <c r="B1402" s="4">
        <v>1073</v>
      </c>
      <c r="C1402" s="4">
        <v>45</v>
      </c>
      <c r="D1402" s="11">
        <v>1.7397770890630733</v>
      </c>
      <c r="E1402" s="19">
        <f>610*'Forces Acting on Vehicle'!D1402</f>
        <v>1061.2640243284748</v>
      </c>
      <c r="F1402" s="19">
        <f t="shared" si="168"/>
        <v>-18.802350000000001</v>
      </c>
      <c r="G1402" s="19">
        <f t="shared" si="169"/>
        <v>-22.995274050000003</v>
      </c>
      <c r="H1402" s="19">
        <f t="shared" si="170"/>
        <v>6002.9023500000003</v>
      </c>
      <c r="I1402" s="19">
        <f t="shared" si="171"/>
        <v>120.058047</v>
      </c>
      <c r="J1402" s="19">
        <f t="shared" si="172"/>
        <v>1158.3267972784747</v>
      </c>
      <c r="K1402" s="19">
        <f t="shared" si="173"/>
        <v>52124.705877531364</v>
      </c>
      <c r="L1402" s="19">
        <f t="shared" si="174"/>
        <v>52124.705877531364</v>
      </c>
      <c r="M1402" s="19">
        <f t="shared" si="175"/>
        <v>0</v>
      </c>
    </row>
    <row r="1403" spans="1:13" x14ac:dyDescent="0.3">
      <c r="A1403" s="4">
        <v>27.285</v>
      </c>
      <c r="B1403" s="4">
        <v>1073</v>
      </c>
      <c r="C1403" s="4">
        <v>45.1</v>
      </c>
      <c r="D1403" s="11">
        <v>1.678448560300636</v>
      </c>
      <c r="E1403" s="19">
        <f>610*'Forces Acting on Vehicle'!D1403</f>
        <v>1023.853621783388</v>
      </c>
      <c r="F1403" s="19">
        <f t="shared" si="168"/>
        <v>-18.844133000000003</v>
      </c>
      <c r="G1403" s="19">
        <f t="shared" si="169"/>
        <v>-23.046374659000005</v>
      </c>
      <c r="H1403" s="19">
        <f t="shared" si="170"/>
        <v>6002.944133</v>
      </c>
      <c r="I1403" s="19">
        <f t="shared" si="171"/>
        <v>120.05888265999999</v>
      </c>
      <c r="J1403" s="19">
        <f t="shared" si="172"/>
        <v>1120.866129784388</v>
      </c>
      <c r="K1403" s="19">
        <f t="shared" si="173"/>
        <v>50551.062453275903</v>
      </c>
      <c r="L1403" s="19">
        <f t="shared" si="174"/>
        <v>50551.062453275903</v>
      </c>
      <c r="M1403" s="19">
        <f t="shared" si="175"/>
        <v>0</v>
      </c>
    </row>
    <row r="1404" spans="1:13" x14ac:dyDescent="0.3">
      <c r="A1404" s="4">
        <v>27.305</v>
      </c>
      <c r="B1404" s="4">
        <v>1074</v>
      </c>
      <c r="C1404" s="4">
        <v>45.1</v>
      </c>
      <c r="D1404" s="11">
        <v>1.6700612354871727</v>
      </c>
      <c r="E1404" s="19">
        <f>610*'Forces Acting on Vehicle'!D1404</f>
        <v>1018.7373536471754</v>
      </c>
      <c r="F1404" s="19">
        <f t="shared" si="168"/>
        <v>-18.844133000000003</v>
      </c>
      <c r="G1404" s="19">
        <f t="shared" si="169"/>
        <v>-23.046374659000005</v>
      </c>
      <c r="H1404" s="19">
        <f t="shared" si="170"/>
        <v>6002.944133</v>
      </c>
      <c r="I1404" s="19">
        <f t="shared" si="171"/>
        <v>120.05888265999999</v>
      </c>
      <c r="J1404" s="19">
        <f t="shared" si="172"/>
        <v>1115.7498616481753</v>
      </c>
      <c r="K1404" s="19">
        <f t="shared" si="173"/>
        <v>50320.31876033271</v>
      </c>
      <c r="L1404" s="19">
        <f t="shared" si="174"/>
        <v>50320.31876033271</v>
      </c>
      <c r="M1404" s="19">
        <f t="shared" si="175"/>
        <v>0</v>
      </c>
    </row>
    <row r="1405" spans="1:13" x14ac:dyDescent="0.3">
      <c r="A1405" s="4">
        <v>27.324000000000002</v>
      </c>
      <c r="B1405" s="4">
        <v>1075</v>
      </c>
      <c r="C1405" s="4">
        <v>45.2</v>
      </c>
      <c r="D1405" s="11">
        <v>1.7055762407356678</v>
      </c>
      <c r="E1405" s="19">
        <f>610*'Forces Acting on Vehicle'!D1405</f>
        <v>1040.4015068487574</v>
      </c>
      <c r="F1405" s="19">
        <f t="shared" si="168"/>
        <v>-18.885916000000002</v>
      </c>
      <c r="G1405" s="19">
        <f t="shared" si="169"/>
        <v>-23.097475268000004</v>
      </c>
      <c r="H1405" s="19">
        <f t="shared" si="170"/>
        <v>6002.9859160000005</v>
      </c>
      <c r="I1405" s="19">
        <f t="shared" si="171"/>
        <v>120.05971832000002</v>
      </c>
      <c r="J1405" s="19">
        <f t="shared" si="172"/>
        <v>1137.3637499007575</v>
      </c>
      <c r="K1405" s="19">
        <f t="shared" si="173"/>
        <v>51408.841495514243</v>
      </c>
      <c r="L1405" s="19">
        <f t="shared" si="174"/>
        <v>51408.841495514243</v>
      </c>
      <c r="M1405" s="19">
        <f t="shared" si="175"/>
        <v>0</v>
      </c>
    </row>
    <row r="1406" spans="1:13" x14ac:dyDescent="0.3">
      <c r="A1406" s="4">
        <v>27.344000000000001</v>
      </c>
      <c r="B1406" s="4">
        <v>1076</v>
      </c>
      <c r="C1406" s="4">
        <v>45.2</v>
      </c>
      <c r="D1406" s="11">
        <v>1.7569554204719058</v>
      </c>
      <c r="E1406" s="19">
        <f>610*'Forces Acting on Vehicle'!D1406</f>
        <v>1071.7428064878625</v>
      </c>
      <c r="F1406" s="19">
        <f t="shared" si="168"/>
        <v>-18.885916000000002</v>
      </c>
      <c r="G1406" s="19">
        <f t="shared" si="169"/>
        <v>-23.097475268000004</v>
      </c>
      <c r="H1406" s="19">
        <f t="shared" si="170"/>
        <v>6002.9859160000005</v>
      </c>
      <c r="I1406" s="19">
        <f t="shared" si="171"/>
        <v>120.05971832000002</v>
      </c>
      <c r="J1406" s="19">
        <f t="shared" si="172"/>
        <v>1168.7050495398626</v>
      </c>
      <c r="K1406" s="19">
        <f t="shared" si="173"/>
        <v>52825.468239201793</v>
      </c>
      <c r="L1406" s="19">
        <f t="shared" si="174"/>
        <v>52825.468239201793</v>
      </c>
      <c r="M1406" s="19">
        <f t="shared" si="175"/>
        <v>0</v>
      </c>
    </row>
    <row r="1407" spans="1:13" x14ac:dyDescent="0.3">
      <c r="A1407" s="4">
        <v>27.363</v>
      </c>
      <c r="B1407" s="4">
        <v>1077</v>
      </c>
      <c r="C1407" s="4">
        <v>45.3</v>
      </c>
      <c r="D1407" s="11">
        <v>1.7929761370965906</v>
      </c>
      <c r="E1407" s="19">
        <f>610*'Forces Acting on Vehicle'!D1407</f>
        <v>1093.7154436289202</v>
      </c>
      <c r="F1407" s="19">
        <f t="shared" si="168"/>
        <v>-18.927699</v>
      </c>
      <c r="G1407" s="19">
        <f t="shared" si="169"/>
        <v>-23.148575877000003</v>
      </c>
      <c r="H1407" s="19">
        <f t="shared" si="170"/>
        <v>6003.0276990000002</v>
      </c>
      <c r="I1407" s="19">
        <f t="shared" si="171"/>
        <v>120.06055398000001</v>
      </c>
      <c r="J1407" s="19">
        <f t="shared" si="172"/>
        <v>1190.6274217319201</v>
      </c>
      <c r="K1407" s="19">
        <f t="shared" si="173"/>
        <v>53935.422204455979</v>
      </c>
      <c r="L1407" s="19">
        <f t="shared" si="174"/>
        <v>53935.422204455979</v>
      </c>
      <c r="M1407" s="19">
        <f t="shared" si="175"/>
        <v>0</v>
      </c>
    </row>
    <row r="1408" spans="1:13" x14ac:dyDescent="0.3">
      <c r="A1408" s="4">
        <v>27.382999999999999</v>
      </c>
      <c r="B1408" s="4">
        <v>1078</v>
      </c>
      <c r="C1408" s="4">
        <v>45.3</v>
      </c>
      <c r="D1408" s="11">
        <v>1.8045847664535601</v>
      </c>
      <c r="E1408" s="19">
        <f>610*'Forces Acting on Vehicle'!D1408</f>
        <v>1100.7967075366716</v>
      </c>
      <c r="F1408" s="19">
        <f t="shared" si="168"/>
        <v>-18.927699</v>
      </c>
      <c r="G1408" s="19">
        <f t="shared" si="169"/>
        <v>-23.148575877000003</v>
      </c>
      <c r="H1408" s="19">
        <f t="shared" si="170"/>
        <v>6003.0276990000002</v>
      </c>
      <c r="I1408" s="19">
        <f t="shared" si="171"/>
        <v>120.06055398000001</v>
      </c>
      <c r="J1408" s="19">
        <f t="shared" si="172"/>
        <v>1197.7086856396718</v>
      </c>
      <c r="K1408" s="19">
        <f t="shared" si="173"/>
        <v>54256.203459477125</v>
      </c>
      <c r="L1408" s="19">
        <f t="shared" si="174"/>
        <v>54256.203459477125</v>
      </c>
      <c r="M1408" s="19">
        <f t="shared" si="175"/>
        <v>0</v>
      </c>
    </row>
    <row r="1409" spans="1:13" x14ac:dyDescent="0.3">
      <c r="A1409" s="4">
        <v>27.402000000000001</v>
      </c>
      <c r="B1409" s="4">
        <v>1079</v>
      </c>
      <c r="C1409" s="4">
        <v>45.4</v>
      </c>
      <c r="D1409" s="11">
        <v>1.8139064564056018</v>
      </c>
      <c r="E1409" s="19">
        <f>610*'Forces Acting on Vehicle'!D1409</f>
        <v>1106.4829384074171</v>
      </c>
      <c r="F1409" s="19">
        <f t="shared" si="168"/>
        <v>-18.969481999999999</v>
      </c>
      <c r="G1409" s="19">
        <f t="shared" si="169"/>
        <v>-23.199676486000001</v>
      </c>
      <c r="H1409" s="19">
        <f t="shared" si="170"/>
        <v>6003.0694820000008</v>
      </c>
      <c r="I1409" s="19">
        <f t="shared" si="171"/>
        <v>120.06138964000002</v>
      </c>
      <c r="J1409" s="19">
        <f t="shared" si="172"/>
        <v>1203.3446515614171</v>
      </c>
      <c r="K1409" s="19">
        <f t="shared" si="173"/>
        <v>54631.847180888333</v>
      </c>
      <c r="L1409" s="19">
        <f t="shared" si="174"/>
        <v>54631.847180888333</v>
      </c>
      <c r="M1409" s="19">
        <f t="shared" si="175"/>
        <v>0</v>
      </c>
    </row>
    <row r="1410" spans="1:13" x14ac:dyDescent="0.3">
      <c r="A1410" s="4">
        <v>27.422000000000001</v>
      </c>
      <c r="B1410" s="4">
        <v>1080</v>
      </c>
      <c r="C1410" s="4">
        <v>45.4</v>
      </c>
      <c r="D1410" s="11">
        <v>1.8572317698390284</v>
      </c>
      <c r="E1410" s="19">
        <f>610*'Forces Acting on Vehicle'!D1410</f>
        <v>1132.9113796018073</v>
      </c>
      <c r="F1410" s="19">
        <f t="shared" si="168"/>
        <v>-18.969481999999999</v>
      </c>
      <c r="G1410" s="19">
        <f t="shared" si="169"/>
        <v>-23.199676486000001</v>
      </c>
      <c r="H1410" s="19">
        <f t="shared" si="170"/>
        <v>6003.0694820000008</v>
      </c>
      <c r="I1410" s="19">
        <f t="shared" si="171"/>
        <v>120.06138964000002</v>
      </c>
      <c r="J1410" s="19">
        <f t="shared" si="172"/>
        <v>1229.7730927558073</v>
      </c>
      <c r="K1410" s="19">
        <f t="shared" si="173"/>
        <v>55831.698411113648</v>
      </c>
      <c r="L1410" s="19">
        <f t="shared" si="174"/>
        <v>55831.698411113648</v>
      </c>
      <c r="M1410" s="19">
        <f t="shared" si="175"/>
        <v>0</v>
      </c>
    </row>
    <row r="1411" spans="1:13" x14ac:dyDescent="0.3">
      <c r="A1411" s="4">
        <v>27.440999999999999</v>
      </c>
      <c r="B1411" s="4">
        <v>1081</v>
      </c>
      <c r="C1411" s="4">
        <v>45.5</v>
      </c>
      <c r="D1411" s="11">
        <v>1.9140921166664875</v>
      </c>
      <c r="E1411" s="19">
        <f>610*'Forces Acting on Vehicle'!D1411</f>
        <v>1167.5961911665574</v>
      </c>
      <c r="F1411" s="19">
        <f t="shared" si="168"/>
        <v>-19.011265000000002</v>
      </c>
      <c r="G1411" s="19">
        <f t="shared" si="169"/>
        <v>-23.250777095000004</v>
      </c>
      <c r="H1411" s="19">
        <f t="shared" si="170"/>
        <v>6003.1112650000005</v>
      </c>
      <c r="I1411" s="19">
        <f t="shared" si="171"/>
        <v>120.06222530000001</v>
      </c>
      <c r="J1411" s="19">
        <f t="shared" si="172"/>
        <v>1264.4076393715573</v>
      </c>
      <c r="K1411" s="19">
        <f t="shared" si="173"/>
        <v>57530.547591405855</v>
      </c>
      <c r="L1411" s="19">
        <f t="shared" si="174"/>
        <v>57530.547591405855</v>
      </c>
      <c r="M1411" s="19">
        <f t="shared" si="175"/>
        <v>0</v>
      </c>
    </row>
    <row r="1412" spans="1:13" x14ac:dyDescent="0.3">
      <c r="A1412" s="4">
        <v>27.460999999999999</v>
      </c>
      <c r="B1412" s="4">
        <v>1081</v>
      </c>
      <c r="C1412" s="4">
        <v>45.5</v>
      </c>
      <c r="D1412" s="11">
        <v>1.9237446742368165</v>
      </c>
      <c r="E1412" s="19">
        <f>610*'Forces Acting on Vehicle'!D1412</f>
        <v>1173.484251284458</v>
      </c>
      <c r="F1412" s="19">
        <f t="shared" si="168"/>
        <v>-19.011265000000002</v>
      </c>
      <c r="G1412" s="19">
        <f t="shared" si="169"/>
        <v>-23.250777095000004</v>
      </c>
      <c r="H1412" s="19">
        <f t="shared" si="170"/>
        <v>6003.1112650000005</v>
      </c>
      <c r="I1412" s="19">
        <f t="shared" si="171"/>
        <v>120.06222530000001</v>
      </c>
      <c r="J1412" s="19">
        <f t="shared" si="172"/>
        <v>1270.2956994894578</v>
      </c>
      <c r="K1412" s="19">
        <f t="shared" si="173"/>
        <v>57798.454326770327</v>
      </c>
      <c r="L1412" s="19">
        <f t="shared" si="174"/>
        <v>57798.454326770327</v>
      </c>
      <c r="M1412" s="19">
        <f t="shared" si="175"/>
        <v>0</v>
      </c>
    </row>
    <row r="1413" spans="1:13" x14ac:dyDescent="0.3">
      <c r="A1413" s="4">
        <v>27.48</v>
      </c>
      <c r="B1413" s="4">
        <v>1082</v>
      </c>
      <c r="C1413" s="4">
        <v>45.6</v>
      </c>
      <c r="D1413" s="11">
        <v>1.8020974417567317</v>
      </c>
      <c r="E1413" s="19">
        <f>610*'Forces Acting on Vehicle'!D1413</f>
        <v>1099.2794394716063</v>
      </c>
      <c r="F1413" s="19">
        <f t="shared" si="168"/>
        <v>-19.053048</v>
      </c>
      <c r="G1413" s="19">
        <f t="shared" si="169"/>
        <v>-23.301877704000006</v>
      </c>
      <c r="H1413" s="19">
        <f t="shared" si="170"/>
        <v>6003.1530480000001</v>
      </c>
      <c r="I1413" s="19">
        <f t="shared" si="171"/>
        <v>120.06306096</v>
      </c>
      <c r="J1413" s="19">
        <f t="shared" si="172"/>
        <v>1196.0406227276064</v>
      </c>
      <c r="K1413" s="19">
        <f t="shared" si="173"/>
        <v>54539.452396378852</v>
      </c>
      <c r="L1413" s="19">
        <f t="shared" si="174"/>
        <v>54539.452396378852</v>
      </c>
      <c r="M1413" s="19">
        <f t="shared" si="175"/>
        <v>0</v>
      </c>
    </row>
    <row r="1414" spans="1:13" x14ac:dyDescent="0.3">
      <c r="A1414" s="4">
        <v>27.5</v>
      </c>
      <c r="B1414" s="4">
        <v>1083</v>
      </c>
      <c r="C1414" s="4">
        <v>45.6</v>
      </c>
      <c r="D1414" s="11">
        <v>1.6036394344576586</v>
      </c>
      <c r="E1414" s="19">
        <f>610*'Forces Acting on Vehicle'!D1414</f>
        <v>978.2200550191717</v>
      </c>
      <c r="F1414" s="19">
        <f t="shared" si="168"/>
        <v>-19.053048</v>
      </c>
      <c r="G1414" s="19">
        <f t="shared" si="169"/>
        <v>-23.301877704000006</v>
      </c>
      <c r="H1414" s="19">
        <f t="shared" si="170"/>
        <v>6003.1530480000001</v>
      </c>
      <c r="I1414" s="19">
        <f t="shared" si="171"/>
        <v>120.06306096</v>
      </c>
      <c r="J1414" s="19">
        <f t="shared" si="172"/>
        <v>1074.9812382751716</v>
      </c>
      <c r="K1414" s="19">
        <f t="shared" si="173"/>
        <v>49019.144465347825</v>
      </c>
      <c r="L1414" s="19">
        <f t="shared" si="174"/>
        <v>49019.144465347825</v>
      </c>
      <c r="M1414" s="19">
        <f t="shared" si="175"/>
        <v>0</v>
      </c>
    </row>
    <row r="1415" spans="1:13" x14ac:dyDescent="0.3">
      <c r="A1415" s="4">
        <v>27.52</v>
      </c>
      <c r="B1415" s="4">
        <v>1084</v>
      </c>
      <c r="C1415" s="4">
        <v>45.6</v>
      </c>
      <c r="D1415" s="11">
        <v>1.451705373437415</v>
      </c>
      <c r="E1415" s="19">
        <f>610*'Forces Acting on Vehicle'!D1415</f>
        <v>885.54027779682315</v>
      </c>
      <c r="F1415" s="19">
        <f t="shared" ref="F1415:F1478" si="176">0.5*1.27*-0.658*C1415</f>
        <v>-19.053048</v>
      </c>
      <c r="G1415" s="19">
        <f t="shared" ref="G1415:G1478" si="177">0.5*1.27*1.223*-0.658*C1415+POWER(,2)</f>
        <v>-23.301877704000006</v>
      </c>
      <c r="H1415" s="19">
        <f t="shared" ref="H1415:H1478" si="178">5984.1-F1415</f>
        <v>6003.1530480000001</v>
      </c>
      <c r="I1415" s="19">
        <f t="shared" ref="I1415:I1478" si="179">H1415*0.02</f>
        <v>120.06306096</v>
      </c>
      <c r="J1415" s="19">
        <f t="shared" ref="J1415:J1478" si="180">E1415+G1415+I1415</f>
        <v>982.30146105282313</v>
      </c>
      <c r="K1415" s="19">
        <f t="shared" ref="K1415:K1478" si="181">J1415*C1415</f>
        <v>44792.946624008735</v>
      </c>
      <c r="L1415" s="19">
        <f t="shared" ref="L1415:L1478" si="182">IF(K1415&lt;0,0,K1415)</f>
        <v>44792.946624008735</v>
      </c>
      <c r="M1415" s="19">
        <f t="shared" ref="M1415:M1478" si="183">IF(K1415&gt;0,0,K1415)</f>
        <v>0</v>
      </c>
    </row>
    <row r="1416" spans="1:13" x14ac:dyDescent="0.3">
      <c r="A1416" s="4">
        <v>27.539000000000001</v>
      </c>
      <c r="B1416" s="4">
        <v>1085</v>
      </c>
      <c r="C1416" s="4">
        <v>45.7</v>
      </c>
      <c r="D1416" s="11">
        <v>1.4232193484954518</v>
      </c>
      <c r="E1416" s="19">
        <f>610*'Forces Acting on Vehicle'!D1416</f>
        <v>868.16380258222557</v>
      </c>
      <c r="F1416" s="19">
        <f t="shared" si="176"/>
        <v>-19.094831000000003</v>
      </c>
      <c r="G1416" s="19">
        <f t="shared" si="177"/>
        <v>-23.352978313000005</v>
      </c>
      <c r="H1416" s="19">
        <f t="shared" si="178"/>
        <v>6003.1948310000007</v>
      </c>
      <c r="I1416" s="19">
        <f t="shared" si="179"/>
        <v>120.06389662000002</v>
      </c>
      <c r="J1416" s="19">
        <f t="shared" si="180"/>
        <v>964.87472088922561</v>
      </c>
      <c r="K1416" s="19">
        <f t="shared" si="181"/>
        <v>44094.774744637616</v>
      </c>
      <c r="L1416" s="19">
        <f t="shared" si="182"/>
        <v>44094.774744637616</v>
      </c>
      <c r="M1416" s="19">
        <f t="shared" si="183"/>
        <v>0</v>
      </c>
    </row>
    <row r="1417" spans="1:13" x14ac:dyDescent="0.3">
      <c r="A1417" s="4">
        <v>27.559000000000001</v>
      </c>
      <c r="B1417" s="4">
        <v>1086</v>
      </c>
      <c r="C1417" s="4">
        <v>45.7</v>
      </c>
      <c r="D1417" s="11">
        <v>1.5122645317347709</v>
      </c>
      <c r="E1417" s="19">
        <f>610*'Forces Acting on Vehicle'!D1417</f>
        <v>922.48136435821027</v>
      </c>
      <c r="F1417" s="19">
        <f t="shared" si="176"/>
        <v>-19.094831000000003</v>
      </c>
      <c r="G1417" s="19">
        <f t="shared" si="177"/>
        <v>-23.352978313000005</v>
      </c>
      <c r="H1417" s="19">
        <f t="shared" si="178"/>
        <v>6003.1948310000007</v>
      </c>
      <c r="I1417" s="19">
        <f t="shared" si="179"/>
        <v>120.06389662000002</v>
      </c>
      <c r="J1417" s="19">
        <f t="shared" si="180"/>
        <v>1019.1922826652103</v>
      </c>
      <c r="K1417" s="19">
        <f t="shared" si="181"/>
        <v>46577.087317800113</v>
      </c>
      <c r="L1417" s="19">
        <f t="shared" si="182"/>
        <v>46577.087317800113</v>
      </c>
      <c r="M1417" s="19">
        <f t="shared" si="183"/>
        <v>0</v>
      </c>
    </row>
    <row r="1418" spans="1:13" x14ac:dyDescent="0.3">
      <c r="A1418" s="4">
        <v>27.577999999999999</v>
      </c>
      <c r="B1418" s="4">
        <v>1087</v>
      </c>
      <c r="C1418" s="4">
        <v>45.8</v>
      </c>
      <c r="D1418" s="11">
        <v>1.6197030518487288</v>
      </c>
      <c r="E1418" s="19">
        <f>610*'Forces Acting on Vehicle'!D1418</f>
        <v>988.0188616277245</v>
      </c>
      <c r="F1418" s="19">
        <f t="shared" si="176"/>
        <v>-19.136614000000002</v>
      </c>
      <c r="G1418" s="19">
        <f t="shared" si="177"/>
        <v>-23.404078922000004</v>
      </c>
      <c r="H1418" s="19">
        <f t="shared" si="178"/>
        <v>6003.2366140000004</v>
      </c>
      <c r="I1418" s="19">
        <f t="shared" si="179"/>
        <v>120.06473228000002</v>
      </c>
      <c r="J1418" s="19">
        <f t="shared" si="180"/>
        <v>1084.6795149857244</v>
      </c>
      <c r="K1418" s="19">
        <f t="shared" si="181"/>
        <v>49678.321786346176</v>
      </c>
      <c r="L1418" s="19">
        <f t="shared" si="182"/>
        <v>49678.321786346176</v>
      </c>
      <c r="M1418" s="19">
        <f t="shared" si="183"/>
        <v>0</v>
      </c>
    </row>
    <row r="1419" spans="1:13" x14ac:dyDescent="0.3">
      <c r="A1419" s="4">
        <v>27.597999999999999</v>
      </c>
      <c r="B1419" s="4">
        <v>1088</v>
      </c>
      <c r="C1419" s="4">
        <v>45.8</v>
      </c>
      <c r="D1419" s="11">
        <v>1.6924254651541051</v>
      </c>
      <c r="E1419" s="19">
        <f>610*'Forces Acting on Vehicle'!D1419</f>
        <v>1032.379533744004</v>
      </c>
      <c r="F1419" s="19">
        <f t="shared" si="176"/>
        <v>-19.136614000000002</v>
      </c>
      <c r="G1419" s="19">
        <f t="shared" si="177"/>
        <v>-23.404078922000004</v>
      </c>
      <c r="H1419" s="19">
        <f t="shared" si="178"/>
        <v>6003.2366140000004</v>
      </c>
      <c r="I1419" s="19">
        <f t="shared" si="179"/>
        <v>120.06473228000002</v>
      </c>
      <c r="J1419" s="19">
        <f t="shared" si="180"/>
        <v>1129.040187102004</v>
      </c>
      <c r="K1419" s="19">
        <f t="shared" si="181"/>
        <v>51710.040569271776</v>
      </c>
      <c r="L1419" s="19">
        <f t="shared" si="182"/>
        <v>51710.040569271776</v>
      </c>
      <c r="M1419" s="19">
        <f t="shared" si="183"/>
        <v>0</v>
      </c>
    </row>
    <row r="1420" spans="1:13" x14ac:dyDescent="0.3">
      <c r="A1420" s="4">
        <v>27.617000000000001</v>
      </c>
      <c r="B1420" s="4">
        <v>1089</v>
      </c>
      <c r="C1420" s="4">
        <v>45.9</v>
      </c>
      <c r="D1420" s="11">
        <v>1.7168672271340366</v>
      </c>
      <c r="E1420" s="19">
        <f>610*'Forces Acting on Vehicle'!D1420</f>
        <v>1047.2890085517624</v>
      </c>
      <c r="F1420" s="19">
        <f t="shared" si="176"/>
        <v>-19.178397</v>
      </c>
      <c r="G1420" s="19">
        <f t="shared" si="177"/>
        <v>-23.455179531000002</v>
      </c>
      <c r="H1420" s="19">
        <f t="shared" si="178"/>
        <v>6003.278397</v>
      </c>
      <c r="I1420" s="19">
        <f t="shared" si="179"/>
        <v>120.06556794000001</v>
      </c>
      <c r="J1420" s="19">
        <f t="shared" si="180"/>
        <v>1143.8993969607625</v>
      </c>
      <c r="K1420" s="19">
        <f t="shared" si="181"/>
        <v>52504.982320498995</v>
      </c>
      <c r="L1420" s="19">
        <f t="shared" si="182"/>
        <v>52504.982320498995</v>
      </c>
      <c r="M1420" s="19">
        <f t="shared" si="183"/>
        <v>0</v>
      </c>
    </row>
    <row r="1421" spans="1:13" x14ac:dyDescent="0.3">
      <c r="A1421" s="4">
        <v>27.637</v>
      </c>
      <c r="B1421" s="4">
        <v>1089</v>
      </c>
      <c r="C1421" s="4">
        <v>45.9</v>
      </c>
      <c r="D1421" s="11">
        <v>1.7078818648583616</v>
      </c>
      <c r="E1421" s="19">
        <f>610*'Forces Acting on Vehicle'!D1421</f>
        <v>1041.8079375636005</v>
      </c>
      <c r="F1421" s="19">
        <f t="shared" si="176"/>
        <v>-19.178397</v>
      </c>
      <c r="G1421" s="19">
        <f t="shared" si="177"/>
        <v>-23.455179531000002</v>
      </c>
      <c r="H1421" s="19">
        <f t="shared" si="178"/>
        <v>6003.278397</v>
      </c>
      <c r="I1421" s="19">
        <f t="shared" si="179"/>
        <v>120.06556794000001</v>
      </c>
      <c r="J1421" s="19">
        <f t="shared" si="180"/>
        <v>1138.4183259726005</v>
      </c>
      <c r="K1421" s="19">
        <f t="shared" si="181"/>
        <v>52253.401162142363</v>
      </c>
      <c r="L1421" s="19">
        <f t="shared" si="182"/>
        <v>52253.401162142363</v>
      </c>
      <c r="M1421" s="19">
        <f t="shared" si="183"/>
        <v>0</v>
      </c>
    </row>
    <row r="1422" spans="1:13" x14ac:dyDescent="0.3">
      <c r="A1422" s="4">
        <v>27.655999999999999</v>
      </c>
      <c r="B1422" s="4">
        <v>1090</v>
      </c>
      <c r="C1422" s="4">
        <v>45.9</v>
      </c>
      <c r="D1422" s="11">
        <v>1.6923279035780987</v>
      </c>
      <c r="E1422" s="19">
        <f>610*'Forces Acting on Vehicle'!D1422</f>
        <v>1032.3200211826402</v>
      </c>
      <c r="F1422" s="19">
        <f t="shared" si="176"/>
        <v>-19.178397</v>
      </c>
      <c r="G1422" s="19">
        <f t="shared" si="177"/>
        <v>-23.455179531000002</v>
      </c>
      <c r="H1422" s="19">
        <f t="shared" si="178"/>
        <v>6003.278397</v>
      </c>
      <c r="I1422" s="19">
        <f t="shared" si="179"/>
        <v>120.06556794000001</v>
      </c>
      <c r="J1422" s="19">
        <f t="shared" si="180"/>
        <v>1128.9304095916402</v>
      </c>
      <c r="K1422" s="19">
        <f t="shared" si="181"/>
        <v>51817.905800256282</v>
      </c>
      <c r="L1422" s="19">
        <f t="shared" si="182"/>
        <v>51817.905800256282</v>
      </c>
      <c r="M1422" s="19">
        <f t="shared" si="183"/>
        <v>0</v>
      </c>
    </row>
    <row r="1423" spans="1:13" x14ac:dyDescent="0.3">
      <c r="A1423" s="4">
        <v>27.675999999999998</v>
      </c>
      <c r="B1423" s="4">
        <v>1091</v>
      </c>
      <c r="C1423" s="4">
        <v>46</v>
      </c>
      <c r="D1423" s="11">
        <v>1.6981596200565439</v>
      </c>
      <c r="E1423" s="19">
        <f>610*'Forces Acting on Vehicle'!D1423</f>
        <v>1035.8773682344918</v>
      </c>
      <c r="F1423" s="19">
        <f t="shared" si="176"/>
        <v>-19.220180000000003</v>
      </c>
      <c r="G1423" s="19">
        <f t="shared" si="177"/>
        <v>-23.506280140000005</v>
      </c>
      <c r="H1423" s="19">
        <f t="shared" si="178"/>
        <v>6003.3201800000006</v>
      </c>
      <c r="I1423" s="19">
        <f t="shared" si="179"/>
        <v>120.06640360000002</v>
      </c>
      <c r="J1423" s="19">
        <f t="shared" si="180"/>
        <v>1132.4374916944917</v>
      </c>
      <c r="K1423" s="19">
        <f t="shared" si="181"/>
        <v>52092.124617946618</v>
      </c>
      <c r="L1423" s="19">
        <f t="shared" si="182"/>
        <v>52092.124617946618</v>
      </c>
      <c r="M1423" s="19">
        <f t="shared" si="183"/>
        <v>0</v>
      </c>
    </row>
    <row r="1424" spans="1:13" x14ac:dyDescent="0.3">
      <c r="A1424" s="4">
        <v>27.695</v>
      </c>
      <c r="B1424" s="4">
        <v>1092</v>
      </c>
      <c r="C1424" s="4">
        <v>46</v>
      </c>
      <c r="D1424" s="11">
        <v>1.7337879891851316</v>
      </c>
      <c r="E1424" s="19">
        <f>610*'Forces Acting on Vehicle'!D1424</f>
        <v>1057.6106734029302</v>
      </c>
      <c r="F1424" s="19">
        <f t="shared" si="176"/>
        <v>-19.220180000000003</v>
      </c>
      <c r="G1424" s="19">
        <f t="shared" si="177"/>
        <v>-23.506280140000005</v>
      </c>
      <c r="H1424" s="19">
        <f t="shared" si="178"/>
        <v>6003.3201800000006</v>
      </c>
      <c r="I1424" s="19">
        <f t="shared" si="179"/>
        <v>120.06640360000002</v>
      </c>
      <c r="J1424" s="19">
        <f t="shared" si="180"/>
        <v>1154.1707968629303</v>
      </c>
      <c r="K1424" s="19">
        <f t="shared" si="181"/>
        <v>53091.856655694792</v>
      </c>
      <c r="L1424" s="19">
        <f t="shared" si="182"/>
        <v>53091.856655694792</v>
      </c>
      <c r="M1424" s="19">
        <f t="shared" si="183"/>
        <v>0</v>
      </c>
    </row>
    <row r="1425" spans="1:13" x14ac:dyDescent="0.3">
      <c r="A1425" s="4">
        <v>27.715</v>
      </c>
      <c r="B1425" s="4">
        <v>1093</v>
      </c>
      <c r="C1425" s="4">
        <v>46.1</v>
      </c>
      <c r="D1425" s="11">
        <v>1.7727695317715573</v>
      </c>
      <c r="E1425" s="19">
        <f>610*'Forces Acting on Vehicle'!D1425</f>
        <v>1081.3894143806499</v>
      </c>
      <c r="F1425" s="19">
        <f t="shared" si="176"/>
        <v>-19.261963000000002</v>
      </c>
      <c r="G1425" s="19">
        <f t="shared" si="177"/>
        <v>-23.557380749000004</v>
      </c>
      <c r="H1425" s="19">
        <f t="shared" si="178"/>
        <v>6003.3619630000003</v>
      </c>
      <c r="I1425" s="19">
        <f t="shared" si="179"/>
        <v>120.06723926000001</v>
      </c>
      <c r="J1425" s="19">
        <f t="shared" si="180"/>
        <v>1177.8992728916498</v>
      </c>
      <c r="K1425" s="19">
        <f t="shared" si="181"/>
        <v>54301.156480305057</v>
      </c>
      <c r="L1425" s="19">
        <f t="shared" si="182"/>
        <v>54301.156480305057</v>
      </c>
      <c r="M1425" s="19">
        <f t="shared" si="183"/>
        <v>0</v>
      </c>
    </row>
    <row r="1426" spans="1:13" x14ac:dyDescent="0.3">
      <c r="A1426" s="4">
        <v>27.734000000000002</v>
      </c>
      <c r="B1426" s="4">
        <v>1094</v>
      </c>
      <c r="C1426" s="4">
        <v>46.1</v>
      </c>
      <c r="D1426" s="11">
        <v>1.7693720853778594</v>
      </c>
      <c r="E1426" s="19">
        <f>610*'Forces Acting on Vehicle'!D1426</f>
        <v>1079.3169720804942</v>
      </c>
      <c r="F1426" s="19">
        <f t="shared" si="176"/>
        <v>-19.261963000000002</v>
      </c>
      <c r="G1426" s="19">
        <f t="shared" si="177"/>
        <v>-23.557380749000004</v>
      </c>
      <c r="H1426" s="19">
        <f t="shared" si="178"/>
        <v>6003.3619630000003</v>
      </c>
      <c r="I1426" s="19">
        <f t="shared" si="179"/>
        <v>120.06723926000001</v>
      </c>
      <c r="J1426" s="19">
        <f t="shared" si="180"/>
        <v>1175.8268305914942</v>
      </c>
      <c r="K1426" s="19">
        <f t="shared" si="181"/>
        <v>54205.616890267884</v>
      </c>
      <c r="L1426" s="19">
        <f t="shared" si="182"/>
        <v>54205.616890267884</v>
      </c>
      <c r="M1426" s="19">
        <f t="shared" si="183"/>
        <v>0</v>
      </c>
    </row>
    <row r="1427" spans="1:13" x14ac:dyDescent="0.3">
      <c r="A1427" s="4">
        <v>27.754000000000001</v>
      </c>
      <c r="B1427" s="4">
        <v>1095</v>
      </c>
      <c r="C1427" s="4">
        <v>46.2</v>
      </c>
      <c r="D1427" s="11">
        <v>1.7476024997253574</v>
      </c>
      <c r="E1427" s="19">
        <f>610*'Forces Acting on Vehicle'!D1427</f>
        <v>1066.0375248324681</v>
      </c>
      <c r="F1427" s="19">
        <f t="shared" si="176"/>
        <v>-19.303746000000004</v>
      </c>
      <c r="G1427" s="19">
        <f t="shared" si="177"/>
        <v>-23.608481358000006</v>
      </c>
      <c r="H1427" s="19">
        <f t="shared" si="178"/>
        <v>6003.403746</v>
      </c>
      <c r="I1427" s="19">
        <f t="shared" si="179"/>
        <v>120.06807492</v>
      </c>
      <c r="J1427" s="19">
        <f t="shared" si="180"/>
        <v>1162.4971183944681</v>
      </c>
      <c r="K1427" s="19">
        <f t="shared" si="181"/>
        <v>53707.366869824429</v>
      </c>
      <c r="L1427" s="19">
        <f t="shared" si="182"/>
        <v>53707.366869824429</v>
      </c>
      <c r="M1427" s="19">
        <f t="shared" si="183"/>
        <v>0</v>
      </c>
    </row>
    <row r="1428" spans="1:13" x14ac:dyDescent="0.3">
      <c r="A1428" s="4">
        <v>27.773</v>
      </c>
      <c r="B1428" s="4">
        <v>1096</v>
      </c>
      <c r="C1428" s="4">
        <v>46.2</v>
      </c>
      <c r="D1428" s="11">
        <v>1.7306489552054904</v>
      </c>
      <c r="E1428" s="19">
        <f>610*'Forces Acting on Vehicle'!D1428</f>
        <v>1055.6958626753492</v>
      </c>
      <c r="F1428" s="19">
        <f t="shared" si="176"/>
        <v>-19.303746000000004</v>
      </c>
      <c r="G1428" s="19">
        <f t="shared" si="177"/>
        <v>-23.608481358000006</v>
      </c>
      <c r="H1428" s="19">
        <f t="shared" si="178"/>
        <v>6003.403746</v>
      </c>
      <c r="I1428" s="19">
        <f t="shared" si="179"/>
        <v>120.06807492</v>
      </c>
      <c r="J1428" s="19">
        <f t="shared" si="180"/>
        <v>1152.1554562373492</v>
      </c>
      <c r="K1428" s="19">
        <f t="shared" si="181"/>
        <v>53229.582078165535</v>
      </c>
      <c r="L1428" s="19">
        <f t="shared" si="182"/>
        <v>53229.582078165535</v>
      </c>
      <c r="M1428" s="19">
        <f t="shared" si="183"/>
        <v>0</v>
      </c>
    </row>
    <row r="1429" spans="1:13" x14ac:dyDescent="0.3">
      <c r="A1429" s="4">
        <v>27.792999999999999</v>
      </c>
      <c r="B1429" s="4">
        <v>1097</v>
      </c>
      <c r="C1429" s="4">
        <v>46.2</v>
      </c>
      <c r="D1429" s="11">
        <v>1.679020567686921</v>
      </c>
      <c r="E1429" s="19">
        <f>610*'Forces Acting on Vehicle'!D1429</f>
        <v>1024.2025462890217</v>
      </c>
      <c r="F1429" s="19">
        <f t="shared" si="176"/>
        <v>-19.303746000000004</v>
      </c>
      <c r="G1429" s="19">
        <f t="shared" si="177"/>
        <v>-23.608481358000006</v>
      </c>
      <c r="H1429" s="19">
        <f t="shared" si="178"/>
        <v>6003.403746</v>
      </c>
      <c r="I1429" s="19">
        <f t="shared" si="179"/>
        <v>120.06807492</v>
      </c>
      <c r="J1429" s="19">
        <f t="shared" si="180"/>
        <v>1120.6621398510217</v>
      </c>
      <c r="K1429" s="19">
        <f t="shared" si="181"/>
        <v>51774.590861117205</v>
      </c>
      <c r="L1429" s="19">
        <f t="shared" si="182"/>
        <v>51774.590861117205</v>
      </c>
      <c r="M1429" s="19">
        <f t="shared" si="183"/>
        <v>0</v>
      </c>
    </row>
    <row r="1430" spans="1:13" x14ac:dyDescent="0.3">
      <c r="A1430" s="4">
        <v>27.812999999999999</v>
      </c>
      <c r="B1430" s="4">
        <v>1098</v>
      </c>
      <c r="C1430" s="4">
        <v>46.3</v>
      </c>
      <c r="D1430" s="11">
        <v>1.5581295322342561</v>
      </c>
      <c r="E1430" s="19">
        <f>610*'Forces Acting on Vehicle'!D1430</f>
        <v>950.45901466289627</v>
      </c>
      <c r="F1430" s="19">
        <f t="shared" si="176"/>
        <v>-19.345528999999999</v>
      </c>
      <c r="G1430" s="19">
        <f t="shared" si="177"/>
        <v>-23.659581967000001</v>
      </c>
      <c r="H1430" s="19">
        <f t="shared" si="178"/>
        <v>6003.4455290000005</v>
      </c>
      <c r="I1430" s="19">
        <f t="shared" si="179"/>
        <v>120.06891058000001</v>
      </c>
      <c r="J1430" s="19">
        <f t="shared" si="180"/>
        <v>1046.8683432758962</v>
      </c>
      <c r="K1430" s="19">
        <f t="shared" si="181"/>
        <v>48470.004293673992</v>
      </c>
      <c r="L1430" s="19">
        <f t="shared" si="182"/>
        <v>48470.004293673992</v>
      </c>
      <c r="M1430" s="19">
        <f t="shared" si="183"/>
        <v>0</v>
      </c>
    </row>
    <row r="1431" spans="1:13" x14ac:dyDescent="0.3">
      <c r="A1431" s="4">
        <v>27.832000000000001</v>
      </c>
      <c r="B1431" s="4">
        <v>1099</v>
      </c>
      <c r="C1431" s="4">
        <v>46.3</v>
      </c>
      <c r="D1431" s="11">
        <v>1.4272613733453463</v>
      </c>
      <c r="E1431" s="19">
        <f>610*'Forces Acting on Vehicle'!D1431</f>
        <v>870.62943774066127</v>
      </c>
      <c r="F1431" s="19">
        <f t="shared" si="176"/>
        <v>-19.345528999999999</v>
      </c>
      <c r="G1431" s="19">
        <f t="shared" si="177"/>
        <v>-23.659581967000001</v>
      </c>
      <c r="H1431" s="19">
        <f t="shared" si="178"/>
        <v>6003.4455290000005</v>
      </c>
      <c r="I1431" s="19">
        <f t="shared" si="179"/>
        <v>120.06891058000001</v>
      </c>
      <c r="J1431" s="19">
        <f t="shared" si="180"/>
        <v>967.03876635366123</v>
      </c>
      <c r="K1431" s="19">
        <f t="shared" si="181"/>
        <v>44773.894882174514</v>
      </c>
      <c r="L1431" s="19">
        <f t="shared" si="182"/>
        <v>44773.894882174514</v>
      </c>
      <c r="M1431" s="19">
        <f t="shared" si="183"/>
        <v>0</v>
      </c>
    </row>
    <row r="1432" spans="1:13" x14ac:dyDescent="0.3">
      <c r="A1432" s="4">
        <v>27.852</v>
      </c>
      <c r="B1432" s="4">
        <v>1099</v>
      </c>
      <c r="C1432" s="4">
        <v>46.4</v>
      </c>
      <c r="D1432" s="11">
        <v>1.3701846595547698</v>
      </c>
      <c r="E1432" s="19">
        <f>610*'Forces Acting on Vehicle'!D1432</f>
        <v>835.81264232840954</v>
      </c>
      <c r="F1432" s="19">
        <f t="shared" si="176"/>
        <v>-19.387312000000001</v>
      </c>
      <c r="G1432" s="19">
        <f t="shared" si="177"/>
        <v>-23.710682576000004</v>
      </c>
      <c r="H1432" s="19">
        <f t="shared" si="178"/>
        <v>6003.4873120000002</v>
      </c>
      <c r="I1432" s="19">
        <f t="shared" si="179"/>
        <v>120.06974624</v>
      </c>
      <c r="J1432" s="19">
        <f t="shared" si="180"/>
        <v>932.17170599240956</v>
      </c>
      <c r="K1432" s="19">
        <f t="shared" si="181"/>
        <v>43252.767158047805</v>
      </c>
      <c r="L1432" s="19">
        <f t="shared" si="182"/>
        <v>43252.767158047805</v>
      </c>
      <c r="M1432" s="19">
        <f t="shared" si="183"/>
        <v>0</v>
      </c>
    </row>
    <row r="1433" spans="1:13" x14ac:dyDescent="0.3">
      <c r="A1433" s="4">
        <v>27.870999999999999</v>
      </c>
      <c r="B1433" s="4">
        <v>1100</v>
      </c>
      <c r="C1433" s="4">
        <v>46.4</v>
      </c>
      <c r="D1433" s="11">
        <v>1.4032680649124014</v>
      </c>
      <c r="E1433" s="19">
        <f>610*'Forces Acting on Vehicle'!D1433</f>
        <v>855.99351959656485</v>
      </c>
      <c r="F1433" s="19">
        <f t="shared" si="176"/>
        <v>-19.387312000000001</v>
      </c>
      <c r="G1433" s="19">
        <f t="shared" si="177"/>
        <v>-23.710682576000004</v>
      </c>
      <c r="H1433" s="19">
        <f t="shared" si="178"/>
        <v>6003.4873120000002</v>
      </c>
      <c r="I1433" s="19">
        <f t="shared" si="179"/>
        <v>120.06974624</v>
      </c>
      <c r="J1433" s="19">
        <f t="shared" si="180"/>
        <v>952.35258326056487</v>
      </c>
      <c r="K1433" s="19">
        <f t="shared" si="181"/>
        <v>44189.15986329021</v>
      </c>
      <c r="L1433" s="19">
        <f t="shared" si="182"/>
        <v>44189.15986329021</v>
      </c>
      <c r="M1433" s="19">
        <f t="shared" si="183"/>
        <v>0</v>
      </c>
    </row>
    <row r="1434" spans="1:13" x14ac:dyDescent="0.3">
      <c r="A1434" s="4">
        <v>27.890999999999998</v>
      </c>
      <c r="B1434" s="4">
        <v>1101</v>
      </c>
      <c r="C1434" s="4">
        <v>46.4</v>
      </c>
      <c r="D1434" s="11">
        <v>1.4798513130168223</v>
      </c>
      <c r="E1434" s="19">
        <f>610*'Forces Acting on Vehicle'!D1434</f>
        <v>902.70930094026153</v>
      </c>
      <c r="F1434" s="19">
        <f t="shared" si="176"/>
        <v>-19.387312000000001</v>
      </c>
      <c r="G1434" s="19">
        <f t="shared" si="177"/>
        <v>-23.710682576000004</v>
      </c>
      <c r="H1434" s="19">
        <f t="shared" si="178"/>
        <v>6003.4873120000002</v>
      </c>
      <c r="I1434" s="19">
        <f t="shared" si="179"/>
        <v>120.06974624</v>
      </c>
      <c r="J1434" s="19">
        <f t="shared" si="180"/>
        <v>999.06836460426155</v>
      </c>
      <c r="K1434" s="19">
        <f t="shared" si="181"/>
        <v>46356.772117637731</v>
      </c>
      <c r="L1434" s="19">
        <f t="shared" si="182"/>
        <v>46356.772117637731</v>
      </c>
      <c r="M1434" s="19">
        <f t="shared" si="183"/>
        <v>0</v>
      </c>
    </row>
    <row r="1435" spans="1:13" x14ac:dyDescent="0.3">
      <c r="A1435" s="4">
        <v>27.91</v>
      </c>
      <c r="B1435" s="4">
        <v>1102</v>
      </c>
      <c r="C1435" s="4">
        <v>46.5</v>
      </c>
      <c r="D1435" s="11">
        <v>1.5825414296664861</v>
      </c>
      <c r="E1435" s="19">
        <f>610*'Forces Acting on Vehicle'!D1435</f>
        <v>965.35027209655652</v>
      </c>
      <c r="F1435" s="19">
        <f t="shared" si="176"/>
        <v>-19.429095</v>
      </c>
      <c r="G1435" s="19">
        <f t="shared" si="177"/>
        <v>-23.761783185000002</v>
      </c>
      <c r="H1435" s="19">
        <f t="shared" si="178"/>
        <v>6003.5290950000008</v>
      </c>
      <c r="I1435" s="19">
        <f t="shared" si="179"/>
        <v>120.07058190000002</v>
      </c>
      <c r="J1435" s="19">
        <f t="shared" si="180"/>
        <v>1061.6590708115566</v>
      </c>
      <c r="K1435" s="19">
        <f t="shared" si="181"/>
        <v>49367.146792737381</v>
      </c>
      <c r="L1435" s="19">
        <f t="shared" si="182"/>
        <v>49367.146792737381</v>
      </c>
      <c r="M1435" s="19">
        <f t="shared" si="183"/>
        <v>0</v>
      </c>
    </row>
    <row r="1436" spans="1:13" x14ac:dyDescent="0.3">
      <c r="A1436" s="4">
        <v>27.93</v>
      </c>
      <c r="B1436" s="4">
        <v>1103</v>
      </c>
      <c r="C1436" s="4">
        <v>46.5</v>
      </c>
      <c r="D1436" s="11">
        <v>1.6963898042702328</v>
      </c>
      <c r="E1436" s="19">
        <f>610*'Forces Acting on Vehicle'!D1436</f>
        <v>1034.797780604842</v>
      </c>
      <c r="F1436" s="19">
        <f t="shared" si="176"/>
        <v>-19.429095</v>
      </c>
      <c r="G1436" s="19">
        <f t="shared" si="177"/>
        <v>-23.761783185000002</v>
      </c>
      <c r="H1436" s="19">
        <f t="shared" si="178"/>
        <v>6003.5290950000008</v>
      </c>
      <c r="I1436" s="19">
        <f t="shared" si="179"/>
        <v>120.07058190000002</v>
      </c>
      <c r="J1436" s="19">
        <f t="shared" si="180"/>
        <v>1131.106579319842</v>
      </c>
      <c r="K1436" s="19">
        <f t="shared" si="181"/>
        <v>52596.455938372652</v>
      </c>
      <c r="L1436" s="19">
        <f t="shared" si="182"/>
        <v>52596.455938372652</v>
      </c>
      <c r="M1436" s="19">
        <f t="shared" si="183"/>
        <v>0</v>
      </c>
    </row>
    <row r="1437" spans="1:13" x14ac:dyDescent="0.3">
      <c r="A1437" s="4">
        <v>27.949000000000002</v>
      </c>
      <c r="B1437" s="4">
        <v>1104</v>
      </c>
      <c r="C1437" s="4">
        <v>46.6</v>
      </c>
      <c r="D1437" s="11">
        <v>1.7316632644274976</v>
      </c>
      <c r="E1437" s="19">
        <f>610*'Forces Acting on Vehicle'!D1437</f>
        <v>1056.3145913007736</v>
      </c>
      <c r="F1437" s="19">
        <f t="shared" si="176"/>
        <v>-19.470878000000003</v>
      </c>
      <c r="G1437" s="19">
        <f t="shared" si="177"/>
        <v>-23.812883794000005</v>
      </c>
      <c r="H1437" s="19">
        <f t="shared" si="178"/>
        <v>6003.5708780000004</v>
      </c>
      <c r="I1437" s="19">
        <f t="shared" si="179"/>
        <v>120.07141756000001</v>
      </c>
      <c r="J1437" s="19">
        <f t="shared" si="180"/>
        <v>1152.5731250667736</v>
      </c>
      <c r="K1437" s="19">
        <f t="shared" si="181"/>
        <v>53709.90762811165</v>
      </c>
      <c r="L1437" s="19">
        <f t="shared" si="182"/>
        <v>53709.90762811165</v>
      </c>
      <c r="M1437" s="19">
        <f t="shared" si="183"/>
        <v>0</v>
      </c>
    </row>
    <row r="1438" spans="1:13" x14ac:dyDescent="0.3">
      <c r="A1438" s="4">
        <v>27.969000000000001</v>
      </c>
      <c r="B1438" s="4">
        <v>1105</v>
      </c>
      <c r="C1438" s="4">
        <v>46.6</v>
      </c>
      <c r="D1438" s="11">
        <v>1.6723110980487306</v>
      </c>
      <c r="E1438" s="19">
        <f>610*'Forces Acting on Vehicle'!D1438</f>
        <v>1020.1097698097257</v>
      </c>
      <c r="F1438" s="19">
        <f t="shared" si="176"/>
        <v>-19.470878000000003</v>
      </c>
      <c r="G1438" s="19">
        <f t="shared" si="177"/>
        <v>-23.812883794000005</v>
      </c>
      <c r="H1438" s="19">
        <f t="shared" si="178"/>
        <v>6003.5708780000004</v>
      </c>
      <c r="I1438" s="19">
        <f t="shared" si="179"/>
        <v>120.07141756000001</v>
      </c>
      <c r="J1438" s="19">
        <f t="shared" si="180"/>
        <v>1116.3683035757258</v>
      </c>
      <c r="K1438" s="19">
        <f t="shared" si="181"/>
        <v>52022.762946628827</v>
      </c>
      <c r="L1438" s="19">
        <f t="shared" si="182"/>
        <v>52022.762946628827</v>
      </c>
      <c r="M1438" s="19">
        <f t="shared" si="183"/>
        <v>0</v>
      </c>
    </row>
    <row r="1439" spans="1:13" x14ac:dyDescent="0.3">
      <c r="A1439" s="4">
        <v>27.988</v>
      </c>
      <c r="B1439" s="4">
        <v>1106</v>
      </c>
      <c r="C1439" s="4">
        <v>46.7</v>
      </c>
      <c r="D1439" s="11">
        <v>1.5861914946085052</v>
      </c>
      <c r="E1439" s="19">
        <f>610*'Forces Acting on Vehicle'!D1439</f>
        <v>967.57681171118816</v>
      </c>
      <c r="F1439" s="19">
        <f t="shared" si="176"/>
        <v>-19.512661000000001</v>
      </c>
      <c r="G1439" s="19">
        <f t="shared" si="177"/>
        <v>-23.863984403000003</v>
      </c>
      <c r="H1439" s="19">
        <f t="shared" si="178"/>
        <v>6003.6126610000001</v>
      </c>
      <c r="I1439" s="19">
        <f t="shared" si="179"/>
        <v>120.07225322000001</v>
      </c>
      <c r="J1439" s="19">
        <f t="shared" si="180"/>
        <v>1063.7850805281882</v>
      </c>
      <c r="K1439" s="19">
        <f t="shared" si="181"/>
        <v>49678.763260666397</v>
      </c>
      <c r="L1439" s="19">
        <f t="shared" si="182"/>
        <v>49678.763260666397</v>
      </c>
      <c r="M1439" s="19">
        <f t="shared" si="183"/>
        <v>0</v>
      </c>
    </row>
    <row r="1440" spans="1:13" x14ac:dyDescent="0.3">
      <c r="A1440" s="4">
        <v>28.007999999999999</v>
      </c>
      <c r="B1440" s="4">
        <v>1107</v>
      </c>
      <c r="C1440" s="4">
        <v>46.7</v>
      </c>
      <c r="D1440" s="11">
        <v>1.5838115424924433</v>
      </c>
      <c r="E1440" s="19">
        <f>610*'Forces Acting on Vehicle'!D1440</f>
        <v>966.12504092039035</v>
      </c>
      <c r="F1440" s="19">
        <f t="shared" si="176"/>
        <v>-19.512661000000001</v>
      </c>
      <c r="G1440" s="19">
        <f t="shared" si="177"/>
        <v>-23.863984403000003</v>
      </c>
      <c r="H1440" s="19">
        <f t="shared" si="178"/>
        <v>6003.6126610000001</v>
      </c>
      <c r="I1440" s="19">
        <f t="shared" si="179"/>
        <v>120.07225322000001</v>
      </c>
      <c r="J1440" s="19">
        <f t="shared" si="180"/>
        <v>1062.3333097373904</v>
      </c>
      <c r="K1440" s="19">
        <f t="shared" si="181"/>
        <v>49610.965564736136</v>
      </c>
      <c r="L1440" s="19">
        <f t="shared" si="182"/>
        <v>49610.965564736136</v>
      </c>
      <c r="M1440" s="19">
        <f t="shared" si="183"/>
        <v>0</v>
      </c>
    </row>
    <row r="1441" spans="1:13" x14ac:dyDescent="0.3">
      <c r="A1441" s="4">
        <v>28.027000000000001</v>
      </c>
      <c r="B1441" s="4">
        <v>1108</v>
      </c>
      <c r="C1441" s="4">
        <v>46.7</v>
      </c>
      <c r="D1441" s="11">
        <v>1.6555269794338889</v>
      </c>
      <c r="E1441" s="19">
        <f>610*'Forces Acting on Vehicle'!D1441</f>
        <v>1009.8714574546723</v>
      </c>
      <c r="F1441" s="19">
        <f t="shared" si="176"/>
        <v>-19.512661000000001</v>
      </c>
      <c r="G1441" s="19">
        <f t="shared" si="177"/>
        <v>-23.863984403000003</v>
      </c>
      <c r="H1441" s="19">
        <f t="shared" si="178"/>
        <v>6003.6126610000001</v>
      </c>
      <c r="I1441" s="19">
        <f t="shared" si="179"/>
        <v>120.07225322000001</v>
      </c>
      <c r="J1441" s="19">
        <f t="shared" si="180"/>
        <v>1106.0797262716724</v>
      </c>
      <c r="K1441" s="19">
        <f t="shared" si="181"/>
        <v>51653.923216887102</v>
      </c>
      <c r="L1441" s="19">
        <f t="shared" si="182"/>
        <v>51653.923216887102</v>
      </c>
      <c r="M1441" s="19">
        <f t="shared" si="183"/>
        <v>0</v>
      </c>
    </row>
    <row r="1442" spans="1:13" x14ac:dyDescent="0.3">
      <c r="A1442" s="4">
        <v>28.047000000000001</v>
      </c>
      <c r="B1442" s="4">
        <v>1109</v>
      </c>
      <c r="C1442" s="4">
        <v>46.8</v>
      </c>
      <c r="D1442" s="11">
        <v>1.688089385980575</v>
      </c>
      <c r="E1442" s="19">
        <f>610*'Forces Acting on Vehicle'!D1442</f>
        <v>1029.7345254481509</v>
      </c>
      <c r="F1442" s="19">
        <f t="shared" si="176"/>
        <v>-19.554444</v>
      </c>
      <c r="G1442" s="19">
        <f t="shared" si="177"/>
        <v>-23.915085012000002</v>
      </c>
      <c r="H1442" s="19">
        <f t="shared" si="178"/>
        <v>6003.6544440000007</v>
      </c>
      <c r="I1442" s="19">
        <f t="shared" si="179"/>
        <v>120.07308888000001</v>
      </c>
      <c r="J1442" s="19">
        <f t="shared" si="180"/>
        <v>1125.892529316151</v>
      </c>
      <c r="K1442" s="19">
        <f t="shared" si="181"/>
        <v>52691.770371995866</v>
      </c>
      <c r="L1442" s="19">
        <f t="shared" si="182"/>
        <v>52691.770371995866</v>
      </c>
      <c r="M1442" s="19">
        <f t="shared" si="183"/>
        <v>0</v>
      </c>
    </row>
    <row r="1443" spans="1:13" x14ac:dyDescent="0.3">
      <c r="A1443" s="4">
        <v>28.065999999999999</v>
      </c>
      <c r="B1443" s="4">
        <v>1109</v>
      </c>
      <c r="C1443" s="4">
        <v>46.8</v>
      </c>
      <c r="D1443" s="11">
        <v>1.6351489060349111</v>
      </c>
      <c r="E1443" s="19">
        <f>610*'Forces Acting on Vehicle'!D1443</f>
        <v>997.44083268129577</v>
      </c>
      <c r="F1443" s="19">
        <f t="shared" si="176"/>
        <v>-19.554444</v>
      </c>
      <c r="G1443" s="19">
        <f t="shared" si="177"/>
        <v>-23.915085012000002</v>
      </c>
      <c r="H1443" s="19">
        <f t="shared" si="178"/>
        <v>6003.6544440000007</v>
      </c>
      <c r="I1443" s="19">
        <f t="shared" si="179"/>
        <v>120.07308888000001</v>
      </c>
      <c r="J1443" s="19">
        <f t="shared" si="180"/>
        <v>1093.5988365492958</v>
      </c>
      <c r="K1443" s="19">
        <f t="shared" si="181"/>
        <v>51180.42555050704</v>
      </c>
      <c r="L1443" s="19">
        <f t="shared" si="182"/>
        <v>51180.42555050704</v>
      </c>
      <c r="M1443" s="19">
        <f t="shared" si="183"/>
        <v>0</v>
      </c>
    </row>
    <row r="1444" spans="1:13" x14ac:dyDescent="0.3">
      <c r="A1444" s="4">
        <v>28.085999999999999</v>
      </c>
      <c r="B1444" s="4">
        <v>1110</v>
      </c>
      <c r="C1444" s="4">
        <v>46.9</v>
      </c>
      <c r="D1444" s="11">
        <v>1.5228160942178341</v>
      </c>
      <c r="E1444" s="19">
        <f>610*'Forces Acting on Vehicle'!D1444</f>
        <v>928.91781747287882</v>
      </c>
      <c r="F1444" s="19">
        <f t="shared" si="176"/>
        <v>-19.596227000000003</v>
      </c>
      <c r="G1444" s="19">
        <f t="shared" si="177"/>
        <v>-23.966185621000005</v>
      </c>
      <c r="H1444" s="19">
        <f t="shared" si="178"/>
        <v>6003.6962270000004</v>
      </c>
      <c r="I1444" s="19">
        <f t="shared" si="179"/>
        <v>120.07392454000001</v>
      </c>
      <c r="J1444" s="19">
        <f t="shared" si="180"/>
        <v>1025.0255563918788</v>
      </c>
      <c r="K1444" s="19">
        <f t="shared" si="181"/>
        <v>48073.698594779118</v>
      </c>
      <c r="L1444" s="19">
        <f t="shared" si="182"/>
        <v>48073.698594779118</v>
      </c>
      <c r="M1444" s="19">
        <f t="shared" si="183"/>
        <v>0</v>
      </c>
    </row>
    <row r="1445" spans="1:13" x14ac:dyDescent="0.3">
      <c r="A1445" s="4">
        <v>28.105</v>
      </c>
      <c r="B1445" s="4">
        <v>1111</v>
      </c>
      <c r="C1445" s="4">
        <v>46.9</v>
      </c>
      <c r="D1445" s="11">
        <v>1.4373829575424504</v>
      </c>
      <c r="E1445" s="19">
        <f>610*'Forces Acting on Vehicle'!D1445</f>
        <v>876.80360410089474</v>
      </c>
      <c r="F1445" s="19">
        <f t="shared" si="176"/>
        <v>-19.596227000000003</v>
      </c>
      <c r="G1445" s="19">
        <f t="shared" si="177"/>
        <v>-23.966185621000005</v>
      </c>
      <c r="H1445" s="19">
        <f t="shared" si="178"/>
        <v>6003.6962270000004</v>
      </c>
      <c r="I1445" s="19">
        <f t="shared" si="179"/>
        <v>120.07392454000001</v>
      </c>
      <c r="J1445" s="19">
        <f t="shared" si="180"/>
        <v>972.91134301989473</v>
      </c>
      <c r="K1445" s="19">
        <f t="shared" si="181"/>
        <v>45629.541987633063</v>
      </c>
      <c r="L1445" s="19">
        <f t="shared" si="182"/>
        <v>45629.541987633063</v>
      </c>
      <c r="M1445" s="19">
        <f t="shared" si="183"/>
        <v>0</v>
      </c>
    </row>
    <row r="1446" spans="1:13" x14ac:dyDescent="0.3">
      <c r="A1446" s="4">
        <v>28.125</v>
      </c>
      <c r="B1446" s="4">
        <v>1112</v>
      </c>
      <c r="C1446" s="4">
        <v>46.9</v>
      </c>
      <c r="D1446" s="11">
        <v>1.4147155418563202</v>
      </c>
      <c r="E1446" s="19">
        <f>610*'Forces Acting on Vehicle'!D1446</f>
        <v>862.97648053235537</v>
      </c>
      <c r="F1446" s="19">
        <f t="shared" si="176"/>
        <v>-19.596227000000003</v>
      </c>
      <c r="G1446" s="19">
        <f t="shared" si="177"/>
        <v>-23.966185621000005</v>
      </c>
      <c r="H1446" s="19">
        <f t="shared" si="178"/>
        <v>6003.6962270000004</v>
      </c>
      <c r="I1446" s="19">
        <f t="shared" si="179"/>
        <v>120.07392454000001</v>
      </c>
      <c r="J1446" s="19">
        <f t="shared" si="180"/>
        <v>959.08421945135535</v>
      </c>
      <c r="K1446" s="19">
        <f t="shared" si="181"/>
        <v>44981.049892268566</v>
      </c>
      <c r="L1446" s="19">
        <f t="shared" si="182"/>
        <v>44981.049892268566</v>
      </c>
      <c r="M1446" s="19">
        <f t="shared" si="183"/>
        <v>0</v>
      </c>
    </row>
    <row r="1447" spans="1:13" x14ac:dyDescent="0.3">
      <c r="A1447" s="4">
        <v>28.145</v>
      </c>
      <c r="B1447" s="4">
        <v>1113</v>
      </c>
      <c r="C1447" s="4">
        <v>47</v>
      </c>
      <c r="D1447" s="11">
        <v>1.4602658100293255</v>
      </c>
      <c r="E1447" s="19">
        <f>610*'Forces Acting on Vehicle'!D1447</f>
        <v>890.76214411788862</v>
      </c>
      <c r="F1447" s="19">
        <f t="shared" si="176"/>
        <v>-19.638010000000001</v>
      </c>
      <c r="G1447" s="19">
        <f t="shared" si="177"/>
        <v>-24.017286230000003</v>
      </c>
      <c r="H1447" s="19">
        <f t="shared" si="178"/>
        <v>6003.73801</v>
      </c>
      <c r="I1447" s="19">
        <f t="shared" si="179"/>
        <v>120.0747602</v>
      </c>
      <c r="J1447" s="19">
        <f t="shared" si="180"/>
        <v>986.81961808788867</v>
      </c>
      <c r="K1447" s="19">
        <f t="shared" si="181"/>
        <v>46380.52205013077</v>
      </c>
      <c r="L1447" s="19">
        <f t="shared" si="182"/>
        <v>46380.52205013077</v>
      </c>
      <c r="M1447" s="19">
        <f t="shared" si="183"/>
        <v>0</v>
      </c>
    </row>
    <row r="1448" spans="1:13" x14ac:dyDescent="0.3">
      <c r="A1448" s="4">
        <v>28.164000000000001</v>
      </c>
      <c r="B1448" s="4">
        <v>1114</v>
      </c>
      <c r="C1448" s="4">
        <v>47</v>
      </c>
      <c r="D1448" s="11">
        <v>1.5243642955599797</v>
      </c>
      <c r="E1448" s="19">
        <f>610*'Forces Acting on Vehicle'!D1448</f>
        <v>929.86222029158762</v>
      </c>
      <c r="F1448" s="19">
        <f t="shared" si="176"/>
        <v>-19.638010000000001</v>
      </c>
      <c r="G1448" s="19">
        <f t="shared" si="177"/>
        <v>-24.017286230000003</v>
      </c>
      <c r="H1448" s="19">
        <f t="shared" si="178"/>
        <v>6003.73801</v>
      </c>
      <c r="I1448" s="19">
        <f t="shared" si="179"/>
        <v>120.0747602</v>
      </c>
      <c r="J1448" s="19">
        <f t="shared" si="180"/>
        <v>1025.9196942615877</v>
      </c>
      <c r="K1448" s="19">
        <f t="shared" si="181"/>
        <v>48218.225630294619</v>
      </c>
      <c r="L1448" s="19">
        <f t="shared" si="182"/>
        <v>48218.225630294619</v>
      </c>
      <c r="M1448" s="19">
        <f t="shared" si="183"/>
        <v>0</v>
      </c>
    </row>
    <row r="1449" spans="1:13" x14ac:dyDescent="0.3">
      <c r="A1449" s="4">
        <v>28.184000000000001</v>
      </c>
      <c r="B1449" s="4">
        <v>1115</v>
      </c>
      <c r="C1449" s="4">
        <v>47</v>
      </c>
      <c r="D1449" s="11">
        <v>1.5628260606407074</v>
      </c>
      <c r="E1449" s="19">
        <f>610*'Forces Acting on Vehicle'!D1449</f>
        <v>953.32389699083149</v>
      </c>
      <c r="F1449" s="19">
        <f t="shared" si="176"/>
        <v>-19.638010000000001</v>
      </c>
      <c r="G1449" s="19">
        <f t="shared" si="177"/>
        <v>-24.017286230000003</v>
      </c>
      <c r="H1449" s="19">
        <f t="shared" si="178"/>
        <v>6003.73801</v>
      </c>
      <c r="I1449" s="19">
        <f t="shared" si="179"/>
        <v>120.0747602</v>
      </c>
      <c r="J1449" s="19">
        <f t="shared" si="180"/>
        <v>1049.3813709608314</v>
      </c>
      <c r="K1449" s="19">
        <f t="shared" si="181"/>
        <v>49320.924435159075</v>
      </c>
      <c r="L1449" s="19">
        <f t="shared" si="182"/>
        <v>49320.924435159075</v>
      </c>
      <c r="M1449" s="19">
        <f t="shared" si="183"/>
        <v>0</v>
      </c>
    </row>
    <row r="1450" spans="1:13" x14ac:dyDescent="0.3">
      <c r="A1450" s="4">
        <v>28.202999999999999</v>
      </c>
      <c r="B1450" s="4">
        <v>1116</v>
      </c>
      <c r="C1450" s="4">
        <v>47.1</v>
      </c>
      <c r="D1450" s="11">
        <v>1.5497481165931062</v>
      </c>
      <c r="E1450" s="19">
        <f>610*'Forces Acting on Vehicle'!D1450</f>
        <v>945.34635112179478</v>
      </c>
      <c r="F1450" s="19">
        <f t="shared" si="176"/>
        <v>-19.679793000000004</v>
      </c>
      <c r="G1450" s="19">
        <f t="shared" si="177"/>
        <v>-24.068386839000006</v>
      </c>
      <c r="H1450" s="19">
        <f t="shared" si="178"/>
        <v>6003.7797930000006</v>
      </c>
      <c r="I1450" s="19">
        <f t="shared" si="179"/>
        <v>120.07559586000002</v>
      </c>
      <c r="J1450" s="19">
        <f t="shared" si="180"/>
        <v>1041.3535601427948</v>
      </c>
      <c r="K1450" s="19">
        <f t="shared" si="181"/>
        <v>49047.752682725637</v>
      </c>
      <c r="L1450" s="19">
        <f t="shared" si="182"/>
        <v>49047.752682725637</v>
      </c>
      <c r="M1450" s="19">
        <f t="shared" si="183"/>
        <v>0</v>
      </c>
    </row>
    <row r="1451" spans="1:13" x14ac:dyDescent="0.3">
      <c r="A1451" s="4">
        <v>28.222999999999999</v>
      </c>
      <c r="B1451" s="4">
        <v>1117</v>
      </c>
      <c r="C1451" s="4">
        <v>47.1</v>
      </c>
      <c r="D1451" s="11">
        <v>1.507348499445951</v>
      </c>
      <c r="E1451" s="19">
        <f>610*'Forces Acting on Vehicle'!D1451</f>
        <v>919.48258466203004</v>
      </c>
      <c r="F1451" s="19">
        <f t="shared" si="176"/>
        <v>-19.679793000000004</v>
      </c>
      <c r="G1451" s="19">
        <f t="shared" si="177"/>
        <v>-24.068386839000006</v>
      </c>
      <c r="H1451" s="19">
        <f t="shared" si="178"/>
        <v>6003.7797930000006</v>
      </c>
      <c r="I1451" s="19">
        <f t="shared" si="179"/>
        <v>120.07559586000002</v>
      </c>
      <c r="J1451" s="19">
        <f t="shared" si="180"/>
        <v>1015.48979368303</v>
      </c>
      <c r="K1451" s="19">
        <f t="shared" si="181"/>
        <v>47829.569282470715</v>
      </c>
      <c r="L1451" s="19">
        <f t="shared" si="182"/>
        <v>47829.569282470715</v>
      </c>
      <c r="M1451" s="19">
        <f t="shared" si="183"/>
        <v>0</v>
      </c>
    </row>
    <row r="1452" spans="1:13" x14ac:dyDescent="0.3">
      <c r="A1452" s="4">
        <v>28.242000000000001</v>
      </c>
      <c r="B1452" s="4">
        <v>1118</v>
      </c>
      <c r="C1452" s="4">
        <v>47.2</v>
      </c>
      <c r="D1452" s="11">
        <v>1.470883825927646</v>
      </c>
      <c r="E1452" s="19">
        <f>610*'Forces Acting on Vehicle'!D1452</f>
        <v>897.23913381586408</v>
      </c>
      <c r="F1452" s="19">
        <f t="shared" si="176"/>
        <v>-19.721576000000002</v>
      </c>
      <c r="G1452" s="19">
        <f t="shared" si="177"/>
        <v>-24.119487448000005</v>
      </c>
      <c r="H1452" s="19">
        <f t="shared" si="178"/>
        <v>6003.8215760000003</v>
      </c>
      <c r="I1452" s="19">
        <f t="shared" si="179"/>
        <v>120.07643152000001</v>
      </c>
      <c r="J1452" s="19">
        <f t="shared" si="180"/>
        <v>993.19607788786413</v>
      </c>
      <c r="K1452" s="19">
        <f t="shared" si="181"/>
        <v>46878.854876307189</v>
      </c>
      <c r="L1452" s="19">
        <f t="shared" si="182"/>
        <v>46878.854876307189</v>
      </c>
      <c r="M1452" s="19">
        <f t="shared" si="183"/>
        <v>0</v>
      </c>
    </row>
    <row r="1453" spans="1:13" x14ac:dyDescent="0.3">
      <c r="A1453" s="4">
        <v>28.262</v>
      </c>
      <c r="B1453" s="4">
        <v>1119</v>
      </c>
      <c r="C1453" s="4">
        <v>47.2</v>
      </c>
      <c r="D1453" s="11">
        <v>1.445674380776188</v>
      </c>
      <c r="E1453" s="19">
        <f>610*'Forces Acting on Vehicle'!D1453</f>
        <v>881.86137227347467</v>
      </c>
      <c r="F1453" s="19">
        <f t="shared" si="176"/>
        <v>-19.721576000000002</v>
      </c>
      <c r="G1453" s="19">
        <f t="shared" si="177"/>
        <v>-24.119487448000005</v>
      </c>
      <c r="H1453" s="19">
        <f t="shared" si="178"/>
        <v>6003.8215760000003</v>
      </c>
      <c r="I1453" s="19">
        <f t="shared" si="179"/>
        <v>120.07643152000001</v>
      </c>
      <c r="J1453" s="19">
        <f t="shared" si="180"/>
        <v>977.81831634547473</v>
      </c>
      <c r="K1453" s="19">
        <f t="shared" si="181"/>
        <v>46153.024531506409</v>
      </c>
      <c r="L1453" s="19">
        <f t="shared" si="182"/>
        <v>46153.024531506409</v>
      </c>
      <c r="M1453" s="19">
        <f t="shared" si="183"/>
        <v>0</v>
      </c>
    </row>
    <row r="1454" spans="1:13" x14ac:dyDescent="0.3">
      <c r="A1454" s="4">
        <v>28.280999999999999</v>
      </c>
      <c r="B1454" s="4">
        <v>1120</v>
      </c>
      <c r="C1454" s="4">
        <v>47.2</v>
      </c>
      <c r="D1454" s="11">
        <v>1.4686227054674941</v>
      </c>
      <c r="E1454" s="19">
        <f>610*'Forces Acting on Vehicle'!D1454</f>
        <v>895.85985033517136</v>
      </c>
      <c r="F1454" s="19">
        <f t="shared" si="176"/>
        <v>-19.721576000000002</v>
      </c>
      <c r="G1454" s="19">
        <f t="shared" si="177"/>
        <v>-24.119487448000005</v>
      </c>
      <c r="H1454" s="19">
        <f t="shared" si="178"/>
        <v>6003.8215760000003</v>
      </c>
      <c r="I1454" s="19">
        <f t="shared" si="179"/>
        <v>120.07643152000001</v>
      </c>
      <c r="J1454" s="19">
        <f t="shared" si="180"/>
        <v>991.81679440717141</v>
      </c>
      <c r="K1454" s="19">
        <f t="shared" si="181"/>
        <v>46813.752696018491</v>
      </c>
      <c r="L1454" s="19">
        <f t="shared" si="182"/>
        <v>46813.752696018491</v>
      </c>
      <c r="M1454" s="19">
        <f t="shared" si="183"/>
        <v>0</v>
      </c>
    </row>
    <row r="1455" spans="1:13" x14ac:dyDescent="0.3">
      <c r="A1455" s="4">
        <v>28.300999999999998</v>
      </c>
      <c r="B1455" s="4">
        <v>1120</v>
      </c>
      <c r="C1455" s="4">
        <v>47.3</v>
      </c>
      <c r="D1455" s="11">
        <v>1.5395139504793092</v>
      </c>
      <c r="E1455" s="19">
        <f>610*'Forces Acting on Vehicle'!D1455</f>
        <v>939.10350979237865</v>
      </c>
      <c r="F1455" s="19">
        <f t="shared" si="176"/>
        <v>-19.763359000000001</v>
      </c>
      <c r="G1455" s="19">
        <f t="shared" si="177"/>
        <v>-24.170588057000003</v>
      </c>
      <c r="H1455" s="19">
        <f t="shared" si="178"/>
        <v>6003.8633589999999</v>
      </c>
      <c r="I1455" s="19">
        <f t="shared" si="179"/>
        <v>120.07726718000001</v>
      </c>
      <c r="J1455" s="19">
        <f t="shared" si="180"/>
        <v>1035.0101889153786</v>
      </c>
      <c r="K1455" s="19">
        <f t="shared" si="181"/>
        <v>48955.981935697404</v>
      </c>
      <c r="L1455" s="19">
        <f t="shared" si="182"/>
        <v>48955.981935697404</v>
      </c>
      <c r="M1455" s="19">
        <f t="shared" si="183"/>
        <v>0</v>
      </c>
    </row>
    <row r="1456" spans="1:13" x14ac:dyDescent="0.3">
      <c r="A1456" s="4">
        <v>28.32</v>
      </c>
      <c r="B1456" s="4">
        <v>1121</v>
      </c>
      <c r="C1456" s="4">
        <v>47.3</v>
      </c>
      <c r="D1456" s="11">
        <v>1.6188776551792401</v>
      </c>
      <c r="E1456" s="19">
        <f>610*'Forces Acting on Vehicle'!D1456</f>
        <v>987.51536965933644</v>
      </c>
      <c r="F1456" s="19">
        <f t="shared" si="176"/>
        <v>-19.763359000000001</v>
      </c>
      <c r="G1456" s="19">
        <f t="shared" si="177"/>
        <v>-24.170588057000003</v>
      </c>
      <c r="H1456" s="19">
        <f t="shared" si="178"/>
        <v>6003.8633589999999</v>
      </c>
      <c r="I1456" s="19">
        <f t="shared" si="179"/>
        <v>120.07726718000001</v>
      </c>
      <c r="J1456" s="19">
        <f t="shared" si="180"/>
        <v>1083.4220487823363</v>
      </c>
      <c r="K1456" s="19">
        <f t="shared" si="181"/>
        <v>51245.862907404502</v>
      </c>
      <c r="L1456" s="19">
        <f t="shared" si="182"/>
        <v>51245.862907404502</v>
      </c>
      <c r="M1456" s="19">
        <f t="shared" si="183"/>
        <v>0</v>
      </c>
    </row>
    <row r="1457" spans="1:13" x14ac:dyDescent="0.3">
      <c r="A1457" s="4">
        <v>28.34</v>
      </c>
      <c r="B1457" s="4">
        <v>1122</v>
      </c>
      <c r="C1457" s="4">
        <v>47.4</v>
      </c>
      <c r="D1457" s="11">
        <v>1.6332334562530726</v>
      </c>
      <c r="E1457" s="19">
        <f>610*'Forces Acting on Vehicle'!D1457</f>
        <v>996.27240831437427</v>
      </c>
      <c r="F1457" s="19">
        <f t="shared" si="176"/>
        <v>-19.805142</v>
      </c>
      <c r="G1457" s="19">
        <f t="shared" si="177"/>
        <v>-24.221688666000002</v>
      </c>
      <c r="H1457" s="19">
        <f t="shared" si="178"/>
        <v>6003.9051420000005</v>
      </c>
      <c r="I1457" s="19">
        <f t="shared" si="179"/>
        <v>120.07810284000001</v>
      </c>
      <c r="J1457" s="19">
        <f t="shared" si="180"/>
        <v>1092.1288224883742</v>
      </c>
      <c r="K1457" s="19">
        <f t="shared" si="181"/>
        <v>51766.906185948937</v>
      </c>
      <c r="L1457" s="19">
        <f t="shared" si="182"/>
        <v>51766.906185948937</v>
      </c>
      <c r="M1457" s="19">
        <f t="shared" si="183"/>
        <v>0</v>
      </c>
    </row>
    <row r="1458" spans="1:13" x14ac:dyDescent="0.3">
      <c r="A1458" s="4">
        <v>28.359000000000002</v>
      </c>
      <c r="B1458" s="4">
        <v>1123</v>
      </c>
      <c r="C1458" s="4">
        <v>47.4</v>
      </c>
      <c r="D1458" s="11">
        <v>1.5663002263526009</v>
      </c>
      <c r="E1458" s="19">
        <f>610*'Forces Acting on Vehicle'!D1458</f>
        <v>955.44313807508661</v>
      </c>
      <c r="F1458" s="19">
        <f t="shared" si="176"/>
        <v>-19.805142</v>
      </c>
      <c r="G1458" s="19">
        <f t="shared" si="177"/>
        <v>-24.221688666000002</v>
      </c>
      <c r="H1458" s="19">
        <f t="shared" si="178"/>
        <v>6003.9051420000005</v>
      </c>
      <c r="I1458" s="19">
        <f t="shared" si="179"/>
        <v>120.07810284000001</v>
      </c>
      <c r="J1458" s="19">
        <f t="shared" si="180"/>
        <v>1051.2995522490867</v>
      </c>
      <c r="K1458" s="19">
        <f t="shared" si="181"/>
        <v>49831.598776606705</v>
      </c>
      <c r="L1458" s="19">
        <f t="shared" si="182"/>
        <v>49831.598776606705</v>
      </c>
      <c r="M1458" s="19">
        <f t="shared" si="183"/>
        <v>0</v>
      </c>
    </row>
    <row r="1459" spans="1:13" x14ac:dyDescent="0.3">
      <c r="A1459" s="4">
        <v>28.379000000000001</v>
      </c>
      <c r="B1459" s="4">
        <v>1124</v>
      </c>
      <c r="C1459" s="4">
        <v>47.4</v>
      </c>
      <c r="D1459" s="11">
        <v>1.4325314181511053</v>
      </c>
      <c r="E1459" s="19">
        <f>610*'Forces Acting on Vehicle'!D1459</f>
        <v>873.84416507217418</v>
      </c>
      <c r="F1459" s="19">
        <f t="shared" si="176"/>
        <v>-19.805142</v>
      </c>
      <c r="G1459" s="19">
        <f t="shared" si="177"/>
        <v>-24.221688666000002</v>
      </c>
      <c r="H1459" s="19">
        <f t="shared" si="178"/>
        <v>6003.9051420000005</v>
      </c>
      <c r="I1459" s="19">
        <f t="shared" si="179"/>
        <v>120.07810284000001</v>
      </c>
      <c r="J1459" s="19">
        <f t="shared" si="180"/>
        <v>969.70057924617424</v>
      </c>
      <c r="K1459" s="19">
        <f t="shared" si="181"/>
        <v>45963.80745626866</v>
      </c>
      <c r="L1459" s="19">
        <f t="shared" si="182"/>
        <v>45963.80745626866</v>
      </c>
      <c r="M1459" s="19">
        <f t="shared" si="183"/>
        <v>0</v>
      </c>
    </row>
    <row r="1460" spans="1:13" x14ac:dyDescent="0.3">
      <c r="A1460" s="4">
        <v>28.398</v>
      </c>
      <c r="B1460" s="4">
        <v>1125</v>
      </c>
      <c r="C1460" s="4">
        <v>47.5</v>
      </c>
      <c r="D1460" s="11">
        <v>1.3385549547107136</v>
      </c>
      <c r="E1460" s="19">
        <f>610*'Forces Acting on Vehicle'!D1460</f>
        <v>816.51852237353535</v>
      </c>
      <c r="F1460" s="19">
        <f t="shared" si="176"/>
        <v>-19.846925000000002</v>
      </c>
      <c r="G1460" s="19">
        <f t="shared" si="177"/>
        <v>-24.272789275000004</v>
      </c>
      <c r="H1460" s="19">
        <f t="shared" si="178"/>
        <v>6003.9469250000002</v>
      </c>
      <c r="I1460" s="19">
        <f t="shared" si="179"/>
        <v>120.07893850000001</v>
      </c>
      <c r="J1460" s="19">
        <f t="shared" si="180"/>
        <v>912.32467159853536</v>
      </c>
      <c r="K1460" s="19">
        <f t="shared" si="181"/>
        <v>43335.421900930429</v>
      </c>
      <c r="L1460" s="19">
        <f t="shared" si="182"/>
        <v>43335.421900930429</v>
      </c>
      <c r="M1460" s="19">
        <f t="shared" si="183"/>
        <v>0</v>
      </c>
    </row>
    <row r="1461" spans="1:13" x14ac:dyDescent="0.3">
      <c r="A1461" s="4">
        <v>28.417999999999999</v>
      </c>
      <c r="B1461" s="4">
        <v>1126</v>
      </c>
      <c r="C1461" s="4">
        <v>47.5</v>
      </c>
      <c r="D1461" s="11">
        <v>1.2757453231912779</v>
      </c>
      <c r="E1461" s="19">
        <f>610*'Forces Acting on Vehicle'!D1461</f>
        <v>778.20464714667946</v>
      </c>
      <c r="F1461" s="19">
        <f t="shared" si="176"/>
        <v>-19.846925000000002</v>
      </c>
      <c r="G1461" s="19">
        <f t="shared" si="177"/>
        <v>-24.272789275000004</v>
      </c>
      <c r="H1461" s="19">
        <f t="shared" si="178"/>
        <v>6003.9469250000002</v>
      </c>
      <c r="I1461" s="19">
        <f t="shared" si="179"/>
        <v>120.07893850000001</v>
      </c>
      <c r="J1461" s="19">
        <f t="shared" si="180"/>
        <v>874.01079637167948</v>
      </c>
      <c r="K1461" s="19">
        <f t="shared" si="181"/>
        <v>41515.512827654777</v>
      </c>
      <c r="L1461" s="19">
        <f t="shared" si="182"/>
        <v>41515.512827654777</v>
      </c>
      <c r="M1461" s="19">
        <f t="shared" si="183"/>
        <v>0</v>
      </c>
    </row>
    <row r="1462" spans="1:13" x14ac:dyDescent="0.3">
      <c r="A1462" s="4">
        <v>28.437999999999999</v>
      </c>
      <c r="B1462" s="4">
        <v>1127</v>
      </c>
      <c r="C1462" s="4">
        <v>47.5</v>
      </c>
      <c r="D1462" s="11">
        <v>1.2571814200069347</v>
      </c>
      <c r="E1462" s="19">
        <f>610*'Forces Acting on Vehicle'!D1462</f>
        <v>766.88066620423012</v>
      </c>
      <c r="F1462" s="19">
        <f t="shared" si="176"/>
        <v>-19.846925000000002</v>
      </c>
      <c r="G1462" s="19">
        <f t="shared" si="177"/>
        <v>-24.272789275000004</v>
      </c>
      <c r="H1462" s="19">
        <f t="shared" si="178"/>
        <v>6003.9469250000002</v>
      </c>
      <c r="I1462" s="19">
        <f t="shared" si="179"/>
        <v>120.07893850000001</v>
      </c>
      <c r="J1462" s="19">
        <f t="shared" si="180"/>
        <v>862.68681542923014</v>
      </c>
      <c r="K1462" s="19">
        <f t="shared" si="181"/>
        <v>40977.623732888431</v>
      </c>
      <c r="L1462" s="19">
        <f t="shared" si="182"/>
        <v>40977.623732888431</v>
      </c>
      <c r="M1462" s="19">
        <f t="shared" si="183"/>
        <v>0</v>
      </c>
    </row>
    <row r="1463" spans="1:13" x14ac:dyDescent="0.3">
      <c r="A1463" s="4">
        <v>28.457000000000001</v>
      </c>
      <c r="B1463" s="4">
        <v>1128</v>
      </c>
      <c r="C1463" s="4">
        <v>47.6</v>
      </c>
      <c r="D1463" s="11">
        <v>1.2493233596988618</v>
      </c>
      <c r="E1463" s="19">
        <f>610*'Forces Acting on Vehicle'!D1463</f>
        <v>762.08724941630567</v>
      </c>
      <c r="F1463" s="19">
        <f t="shared" si="176"/>
        <v>-19.888708000000001</v>
      </c>
      <c r="G1463" s="19">
        <f t="shared" si="177"/>
        <v>-24.323889884000003</v>
      </c>
      <c r="H1463" s="19">
        <f t="shared" si="178"/>
        <v>6003.9887080000008</v>
      </c>
      <c r="I1463" s="19">
        <f t="shared" si="179"/>
        <v>120.07977416000001</v>
      </c>
      <c r="J1463" s="19">
        <f t="shared" si="180"/>
        <v>857.84313369230574</v>
      </c>
      <c r="K1463" s="19">
        <f t="shared" si="181"/>
        <v>40833.333163753756</v>
      </c>
      <c r="L1463" s="19">
        <f t="shared" si="182"/>
        <v>40833.333163753756</v>
      </c>
      <c r="M1463" s="19">
        <f t="shared" si="183"/>
        <v>0</v>
      </c>
    </row>
    <row r="1464" spans="1:13" x14ac:dyDescent="0.3">
      <c r="A1464" s="4">
        <v>28.477</v>
      </c>
      <c r="B1464" s="4">
        <v>1129</v>
      </c>
      <c r="C1464" s="4">
        <v>47.6</v>
      </c>
      <c r="D1464" s="11">
        <v>1.2424078452860436</v>
      </c>
      <c r="E1464" s="19">
        <f>610*'Forces Acting on Vehicle'!D1464</f>
        <v>757.86878562448658</v>
      </c>
      <c r="F1464" s="19">
        <f t="shared" si="176"/>
        <v>-19.888708000000001</v>
      </c>
      <c r="G1464" s="19">
        <f t="shared" si="177"/>
        <v>-24.323889884000003</v>
      </c>
      <c r="H1464" s="19">
        <f t="shared" si="178"/>
        <v>6003.9887080000008</v>
      </c>
      <c r="I1464" s="19">
        <f t="shared" si="179"/>
        <v>120.07977416000001</v>
      </c>
      <c r="J1464" s="19">
        <f t="shared" si="180"/>
        <v>853.62466990048665</v>
      </c>
      <c r="K1464" s="19">
        <f t="shared" si="181"/>
        <v>40632.534287263166</v>
      </c>
      <c r="L1464" s="19">
        <f t="shared" si="182"/>
        <v>40632.534287263166</v>
      </c>
      <c r="M1464" s="19">
        <f t="shared" si="183"/>
        <v>0</v>
      </c>
    </row>
    <row r="1465" spans="1:13" x14ac:dyDescent="0.3">
      <c r="A1465" s="4">
        <v>28.495999999999999</v>
      </c>
      <c r="B1465" s="4">
        <v>1130</v>
      </c>
      <c r="C1465" s="4">
        <v>47.6</v>
      </c>
      <c r="D1465" s="11">
        <v>1.1148356939770305</v>
      </c>
      <c r="E1465" s="19">
        <f>610*'Forces Acting on Vehicle'!D1465</f>
        <v>680.04977332598867</v>
      </c>
      <c r="F1465" s="19">
        <f t="shared" si="176"/>
        <v>-19.888708000000001</v>
      </c>
      <c r="G1465" s="19">
        <f t="shared" si="177"/>
        <v>-24.323889884000003</v>
      </c>
      <c r="H1465" s="19">
        <f t="shared" si="178"/>
        <v>6003.9887080000008</v>
      </c>
      <c r="I1465" s="19">
        <f t="shared" si="179"/>
        <v>120.07977416000001</v>
      </c>
      <c r="J1465" s="19">
        <f t="shared" si="180"/>
        <v>775.80565760198874</v>
      </c>
      <c r="K1465" s="19">
        <f t="shared" si="181"/>
        <v>36928.349301854665</v>
      </c>
      <c r="L1465" s="19">
        <f t="shared" si="182"/>
        <v>36928.349301854665</v>
      </c>
      <c r="M1465" s="19">
        <f t="shared" si="183"/>
        <v>0</v>
      </c>
    </row>
    <row r="1466" spans="1:13" x14ac:dyDescent="0.3">
      <c r="A1466" s="4">
        <v>28.515999999999998</v>
      </c>
      <c r="B1466" s="4">
        <v>1131</v>
      </c>
      <c r="C1466" s="4">
        <v>47.7</v>
      </c>
      <c r="D1466" s="11">
        <v>0.8493308089282503</v>
      </c>
      <c r="E1466" s="19">
        <f>610*'Forces Acting on Vehicle'!D1466</f>
        <v>518.09179344623271</v>
      </c>
      <c r="F1466" s="19">
        <f t="shared" si="176"/>
        <v>-19.930491000000004</v>
      </c>
      <c r="G1466" s="19">
        <f t="shared" si="177"/>
        <v>-24.374990493000006</v>
      </c>
      <c r="H1466" s="19">
        <f t="shared" si="178"/>
        <v>6004.0304910000004</v>
      </c>
      <c r="I1466" s="19">
        <f t="shared" si="179"/>
        <v>120.08060982000001</v>
      </c>
      <c r="J1466" s="19">
        <f t="shared" si="180"/>
        <v>613.79741277323274</v>
      </c>
      <c r="K1466" s="19">
        <f t="shared" si="181"/>
        <v>29278.136589283204</v>
      </c>
      <c r="L1466" s="19">
        <f t="shared" si="182"/>
        <v>29278.136589283204</v>
      </c>
      <c r="M1466" s="19">
        <f t="shared" si="183"/>
        <v>0</v>
      </c>
    </row>
    <row r="1467" spans="1:13" x14ac:dyDescent="0.3">
      <c r="A1467" s="4">
        <v>28.535</v>
      </c>
      <c r="B1467" s="4">
        <v>1132</v>
      </c>
      <c r="C1467" s="4">
        <v>47.7</v>
      </c>
      <c r="D1467" s="11">
        <v>0.46915080825728916</v>
      </c>
      <c r="E1467" s="19">
        <f>610*'Forces Acting on Vehicle'!D1467</f>
        <v>286.18199303694638</v>
      </c>
      <c r="F1467" s="19">
        <f t="shared" si="176"/>
        <v>-19.930491000000004</v>
      </c>
      <c r="G1467" s="19">
        <f t="shared" si="177"/>
        <v>-24.374990493000006</v>
      </c>
      <c r="H1467" s="19">
        <f t="shared" si="178"/>
        <v>6004.0304910000004</v>
      </c>
      <c r="I1467" s="19">
        <f t="shared" si="179"/>
        <v>120.08060982000001</v>
      </c>
      <c r="J1467" s="19">
        <f t="shared" si="180"/>
        <v>381.8876123639464</v>
      </c>
      <c r="K1467" s="19">
        <f t="shared" si="181"/>
        <v>18216.039109760244</v>
      </c>
      <c r="L1467" s="19">
        <f t="shared" si="182"/>
        <v>18216.039109760244</v>
      </c>
      <c r="M1467" s="19">
        <f t="shared" si="183"/>
        <v>0</v>
      </c>
    </row>
    <row r="1468" spans="1:13" x14ac:dyDescent="0.3">
      <c r="A1468" s="4">
        <v>28.555</v>
      </c>
      <c r="B1468" s="4">
        <v>1133</v>
      </c>
      <c r="C1468" s="4">
        <v>47.7</v>
      </c>
      <c r="D1468" s="11">
        <v>5.8578533171329383E-2</v>
      </c>
      <c r="E1468" s="19">
        <f>610*'Forces Acting on Vehicle'!D1468</f>
        <v>35.732905234510923</v>
      </c>
      <c r="F1468" s="19">
        <f t="shared" si="176"/>
        <v>-19.930491000000004</v>
      </c>
      <c r="G1468" s="19">
        <f t="shared" si="177"/>
        <v>-24.374990493000006</v>
      </c>
      <c r="H1468" s="19">
        <f t="shared" si="178"/>
        <v>6004.0304910000004</v>
      </c>
      <c r="I1468" s="19">
        <f t="shared" si="179"/>
        <v>120.08060982000001</v>
      </c>
      <c r="J1468" s="19">
        <f t="shared" si="180"/>
        <v>131.43852456151092</v>
      </c>
      <c r="K1468" s="19">
        <f t="shared" si="181"/>
        <v>6269.6176215840715</v>
      </c>
      <c r="L1468" s="19">
        <f t="shared" si="182"/>
        <v>6269.6176215840715</v>
      </c>
      <c r="M1468" s="19">
        <f t="shared" si="183"/>
        <v>0</v>
      </c>
    </row>
    <row r="1469" spans="1:13" x14ac:dyDescent="0.3">
      <c r="A1469" s="4">
        <v>28.574000000000002</v>
      </c>
      <c r="B1469" s="4">
        <v>1133</v>
      </c>
      <c r="C1469" s="4">
        <v>47.7</v>
      </c>
      <c r="D1469" s="11">
        <v>-0.37200811254859689</v>
      </c>
      <c r="E1469" s="19">
        <f>610*'Forces Acting on Vehicle'!D1469</f>
        <v>-226.92494865464411</v>
      </c>
      <c r="F1469" s="19">
        <f t="shared" si="176"/>
        <v>-19.930491000000004</v>
      </c>
      <c r="G1469" s="19">
        <f t="shared" si="177"/>
        <v>-24.374990493000006</v>
      </c>
      <c r="H1469" s="19">
        <f t="shared" si="178"/>
        <v>6004.0304910000004</v>
      </c>
      <c r="I1469" s="19">
        <f t="shared" si="179"/>
        <v>120.08060982000001</v>
      </c>
      <c r="J1469" s="19">
        <f t="shared" si="180"/>
        <v>-131.21932932764412</v>
      </c>
      <c r="K1469" s="19">
        <f t="shared" si="181"/>
        <v>-6259.1620089286253</v>
      </c>
      <c r="L1469" s="19">
        <f t="shared" si="182"/>
        <v>0</v>
      </c>
      <c r="M1469" s="19">
        <f t="shared" si="183"/>
        <v>-6259.1620089286253</v>
      </c>
    </row>
    <row r="1470" spans="1:13" x14ac:dyDescent="0.3">
      <c r="A1470" s="4">
        <v>28.594000000000001</v>
      </c>
      <c r="B1470" s="4">
        <v>1134</v>
      </c>
      <c r="C1470" s="4">
        <v>47.7</v>
      </c>
      <c r="D1470" s="11">
        <v>-0.96896511754014858</v>
      </c>
      <c r="E1470" s="19">
        <f>610*'Forces Acting on Vehicle'!D1470</f>
        <v>-591.06872169949065</v>
      </c>
      <c r="F1470" s="19">
        <f t="shared" si="176"/>
        <v>-19.930491000000004</v>
      </c>
      <c r="G1470" s="19">
        <f t="shared" si="177"/>
        <v>-24.374990493000006</v>
      </c>
      <c r="H1470" s="19">
        <f t="shared" si="178"/>
        <v>6004.0304910000004</v>
      </c>
      <c r="I1470" s="19">
        <f t="shared" si="179"/>
        <v>120.08060982000001</v>
      </c>
      <c r="J1470" s="19">
        <f t="shared" si="180"/>
        <v>-495.36310237249069</v>
      </c>
      <c r="K1470" s="19">
        <f t="shared" si="181"/>
        <v>-23628.819983167807</v>
      </c>
      <c r="L1470" s="19">
        <f t="shared" si="182"/>
        <v>0</v>
      </c>
      <c r="M1470" s="19">
        <f t="shared" si="183"/>
        <v>-23628.819983167807</v>
      </c>
    </row>
    <row r="1471" spans="1:13" x14ac:dyDescent="0.3">
      <c r="A1471" s="4">
        <v>28.613</v>
      </c>
      <c r="B1471" s="4">
        <v>1135</v>
      </c>
      <c r="C1471" s="4">
        <v>47.6</v>
      </c>
      <c r="D1471" s="11">
        <v>-1.6411623761385754</v>
      </c>
      <c r="E1471" s="19">
        <f>610*'Forces Acting on Vehicle'!D1471</f>
        <v>-1001.109049444531</v>
      </c>
      <c r="F1471" s="19">
        <f t="shared" si="176"/>
        <v>-19.888708000000001</v>
      </c>
      <c r="G1471" s="19">
        <f t="shared" si="177"/>
        <v>-24.323889884000003</v>
      </c>
      <c r="H1471" s="19">
        <f t="shared" si="178"/>
        <v>6003.9887080000008</v>
      </c>
      <c r="I1471" s="19">
        <f t="shared" si="179"/>
        <v>120.07977416000001</v>
      </c>
      <c r="J1471" s="19">
        <f t="shared" si="180"/>
        <v>-905.35316516853106</v>
      </c>
      <c r="K1471" s="19">
        <f t="shared" si="181"/>
        <v>-43094.810662022079</v>
      </c>
      <c r="L1471" s="19">
        <f t="shared" si="182"/>
        <v>0</v>
      </c>
      <c r="M1471" s="19">
        <f t="shared" si="183"/>
        <v>-43094.810662022079</v>
      </c>
    </row>
    <row r="1472" spans="1:13" x14ac:dyDescent="0.3">
      <c r="A1472" s="4">
        <v>28.632999999999999</v>
      </c>
      <c r="B1472" s="4">
        <v>1136</v>
      </c>
      <c r="C1472" s="4">
        <v>47.6</v>
      </c>
      <c r="D1472" s="11">
        <v>-2.5918057528548895</v>
      </c>
      <c r="E1472" s="19">
        <f>610*'Forces Acting on Vehicle'!D1472</f>
        <v>-1581.0015092414826</v>
      </c>
      <c r="F1472" s="19">
        <f t="shared" si="176"/>
        <v>-19.888708000000001</v>
      </c>
      <c r="G1472" s="19">
        <f t="shared" si="177"/>
        <v>-24.323889884000003</v>
      </c>
      <c r="H1472" s="19">
        <f t="shared" si="178"/>
        <v>6003.9887080000008</v>
      </c>
      <c r="I1472" s="19">
        <f t="shared" si="179"/>
        <v>120.07977416000001</v>
      </c>
      <c r="J1472" s="19">
        <f t="shared" si="180"/>
        <v>-1485.2456249654826</v>
      </c>
      <c r="K1472" s="19">
        <f t="shared" si="181"/>
        <v>-70697.69174835697</v>
      </c>
      <c r="L1472" s="19">
        <f t="shared" si="182"/>
        <v>0</v>
      </c>
      <c r="M1472" s="19">
        <f t="shared" si="183"/>
        <v>-70697.69174835697</v>
      </c>
    </row>
    <row r="1473" spans="1:13" x14ac:dyDescent="0.3">
      <c r="A1473" s="4">
        <v>28.652000000000001</v>
      </c>
      <c r="B1473" s="4">
        <v>1137</v>
      </c>
      <c r="C1473" s="4">
        <v>47.5</v>
      </c>
      <c r="D1473" s="11">
        <v>-3.6211871729983907</v>
      </c>
      <c r="E1473" s="19">
        <f>610*'Forces Acting on Vehicle'!D1473</f>
        <v>-2208.9241755290182</v>
      </c>
      <c r="F1473" s="19">
        <f t="shared" si="176"/>
        <v>-19.846925000000002</v>
      </c>
      <c r="G1473" s="19">
        <f t="shared" si="177"/>
        <v>-24.272789275000004</v>
      </c>
      <c r="H1473" s="19">
        <f t="shared" si="178"/>
        <v>6003.9469250000002</v>
      </c>
      <c r="I1473" s="19">
        <f t="shared" si="179"/>
        <v>120.07893850000001</v>
      </c>
      <c r="J1473" s="19">
        <f t="shared" si="180"/>
        <v>-2113.1180263040183</v>
      </c>
      <c r="K1473" s="19">
        <f t="shared" si="181"/>
        <v>-100373.10624944087</v>
      </c>
      <c r="L1473" s="19">
        <f t="shared" si="182"/>
        <v>0</v>
      </c>
      <c r="M1473" s="19">
        <f t="shared" si="183"/>
        <v>-100373.10624944087</v>
      </c>
    </row>
    <row r="1474" spans="1:13" x14ac:dyDescent="0.3">
      <c r="A1474" s="4">
        <v>28.672000000000001</v>
      </c>
      <c r="B1474" s="4">
        <v>1138</v>
      </c>
      <c r="C1474" s="4">
        <v>47.4</v>
      </c>
      <c r="D1474" s="11">
        <v>-4.6912641051135644</v>
      </c>
      <c r="E1474" s="19">
        <f>610*'Forces Acting on Vehicle'!D1474</f>
        <v>-2861.6711041192743</v>
      </c>
      <c r="F1474" s="19">
        <f t="shared" si="176"/>
        <v>-19.805142</v>
      </c>
      <c r="G1474" s="19">
        <f t="shared" si="177"/>
        <v>-24.221688666000002</v>
      </c>
      <c r="H1474" s="19">
        <f t="shared" si="178"/>
        <v>6003.9051420000005</v>
      </c>
      <c r="I1474" s="19">
        <f t="shared" si="179"/>
        <v>120.07810284000001</v>
      </c>
      <c r="J1474" s="19">
        <f t="shared" si="180"/>
        <v>-2765.814689945274</v>
      </c>
      <c r="K1474" s="19">
        <f t="shared" si="181"/>
        <v>-131099.61630340599</v>
      </c>
      <c r="L1474" s="19">
        <f t="shared" si="182"/>
        <v>0</v>
      </c>
      <c r="M1474" s="19">
        <f t="shared" si="183"/>
        <v>-131099.61630340599</v>
      </c>
    </row>
    <row r="1475" spans="1:13" x14ac:dyDescent="0.3">
      <c r="A1475" s="4">
        <v>28.690999999999999</v>
      </c>
      <c r="B1475" s="4">
        <v>1139</v>
      </c>
      <c r="C1475" s="4">
        <v>47.3</v>
      </c>
      <c r="D1475" s="11">
        <v>-5.6807664774518969</v>
      </c>
      <c r="E1475" s="19">
        <f>610*'Forces Acting on Vehicle'!D1475</f>
        <v>-3465.2675512456572</v>
      </c>
      <c r="F1475" s="19">
        <f t="shared" si="176"/>
        <v>-19.763359000000001</v>
      </c>
      <c r="G1475" s="19">
        <f t="shared" si="177"/>
        <v>-24.170588057000003</v>
      </c>
      <c r="H1475" s="19">
        <f t="shared" si="178"/>
        <v>6003.8633589999999</v>
      </c>
      <c r="I1475" s="19">
        <f t="shared" si="179"/>
        <v>120.07726718000001</v>
      </c>
      <c r="J1475" s="19">
        <f t="shared" si="180"/>
        <v>-3369.3608721226569</v>
      </c>
      <c r="K1475" s="19">
        <f t="shared" si="181"/>
        <v>-159370.76925140165</v>
      </c>
      <c r="L1475" s="19">
        <f t="shared" si="182"/>
        <v>0</v>
      </c>
      <c r="M1475" s="19">
        <f t="shared" si="183"/>
        <v>-159370.76925140165</v>
      </c>
    </row>
    <row r="1476" spans="1:13" x14ac:dyDescent="0.3">
      <c r="A1476" s="4">
        <v>28.710999999999999</v>
      </c>
      <c r="B1476" s="4">
        <v>1140</v>
      </c>
      <c r="C1476" s="4">
        <v>47.1</v>
      </c>
      <c r="D1476" s="11">
        <v>-6.5873602743283985</v>
      </c>
      <c r="E1476" s="19">
        <f>610*'Forces Acting on Vehicle'!D1476</f>
        <v>-4018.2897673403231</v>
      </c>
      <c r="F1476" s="19">
        <f t="shared" si="176"/>
        <v>-19.679793000000004</v>
      </c>
      <c r="G1476" s="19">
        <f t="shared" si="177"/>
        <v>-24.068386839000006</v>
      </c>
      <c r="H1476" s="19">
        <f t="shared" si="178"/>
        <v>6003.7797930000006</v>
      </c>
      <c r="I1476" s="19">
        <f t="shared" si="179"/>
        <v>120.07559586000002</v>
      </c>
      <c r="J1476" s="19">
        <f t="shared" si="180"/>
        <v>-3922.2825583193235</v>
      </c>
      <c r="K1476" s="19">
        <f t="shared" si="181"/>
        <v>-184739.50849684014</v>
      </c>
      <c r="L1476" s="19">
        <f t="shared" si="182"/>
        <v>0</v>
      </c>
      <c r="M1476" s="19">
        <f t="shared" si="183"/>
        <v>-184739.50849684014</v>
      </c>
    </row>
    <row r="1477" spans="1:13" x14ac:dyDescent="0.3">
      <c r="A1477" s="4">
        <v>28.73</v>
      </c>
      <c r="B1477" s="4">
        <v>1141</v>
      </c>
      <c r="C1477" s="4">
        <v>46.9</v>
      </c>
      <c r="D1477" s="11">
        <v>-7.379123940646771</v>
      </c>
      <c r="E1477" s="19">
        <f>610*'Forces Acting on Vehicle'!D1477</f>
        <v>-4501.2656037945308</v>
      </c>
      <c r="F1477" s="19">
        <f t="shared" si="176"/>
        <v>-19.596227000000003</v>
      </c>
      <c r="G1477" s="19">
        <f t="shared" si="177"/>
        <v>-23.966185621000005</v>
      </c>
      <c r="H1477" s="19">
        <f t="shared" si="178"/>
        <v>6003.6962270000004</v>
      </c>
      <c r="I1477" s="19">
        <f t="shared" si="179"/>
        <v>120.07392454000001</v>
      </c>
      <c r="J1477" s="19">
        <f t="shared" si="180"/>
        <v>-4405.1578648755303</v>
      </c>
      <c r="K1477" s="19">
        <f t="shared" si="181"/>
        <v>-206601.90386266235</v>
      </c>
      <c r="L1477" s="19">
        <f t="shared" si="182"/>
        <v>0</v>
      </c>
      <c r="M1477" s="19">
        <f t="shared" si="183"/>
        <v>-206601.90386266235</v>
      </c>
    </row>
    <row r="1478" spans="1:13" x14ac:dyDescent="0.3">
      <c r="A1478" s="4">
        <v>28.75</v>
      </c>
      <c r="B1478" s="4">
        <v>1142</v>
      </c>
      <c r="C1478" s="4">
        <v>46.7</v>
      </c>
      <c r="D1478" s="11">
        <v>-8.1157247010505085</v>
      </c>
      <c r="E1478" s="19">
        <f>610*'Forces Acting on Vehicle'!D1478</f>
        <v>-4950.5920676408105</v>
      </c>
      <c r="F1478" s="19">
        <f t="shared" si="176"/>
        <v>-19.512661000000001</v>
      </c>
      <c r="G1478" s="19">
        <f t="shared" si="177"/>
        <v>-23.863984403000003</v>
      </c>
      <c r="H1478" s="19">
        <f t="shared" si="178"/>
        <v>6003.6126610000001</v>
      </c>
      <c r="I1478" s="19">
        <f t="shared" si="179"/>
        <v>120.07225322000001</v>
      </c>
      <c r="J1478" s="19">
        <f t="shared" si="180"/>
        <v>-4854.383798823811</v>
      </c>
      <c r="K1478" s="19">
        <f t="shared" si="181"/>
        <v>-226699.723405072</v>
      </c>
      <c r="L1478" s="19">
        <f t="shared" si="182"/>
        <v>0</v>
      </c>
      <c r="M1478" s="19">
        <f t="shared" si="183"/>
        <v>-226699.723405072</v>
      </c>
    </row>
    <row r="1479" spans="1:13" x14ac:dyDescent="0.3">
      <c r="A1479" s="4">
        <v>28.77</v>
      </c>
      <c r="B1479" s="4">
        <v>1143</v>
      </c>
      <c r="C1479" s="4">
        <v>46.5</v>
      </c>
      <c r="D1479" s="11">
        <v>-8.7238006671238022</v>
      </c>
      <c r="E1479" s="19">
        <f>610*'Forces Acting on Vehicle'!D1479</f>
        <v>-5321.518406945519</v>
      </c>
      <c r="F1479" s="19">
        <f t="shared" ref="F1479:F1542" si="184">0.5*1.27*-0.658*C1479</f>
        <v>-19.429095</v>
      </c>
      <c r="G1479" s="19">
        <f t="shared" ref="G1479:G1542" si="185">0.5*1.27*1.223*-0.658*C1479+POWER(,2)</f>
        <v>-23.761783185000002</v>
      </c>
      <c r="H1479" s="19">
        <f t="shared" ref="H1479:H1542" si="186">5984.1-F1479</f>
        <v>6003.5290950000008</v>
      </c>
      <c r="I1479" s="19">
        <f t="shared" ref="I1479:I1542" si="187">H1479*0.02</f>
        <v>120.07058190000002</v>
      </c>
      <c r="J1479" s="19">
        <f t="shared" ref="J1479:J1542" si="188">E1479+G1479+I1479</f>
        <v>-5225.2096082305188</v>
      </c>
      <c r="K1479" s="19">
        <f t="shared" ref="K1479:K1542" si="189">J1479*C1479</f>
        <v>-242972.24678271913</v>
      </c>
      <c r="L1479" s="19">
        <f t="shared" ref="L1479:L1542" si="190">IF(K1479&lt;0,0,K1479)</f>
        <v>0</v>
      </c>
      <c r="M1479" s="19">
        <f t="shared" ref="M1479:M1542" si="191">IF(K1479&gt;0,0,K1479)</f>
        <v>-242972.24678271913</v>
      </c>
    </row>
    <row r="1480" spans="1:13" x14ac:dyDescent="0.3">
      <c r="A1480" s="4">
        <v>28.789000000000001</v>
      </c>
      <c r="B1480" s="4">
        <v>1144</v>
      </c>
      <c r="C1480" s="4">
        <v>46.2</v>
      </c>
      <c r="D1480" s="11">
        <v>-9.153194183877595</v>
      </c>
      <c r="E1480" s="19">
        <f>610*'Forces Acting on Vehicle'!D1480</f>
        <v>-5583.448452165333</v>
      </c>
      <c r="F1480" s="19">
        <f t="shared" si="184"/>
        <v>-19.303746000000004</v>
      </c>
      <c r="G1480" s="19">
        <f t="shared" si="185"/>
        <v>-23.608481358000006</v>
      </c>
      <c r="H1480" s="19">
        <f t="shared" si="186"/>
        <v>6003.403746</v>
      </c>
      <c r="I1480" s="19">
        <f t="shared" si="187"/>
        <v>120.06807492</v>
      </c>
      <c r="J1480" s="19">
        <f t="shared" si="188"/>
        <v>-5486.988858603333</v>
      </c>
      <c r="K1480" s="19">
        <f t="shared" si="189"/>
        <v>-253498.88526747399</v>
      </c>
      <c r="L1480" s="19">
        <f t="shared" si="190"/>
        <v>0</v>
      </c>
      <c r="M1480" s="19">
        <f t="shared" si="191"/>
        <v>-253498.88526747399</v>
      </c>
    </row>
    <row r="1481" spans="1:13" x14ac:dyDescent="0.3">
      <c r="A1481" s="4">
        <v>28.809000000000001</v>
      </c>
      <c r="B1481" s="4">
        <v>1144</v>
      </c>
      <c r="C1481" s="4">
        <v>46</v>
      </c>
      <c r="D1481" s="11">
        <v>-9.3847686157446937</v>
      </c>
      <c r="E1481" s="19">
        <f>610*'Forces Acting on Vehicle'!D1481</f>
        <v>-5724.7088556042636</v>
      </c>
      <c r="F1481" s="19">
        <f t="shared" si="184"/>
        <v>-19.220180000000003</v>
      </c>
      <c r="G1481" s="19">
        <f t="shared" si="185"/>
        <v>-23.506280140000005</v>
      </c>
      <c r="H1481" s="19">
        <f t="shared" si="186"/>
        <v>6003.3201800000006</v>
      </c>
      <c r="I1481" s="19">
        <f t="shared" si="187"/>
        <v>120.06640360000002</v>
      </c>
      <c r="J1481" s="19">
        <f t="shared" si="188"/>
        <v>-5628.1487321442637</v>
      </c>
      <c r="K1481" s="19">
        <f t="shared" si="189"/>
        <v>-258894.84167863612</v>
      </c>
      <c r="L1481" s="19">
        <f t="shared" si="190"/>
        <v>0</v>
      </c>
      <c r="M1481" s="19">
        <f t="shared" si="191"/>
        <v>-258894.84167863612</v>
      </c>
    </row>
    <row r="1482" spans="1:13" x14ac:dyDescent="0.3">
      <c r="A1482" s="4">
        <v>28.827999999999999</v>
      </c>
      <c r="B1482" s="4">
        <v>1145</v>
      </c>
      <c r="C1482" s="4">
        <v>45.7</v>
      </c>
      <c r="D1482" s="11">
        <v>-9.4830130969770874</v>
      </c>
      <c r="E1482" s="19">
        <f>610*'Forces Acting on Vehicle'!D1482</f>
        <v>-5784.6379891560237</v>
      </c>
      <c r="F1482" s="19">
        <f t="shared" si="184"/>
        <v>-19.094831000000003</v>
      </c>
      <c r="G1482" s="19">
        <f t="shared" si="185"/>
        <v>-23.352978313000005</v>
      </c>
      <c r="H1482" s="19">
        <f t="shared" si="186"/>
        <v>6003.1948310000007</v>
      </c>
      <c r="I1482" s="19">
        <f t="shared" si="187"/>
        <v>120.06389662000002</v>
      </c>
      <c r="J1482" s="19">
        <f t="shared" si="188"/>
        <v>-5687.927070849023</v>
      </c>
      <c r="K1482" s="19">
        <f t="shared" si="189"/>
        <v>-259938.26713780037</v>
      </c>
      <c r="L1482" s="19">
        <f t="shared" si="190"/>
        <v>0</v>
      </c>
      <c r="M1482" s="19">
        <f t="shared" si="191"/>
        <v>-259938.26713780037</v>
      </c>
    </row>
    <row r="1483" spans="1:13" x14ac:dyDescent="0.3">
      <c r="A1483" s="4">
        <v>28.847999999999999</v>
      </c>
      <c r="B1483" s="4">
        <v>1146</v>
      </c>
      <c r="C1483" s="4">
        <v>45.5</v>
      </c>
      <c r="D1483" s="11">
        <v>-9.5092064314116644</v>
      </c>
      <c r="E1483" s="19">
        <f>610*'Forces Acting on Vehicle'!D1483</f>
        <v>-5800.6159231611155</v>
      </c>
      <c r="F1483" s="19">
        <f t="shared" si="184"/>
        <v>-19.011265000000002</v>
      </c>
      <c r="G1483" s="19">
        <f t="shared" si="185"/>
        <v>-23.250777095000004</v>
      </c>
      <c r="H1483" s="19">
        <f t="shared" si="186"/>
        <v>6003.1112650000005</v>
      </c>
      <c r="I1483" s="19">
        <f t="shared" si="187"/>
        <v>120.06222530000001</v>
      </c>
      <c r="J1483" s="19">
        <f t="shared" si="188"/>
        <v>-5703.804474956115</v>
      </c>
      <c r="K1483" s="19">
        <f t="shared" si="189"/>
        <v>-259523.10361050323</v>
      </c>
      <c r="L1483" s="19">
        <f t="shared" si="190"/>
        <v>0</v>
      </c>
      <c r="M1483" s="19">
        <f t="shared" si="191"/>
        <v>-259523.10361050323</v>
      </c>
    </row>
    <row r="1484" spans="1:13" x14ac:dyDescent="0.3">
      <c r="A1484" s="4">
        <v>28.867000000000001</v>
      </c>
      <c r="B1484" s="4">
        <v>1147</v>
      </c>
      <c r="C1484" s="4">
        <v>45.3</v>
      </c>
      <c r="D1484" s="11">
        <v>-9.5745144985995303</v>
      </c>
      <c r="E1484" s="19">
        <f>610*'Forces Acting on Vehicle'!D1484</f>
        <v>-5840.4538441457134</v>
      </c>
      <c r="F1484" s="19">
        <f t="shared" si="184"/>
        <v>-18.927699</v>
      </c>
      <c r="G1484" s="19">
        <f t="shared" si="185"/>
        <v>-23.148575877000003</v>
      </c>
      <c r="H1484" s="19">
        <f t="shared" si="186"/>
        <v>6003.0276990000002</v>
      </c>
      <c r="I1484" s="19">
        <f t="shared" si="187"/>
        <v>120.06055398000001</v>
      </c>
      <c r="J1484" s="19">
        <f t="shared" si="188"/>
        <v>-5743.541866042714</v>
      </c>
      <c r="K1484" s="19">
        <f t="shared" si="189"/>
        <v>-260182.44653173492</v>
      </c>
      <c r="L1484" s="19">
        <f t="shared" si="190"/>
        <v>0</v>
      </c>
      <c r="M1484" s="19">
        <f t="shared" si="191"/>
        <v>-260182.44653173492</v>
      </c>
    </row>
    <row r="1485" spans="1:13" x14ac:dyDescent="0.3">
      <c r="A1485" s="4">
        <v>28.887</v>
      </c>
      <c r="B1485" s="4">
        <v>1148</v>
      </c>
      <c r="C1485" s="4">
        <v>45</v>
      </c>
      <c r="D1485" s="11">
        <v>-9.6903673470494738</v>
      </c>
      <c r="E1485" s="19">
        <f>610*'Forces Acting on Vehicle'!D1485</f>
        <v>-5911.124081700179</v>
      </c>
      <c r="F1485" s="19">
        <f t="shared" si="184"/>
        <v>-18.802350000000001</v>
      </c>
      <c r="G1485" s="19">
        <f t="shared" si="185"/>
        <v>-22.995274050000003</v>
      </c>
      <c r="H1485" s="19">
        <f t="shared" si="186"/>
        <v>6002.9023500000003</v>
      </c>
      <c r="I1485" s="19">
        <f t="shared" si="187"/>
        <v>120.058047</v>
      </c>
      <c r="J1485" s="19">
        <f t="shared" si="188"/>
        <v>-5814.0613087501788</v>
      </c>
      <c r="K1485" s="19">
        <f t="shared" si="189"/>
        <v>-261632.75889375806</v>
      </c>
      <c r="L1485" s="19">
        <f t="shared" si="190"/>
        <v>0</v>
      </c>
      <c r="M1485" s="19">
        <f t="shared" si="191"/>
        <v>-261632.75889375806</v>
      </c>
    </row>
    <row r="1486" spans="1:13" x14ac:dyDescent="0.3">
      <c r="A1486" s="4">
        <v>28.905999999999999</v>
      </c>
      <c r="B1486" s="4">
        <v>1149</v>
      </c>
      <c r="C1486" s="4">
        <v>44.7</v>
      </c>
      <c r="D1486" s="11">
        <v>-9.7986437660335035</v>
      </c>
      <c r="E1486" s="19">
        <f>610*'Forces Acting on Vehicle'!D1486</f>
        <v>-5977.1726972804372</v>
      </c>
      <c r="F1486" s="19">
        <f t="shared" si="184"/>
        <v>-18.677001000000004</v>
      </c>
      <c r="G1486" s="19">
        <f t="shared" si="185"/>
        <v>-22.841972223000006</v>
      </c>
      <c r="H1486" s="19">
        <f t="shared" si="186"/>
        <v>6002.7770010000004</v>
      </c>
      <c r="I1486" s="19">
        <f t="shared" si="187"/>
        <v>120.05554002000001</v>
      </c>
      <c r="J1486" s="19">
        <f t="shared" si="188"/>
        <v>-5879.9591294834372</v>
      </c>
      <c r="K1486" s="19">
        <f t="shared" si="189"/>
        <v>-262834.17308790964</v>
      </c>
      <c r="L1486" s="19">
        <f t="shared" si="190"/>
        <v>0</v>
      </c>
      <c r="M1486" s="19">
        <f t="shared" si="191"/>
        <v>-262834.17308790964</v>
      </c>
    </row>
    <row r="1487" spans="1:13" x14ac:dyDescent="0.3">
      <c r="A1487" s="4">
        <v>28.925999999999998</v>
      </c>
      <c r="B1487" s="4">
        <v>1150</v>
      </c>
      <c r="C1487" s="4">
        <v>44.5</v>
      </c>
      <c r="D1487" s="11">
        <v>-9.8832056110050441</v>
      </c>
      <c r="E1487" s="19">
        <f>610*'Forces Acting on Vehicle'!D1487</f>
        <v>-6028.7554227130768</v>
      </c>
      <c r="F1487" s="19">
        <f t="shared" si="184"/>
        <v>-18.593435000000003</v>
      </c>
      <c r="G1487" s="19">
        <f t="shared" si="185"/>
        <v>-22.739771005000005</v>
      </c>
      <c r="H1487" s="19">
        <f t="shared" si="186"/>
        <v>6002.6934350000001</v>
      </c>
      <c r="I1487" s="19">
        <f t="shared" si="187"/>
        <v>120.05386870000001</v>
      </c>
      <c r="J1487" s="19">
        <f t="shared" si="188"/>
        <v>-5931.4413250180769</v>
      </c>
      <c r="K1487" s="19">
        <f t="shared" si="189"/>
        <v>-263949.1389633044</v>
      </c>
      <c r="L1487" s="19">
        <f t="shared" si="190"/>
        <v>0</v>
      </c>
      <c r="M1487" s="19">
        <f t="shared" si="191"/>
        <v>-263949.1389633044</v>
      </c>
    </row>
    <row r="1488" spans="1:13" x14ac:dyDescent="0.3">
      <c r="A1488" s="4">
        <v>28.945</v>
      </c>
      <c r="B1488" s="4">
        <v>1151</v>
      </c>
      <c r="C1488" s="4">
        <v>44.2</v>
      </c>
      <c r="D1488" s="11">
        <v>-9.6145420103755974</v>
      </c>
      <c r="E1488" s="19">
        <f>610*'Forces Acting on Vehicle'!D1488</f>
        <v>-5864.8706263291142</v>
      </c>
      <c r="F1488" s="19">
        <f t="shared" si="184"/>
        <v>-18.468086000000003</v>
      </c>
      <c r="G1488" s="19">
        <f t="shared" si="185"/>
        <v>-22.586469178000005</v>
      </c>
      <c r="H1488" s="19">
        <f t="shared" si="186"/>
        <v>6002.5680860000002</v>
      </c>
      <c r="I1488" s="19">
        <f t="shared" si="187"/>
        <v>120.05136172</v>
      </c>
      <c r="J1488" s="19">
        <f t="shared" si="188"/>
        <v>-5767.4057337871136</v>
      </c>
      <c r="K1488" s="19">
        <f t="shared" si="189"/>
        <v>-254919.33343339045</v>
      </c>
      <c r="L1488" s="19">
        <f t="shared" si="190"/>
        <v>0</v>
      </c>
      <c r="M1488" s="19">
        <f t="shared" si="191"/>
        <v>-254919.33343339045</v>
      </c>
    </row>
    <row r="1489" spans="1:13" x14ac:dyDescent="0.3">
      <c r="A1489" s="4">
        <v>28.965</v>
      </c>
      <c r="B1489" s="4">
        <v>1151</v>
      </c>
      <c r="C1489" s="4">
        <v>44</v>
      </c>
      <c r="D1489" s="11">
        <v>-9.4240194529293415</v>
      </c>
      <c r="E1489" s="19">
        <f>610*'Forces Acting on Vehicle'!D1489</f>
        <v>-5748.6518662868984</v>
      </c>
      <c r="F1489" s="19">
        <f t="shared" si="184"/>
        <v>-18.384520000000002</v>
      </c>
      <c r="G1489" s="19">
        <f t="shared" si="185"/>
        <v>-22.484267960000004</v>
      </c>
      <c r="H1489" s="19">
        <f t="shared" si="186"/>
        <v>6002.48452</v>
      </c>
      <c r="I1489" s="19">
        <f t="shared" si="187"/>
        <v>120.0496904</v>
      </c>
      <c r="J1489" s="19">
        <f t="shared" si="188"/>
        <v>-5651.086443846898</v>
      </c>
      <c r="K1489" s="19">
        <f t="shared" si="189"/>
        <v>-248647.8035292635</v>
      </c>
      <c r="L1489" s="19">
        <f t="shared" si="190"/>
        <v>0</v>
      </c>
      <c r="M1489" s="19">
        <f t="shared" si="191"/>
        <v>-248647.8035292635</v>
      </c>
    </row>
    <row r="1490" spans="1:13" x14ac:dyDescent="0.3">
      <c r="A1490" s="4">
        <v>28.984000000000002</v>
      </c>
      <c r="B1490" s="4">
        <v>1152</v>
      </c>
      <c r="C1490" s="4">
        <v>43.7</v>
      </c>
      <c r="D1490" s="11">
        <v>-9.2207739236832467</v>
      </c>
      <c r="E1490" s="19">
        <f>610*'Forces Acting on Vehicle'!D1490</f>
        <v>-5624.6720934467803</v>
      </c>
      <c r="F1490" s="19">
        <f t="shared" si="184"/>
        <v>-18.259171000000002</v>
      </c>
      <c r="G1490" s="19">
        <f t="shared" si="185"/>
        <v>-22.330966133000004</v>
      </c>
      <c r="H1490" s="19">
        <f t="shared" si="186"/>
        <v>6002.3591710000001</v>
      </c>
      <c r="I1490" s="19">
        <f t="shared" si="187"/>
        <v>120.04718342000001</v>
      </c>
      <c r="J1490" s="19">
        <f t="shared" si="188"/>
        <v>-5526.9558761597809</v>
      </c>
      <c r="K1490" s="19">
        <f t="shared" si="189"/>
        <v>-241527.97178818245</v>
      </c>
      <c r="L1490" s="19">
        <f t="shared" si="190"/>
        <v>0</v>
      </c>
      <c r="M1490" s="19">
        <f t="shared" si="191"/>
        <v>-241527.97178818245</v>
      </c>
    </row>
    <row r="1491" spans="1:13" x14ac:dyDescent="0.3">
      <c r="A1491" s="4">
        <v>29.004000000000001</v>
      </c>
      <c r="B1491" s="4">
        <v>1153</v>
      </c>
      <c r="C1491" s="4">
        <v>43.5</v>
      </c>
      <c r="D1491" s="11">
        <v>-8.9282371876446724</v>
      </c>
      <c r="E1491" s="19">
        <f>610*'Forces Acting on Vehicle'!D1491</f>
        <v>-5446.22468446325</v>
      </c>
      <c r="F1491" s="19">
        <f t="shared" si="184"/>
        <v>-18.175605000000001</v>
      </c>
      <c r="G1491" s="19">
        <f t="shared" si="185"/>
        <v>-22.228764915000003</v>
      </c>
      <c r="H1491" s="19">
        <f t="shared" si="186"/>
        <v>6002.2756050000007</v>
      </c>
      <c r="I1491" s="19">
        <f t="shared" si="187"/>
        <v>120.04551210000001</v>
      </c>
      <c r="J1491" s="19">
        <f t="shared" si="188"/>
        <v>-5348.4079372782498</v>
      </c>
      <c r="K1491" s="19">
        <f t="shared" si="189"/>
        <v>-232655.74527160387</v>
      </c>
      <c r="L1491" s="19">
        <f t="shared" si="190"/>
        <v>0</v>
      </c>
      <c r="M1491" s="19">
        <f t="shared" si="191"/>
        <v>-232655.74527160387</v>
      </c>
    </row>
    <row r="1492" spans="1:13" x14ac:dyDescent="0.3">
      <c r="A1492" s="4">
        <v>29.023</v>
      </c>
      <c r="B1492" s="4">
        <v>1154</v>
      </c>
      <c r="C1492" s="4">
        <v>43.2</v>
      </c>
      <c r="D1492" s="11">
        <v>-9.9898257892149545</v>
      </c>
      <c r="E1492" s="19">
        <f>610*'Forces Acting on Vehicle'!D1492</f>
        <v>-6093.7937314211222</v>
      </c>
      <c r="F1492" s="19">
        <f t="shared" si="184"/>
        <v>-18.050256000000001</v>
      </c>
      <c r="G1492" s="19">
        <f t="shared" si="185"/>
        <v>-22.075463088000006</v>
      </c>
      <c r="H1492" s="19">
        <f t="shared" si="186"/>
        <v>6002.1502560000008</v>
      </c>
      <c r="I1492" s="19">
        <f t="shared" si="187"/>
        <v>120.04300512000002</v>
      </c>
      <c r="J1492" s="19">
        <f t="shared" si="188"/>
        <v>-5995.8261893891222</v>
      </c>
      <c r="K1492" s="19">
        <f t="shared" si="189"/>
        <v>-259019.69138161009</v>
      </c>
      <c r="L1492" s="19">
        <f t="shared" si="190"/>
        <v>0</v>
      </c>
      <c r="M1492" s="19">
        <f t="shared" si="191"/>
        <v>-259019.69138161009</v>
      </c>
    </row>
    <row r="1493" spans="1:13" x14ac:dyDescent="0.3">
      <c r="A1493" s="4">
        <v>29.042999999999999</v>
      </c>
      <c r="B1493" s="4">
        <v>1155</v>
      </c>
      <c r="C1493" s="4">
        <v>42.9</v>
      </c>
      <c r="D1493" s="11">
        <v>-10.167965328022548</v>
      </c>
      <c r="E1493" s="19">
        <f>610*'Forces Acting on Vehicle'!D1493</f>
        <v>-6202.4588500937543</v>
      </c>
      <c r="F1493" s="19">
        <f t="shared" si="184"/>
        <v>-17.924907000000001</v>
      </c>
      <c r="G1493" s="19">
        <f t="shared" si="185"/>
        <v>-21.922161261000003</v>
      </c>
      <c r="H1493" s="19">
        <f t="shared" si="186"/>
        <v>6002.024907</v>
      </c>
      <c r="I1493" s="19">
        <f t="shared" si="187"/>
        <v>120.04049814</v>
      </c>
      <c r="J1493" s="19">
        <f t="shared" si="188"/>
        <v>-6104.3405132147545</v>
      </c>
      <c r="K1493" s="19">
        <f t="shared" si="189"/>
        <v>-261876.20801691295</v>
      </c>
      <c r="L1493" s="19">
        <f t="shared" si="190"/>
        <v>0</v>
      </c>
      <c r="M1493" s="19">
        <f t="shared" si="191"/>
        <v>-261876.20801691295</v>
      </c>
    </row>
    <row r="1494" spans="1:13" x14ac:dyDescent="0.3">
      <c r="A1494" s="4">
        <v>29.062999999999999</v>
      </c>
      <c r="B1494" s="4">
        <v>1156</v>
      </c>
      <c r="C1494" s="4">
        <v>42.6</v>
      </c>
      <c r="D1494" s="11">
        <v>-11.01683098706423</v>
      </c>
      <c r="E1494" s="19">
        <f>610*'Forces Acting on Vehicle'!D1494</f>
        <v>-6720.2669021091806</v>
      </c>
      <c r="F1494" s="19">
        <f t="shared" si="184"/>
        <v>-17.799558000000001</v>
      </c>
      <c r="G1494" s="19">
        <f t="shared" si="185"/>
        <v>-21.768859434000003</v>
      </c>
      <c r="H1494" s="19">
        <f t="shared" si="186"/>
        <v>6001.8995580000001</v>
      </c>
      <c r="I1494" s="19">
        <f t="shared" si="187"/>
        <v>120.03799116</v>
      </c>
      <c r="J1494" s="19">
        <f t="shared" si="188"/>
        <v>-6621.9977703831801</v>
      </c>
      <c r="K1494" s="19">
        <f t="shared" si="189"/>
        <v>-282097.10501832346</v>
      </c>
      <c r="L1494" s="19">
        <f t="shared" si="190"/>
        <v>0</v>
      </c>
      <c r="M1494" s="19">
        <f t="shared" si="191"/>
        <v>-282097.10501832346</v>
      </c>
    </row>
    <row r="1495" spans="1:13" x14ac:dyDescent="0.3">
      <c r="A1495" s="4">
        <v>29.082000000000001</v>
      </c>
      <c r="B1495" s="4">
        <v>1157</v>
      </c>
      <c r="C1495" s="4">
        <v>42.3</v>
      </c>
      <c r="D1495" s="11">
        <v>-11.015299270094825</v>
      </c>
      <c r="E1495" s="19">
        <f>610*'Forces Acting on Vehicle'!D1495</f>
        <v>-6719.3325547578434</v>
      </c>
      <c r="F1495" s="19">
        <f t="shared" si="184"/>
        <v>-17.674209000000001</v>
      </c>
      <c r="G1495" s="19">
        <f t="shared" si="185"/>
        <v>-21.615557607000003</v>
      </c>
      <c r="H1495" s="19">
        <f t="shared" si="186"/>
        <v>6001.7742090000002</v>
      </c>
      <c r="I1495" s="19">
        <f t="shared" si="187"/>
        <v>120.03548418000001</v>
      </c>
      <c r="J1495" s="19">
        <f t="shared" si="188"/>
        <v>-6620.912628184843</v>
      </c>
      <c r="K1495" s="19">
        <f t="shared" si="189"/>
        <v>-280064.60417221882</v>
      </c>
      <c r="L1495" s="19">
        <f t="shared" si="190"/>
        <v>0</v>
      </c>
      <c r="M1495" s="19">
        <f t="shared" si="191"/>
        <v>-280064.60417221882</v>
      </c>
    </row>
    <row r="1496" spans="1:13" x14ac:dyDescent="0.3">
      <c r="A1496" s="4">
        <v>29.102</v>
      </c>
      <c r="B1496" s="4">
        <v>1157</v>
      </c>
      <c r="C1496" s="4">
        <v>42.1</v>
      </c>
      <c r="D1496" s="11">
        <v>-10.82617715511093</v>
      </c>
      <c r="E1496" s="19">
        <f>610*'Forces Acting on Vehicle'!D1496</f>
        <v>-6603.9680646176676</v>
      </c>
      <c r="F1496" s="19">
        <f t="shared" si="184"/>
        <v>-17.590643000000004</v>
      </c>
      <c r="G1496" s="19">
        <f t="shared" si="185"/>
        <v>-21.513356389000005</v>
      </c>
      <c r="H1496" s="19">
        <f t="shared" si="186"/>
        <v>6001.6906430000008</v>
      </c>
      <c r="I1496" s="19">
        <f t="shared" si="187"/>
        <v>120.03381286000001</v>
      </c>
      <c r="J1496" s="19">
        <f t="shared" si="188"/>
        <v>-6505.4476081466682</v>
      </c>
      <c r="K1496" s="19">
        <f t="shared" si="189"/>
        <v>-273879.34430297476</v>
      </c>
      <c r="L1496" s="19">
        <f t="shared" si="190"/>
        <v>0</v>
      </c>
      <c r="M1496" s="19">
        <f t="shared" si="191"/>
        <v>-273879.34430297476</v>
      </c>
    </row>
    <row r="1497" spans="1:13" x14ac:dyDescent="0.3">
      <c r="A1497" s="4">
        <v>29.120999999999999</v>
      </c>
      <c r="B1497" s="4">
        <v>1158</v>
      </c>
      <c r="C1497" s="4">
        <v>41.8</v>
      </c>
      <c r="D1497" s="11">
        <v>-10.615551864764301</v>
      </c>
      <c r="E1497" s="19">
        <f>610*'Forces Acting on Vehicle'!D1497</f>
        <v>-6475.4866375062238</v>
      </c>
      <c r="F1497" s="19">
        <f t="shared" si="184"/>
        <v>-17.465294</v>
      </c>
      <c r="G1497" s="19">
        <f t="shared" si="185"/>
        <v>-21.360054562000002</v>
      </c>
      <c r="H1497" s="19">
        <f t="shared" si="186"/>
        <v>6001.565294</v>
      </c>
      <c r="I1497" s="19">
        <f t="shared" si="187"/>
        <v>120.03130588000001</v>
      </c>
      <c r="J1497" s="19">
        <f t="shared" si="188"/>
        <v>-6376.8153861882238</v>
      </c>
      <c r="K1497" s="19">
        <f t="shared" si="189"/>
        <v>-266550.88314266776</v>
      </c>
      <c r="L1497" s="19">
        <f t="shared" si="190"/>
        <v>0</v>
      </c>
      <c r="M1497" s="19">
        <f t="shared" si="191"/>
        <v>-266550.88314266776</v>
      </c>
    </row>
    <row r="1498" spans="1:13" x14ac:dyDescent="0.3">
      <c r="A1498" s="4">
        <v>29.140999999999998</v>
      </c>
      <c r="B1498" s="4">
        <v>1159</v>
      </c>
      <c r="C1498" s="4">
        <v>41.5</v>
      </c>
      <c r="D1498" s="11">
        <v>-10.400530512987354</v>
      </c>
      <c r="E1498" s="19">
        <f>610*'Forces Acting on Vehicle'!D1498</f>
        <v>-6344.323612922286</v>
      </c>
      <c r="F1498" s="19">
        <f t="shared" si="184"/>
        <v>-17.339945</v>
      </c>
      <c r="G1498" s="19">
        <f t="shared" si="185"/>
        <v>-21.206752735000002</v>
      </c>
      <c r="H1498" s="19">
        <f t="shared" si="186"/>
        <v>6001.4399450000001</v>
      </c>
      <c r="I1498" s="19">
        <f t="shared" si="187"/>
        <v>120.0287989</v>
      </c>
      <c r="J1498" s="19">
        <f t="shared" si="188"/>
        <v>-6245.5015667572861</v>
      </c>
      <c r="K1498" s="19">
        <f t="shared" si="189"/>
        <v>-259188.31502042737</v>
      </c>
      <c r="L1498" s="19">
        <f t="shared" si="190"/>
        <v>0</v>
      </c>
      <c r="M1498" s="19">
        <f t="shared" si="191"/>
        <v>-259188.31502042737</v>
      </c>
    </row>
    <row r="1499" spans="1:13" x14ac:dyDescent="0.3">
      <c r="A1499" s="4">
        <v>29.16</v>
      </c>
      <c r="B1499" s="4">
        <v>1160</v>
      </c>
      <c r="C1499" s="4">
        <v>41.2</v>
      </c>
      <c r="D1499" s="11">
        <v>-10.136139153970445</v>
      </c>
      <c r="E1499" s="19">
        <f>610*'Forces Acting on Vehicle'!D1499</f>
        <v>-6183.0448839219716</v>
      </c>
      <c r="F1499" s="19">
        <f t="shared" si="184"/>
        <v>-17.214596000000004</v>
      </c>
      <c r="G1499" s="19">
        <f t="shared" si="185"/>
        <v>-21.053450908000006</v>
      </c>
      <c r="H1499" s="19">
        <f t="shared" si="186"/>
        <v>6001.3145960000002</v>
      </c>
      <c r="I1499" s="19">
        <f t="shared" si="187"/>
        <v>120.02629192000001</v>
      </c>
      <c r="J1499" s="19">
        <f t="shared" si="188"/>
        <v>-6084.0720429099711</v>
      </c>
      <c r="K1499" s="19">
        <f t="shared" si="189"/>
        <v>-250663.76816789081</v>
      </c>
      <c r="L1499" s="19">
        <f t="shared" si="190"/>
        <v>0</v>
      </c>
      <c r="M1499" s="19">
        <f t="shared" si="191"/>
        <v>-250663.76816789081</v>
      </c>
    </row>
    <row r="1500" spans="1:13" x14ac:dyDescent="0.3">
      <c r="A1500" s="4">
        <v>29.18</v>
      </c>
      <c r="B1500" s="4">
        <v>1161</v>
      </c>
      <c r="C1500" s="4">
        <v>41</v>
      </c>
      <c r="D1500" s="11">
        <v>-9.8194415322325899</v>
      </c>
      <c r="E1500" s="19">
        <f>610*'Forces Acting on Vehicle'!D1500</f>
        <v>-5989.85933466188</v>
      </c>
      <c r="F1500" s="19">
        <f t="shared" si="184"/>
        <v>-17.131030000000003</v>
      </c>
      <c r="G1500" s="19">
        <f t="shared" si="185"/>
        <v>-20.951249690000004</v>
      </c>
      <c r="H1500" s="19">
        <f t="shared" si="186"/>
        <v>6001.2310299999999</v>
      </c>
      <c r="I1500" s="19">
        <f t="shared" si="187"/>
        <v>120.02462060000001</v>
      </c>
      <c r="J1500" s="19">
        <f t="shared" si="188"/>
        <v>-5890.7859637518795</v>
      </c>
      <c r="K1500" s="19">
        <f t="shared" si="189"/>
        <v>-241522.22451382707</v>
      </c>
      <c r="L1500" s="19">
        <f t="shared" si="190"/>
        <v>0</v>
      </c>
      <c r="M1500" s="19">
        <f t="shared" si="191"/>
        <v>-241522.22451382707</v>
      </c>
    </row>
    <row r="1501" spans="1:13" x14ac:dyDescent="0.3">
      <c r="A1501" s="4">
        <v>29.199000000000002</v>
      </c>
      <c r="B1501" s="4">
        <v>1161</v>
      </c>
      <c r="C1501" s="4">
        <v>40.700000000000003</v>
      </c>
      <c r="D1501" s="11">
        <v>-9.5246879364963846</v>
      </c>
      <c r="E1501" s="19">
        <f>610*'Forces Acting on Vehicle'!D1501</f>
        <v>-5810.0596412627947</v>
      </c>
      <c r="F1501" s="19">
        <f t="shared" si="184"/>
        <v>-17.005681000000003</v>
      </c>
      <c r="G1501" s="19">
        <f t="shared" si="185"/>
        <v>-20.797947863000005</v>
      </c>
      <c r="H1501" s="19">
        <f t="shared" si="186"/>
        <v>6001.105681</v>
      </c>
      <c r="I1501" s="19">
        <f t="shared" si="187"/>
        <v>120.02211362</v>
      </c>
      <c r="J1501" s="19">
        <f t="shared" si="188"/>
        <v>-5710.8354755057953</v>
      </c>
      <c r="K1501" s="19">
        <f t="shared" si="189"/>
        <v>-232431.00385308589</v>
      </c>
      <c r="L1501" s="19">
        <f t="shared" si="190"/>
        <v>0</v>
      </c>
      <c r="M1501" s="19">
        <f t="shared" si="191"/>
        <v>-232431.00385308589</v>
      </c>
    </row>
    <row r="1502" spans="1:13" x14ac:dyDescent="0.3">
      <c r="A1502" s="4">
        <v>29.219000000000001</v>
      </c>
      <c r="B1502" s="4">
        <v>1162</v>
      </c>
      <c r="C1502" s="4">
        <v>40.5</v>
      </c>
      <c r="D1502" s="11">
        <v>-9.2098708184337568</v>
      </c>
      <c r="E1502" s="19">
        <f>610*'Forces Acting on Vehicle'!D1502</f>
        <v>-5618.021199244592</v>
      </c>
      <c r="F1502" s="19">
        <f t="shared" si="184"/>
        <v>-16.922115000000002</v>
      </c>
      <c r="G1502" s="19">
        <f t="shared" si="185"/>
        <v>-20.695746645000003</v>
      </c>
      <c r="H1502" s="19">
        <f t="shared" si="186"/>
        <v>6001.0221150000007</v>
      </c>
      <c r="I1502" s="19">
        <f t="shared" si="187"/>
        <v>120.02044230000001</v>
      </c>
      <c r="J1502" s="19">
        <f t="shared" si="188"/>
        <v>-5518.6965035895919</v>
      </c>
      <c r="K1502" s="19">
        <f t="shared" si="189"/>
        <v>-223507.20839537846</v>
      </c>
      <c r="L1502" s="19">
        <f t="shared" si="190"/>
        <v>0</v>
      </c>
      <c r="M1502" s="19">
        <f t="shared" si="191"/>
        <v>-223507.20839537846</v>
      </c>
    </row>
    <row r="1503" spans="1:13" x14ac:dyDescent="0.3">
      <c r="A1503" s="4">
        <v>29.238</v>
      </c>
      <c r="B1503" s="4">
        <v>1163</v>
      </c>
      <c r="C1503" s="4">
        <v>40.200000000000003</v>
      </c>
      <c r="D1503" s="11">
        <v>-9.0020838745461056</v>
      </c>
      <c r="E1503" s="19">
        <f>610*'Forces Acting on Vehicle'!D1503</f>
        <v>-5491.271163473124</v>
      </c>
      <c r="F1503" s="19">
        <f t="shared" si="184"/>
        <v>-16.796766000000002</v>
      </c>
      <c r="G1503" s="19">
        <f t="shared" si="185"/>
        <v>-20.542444818000003</v>
      </c>
      <c r="H1503" s="19">
        <f t="shared" si="186"/>
        <v>6000.8967660000008</v>
      </c>
      <c r="I1503" s="19">
        <f t="shared" si="187"/>
        <v>120.01793532000002</v>
      </c>
      <c r="J1503" s="19">
        <f t="shared" si="188"/>
        <v>-5391.7956729711241</v>
      </c>
      <c r="K1503" s="19">
        <f t="shared" si="189"/>
        <v>-216750.18605343919</v>
      </c>
      <c r="L1503" s="19">
        <f t="shared" si="190"/>
        <v>0</v>
      </c>
      <c r="M1503" s="19">
        <f t="shared" si="191"/>
        <v>-216750.18605343919</v>
      </c>
    </row>
    <row r="1504" spans="1:13" x14ac:dyDescent="0.3">
      <c r="A1504" s="4">
        <v>29.257999999999999</v>
      </c>
      <c r="B1504" s="4">
        <v>1164</v>
      </c>
      <c r="C1504" s="4">
        <v>40</v>
      </c>
      <c r="D1504" s="11">
        <v>-8.7882193507485376</v>
      </c>
      <c r="E1504" s="19">
        <f>610*'Forces Acting on Vehicle'!D1504</f>
        <v>-5360.8138039566084</v>
      </c>
      <c r="F1504" s="19">
        <f t="shared" si="184"/>
        <v>-16.713200000000001</v>
      </c>
      <c r="G1504" s="19">
        <f t="shared" si="185"/>
        <v>-20.440243600000002</v>
      </c>
      <c r="H1504" s="19">
        <f t="shared" si="186"/>
        <v>6000.8132000000005</v>
      </c>
      <c r="I1504" s="19">
        <f t="shared" si="187"/>
        <v>120.01626400000001</v>
      </c>
      <c r="J1504" s="19">
        <f t="shared" si="188"/>
        <v>-5261.2377835566085</v>
      </c>
      <c r="K1504" s="19">
        <f t="shared" si="189"/>
        <v>-210449.51134226433</v>
      </c>
      <c r="L1504" s="19">
        <f t="shared" si="190"/>
        <v>0</v>
      </c>
      <c r="M1504" s="19">
        <f t="shared" si="191"/>
        <v>-210449.51134226433</v>
      </c>
    </row>
    <row r="1505" spans="1:13" x14ac:dyDescent="0.3">
      <c r="A1505" s="4">
        <v>29.277000000000001</v>
      </c>
      <c r="B1505" s="4">
        <v>1165</v>
      </c>
      <c r="C1505" s="4">
        <v>39.799999999999997</v>
      </c>
      <c r="D1505" s="11">
        <v>-8.6047953361448712</v>
      </c>
      <c r="E1505" s="19">
        <f>610*'Forces Acting on Vehicle'!D1505</f>
        <v>-5248.9251550483714</v>
      </c>
      <c r="F1505" s="19">
        <f t="shared" si="184"/>
        <v>-16.629633999999999</v>
      </c>
      <c r="G1505" s="19">
        <f t="shared" si="185"/>
        <v>-20.338042382000001</v>
      </c>
      <c r="H1505" s="19">
        <f t="shared" si="186"/>
        <v>6000.7296340000003</v>
      </c>
      <c r="I1505" s="19">
        <f t="shared" si="187"/>
        <v>120.01459268000001</v>
      </c>
      <c r="J1505" s="19">
        <f t="shared" si="188"/>
        <v>-5149.2486047503717</v>
      </c>
      <c r="K1505" s="19">
        <f t="shared" si="189"/>
        <v>-204940.09446906479</v>
      </c>
      <c r="L1505" s="19">
        <f t="shared" si="190"/>
        <v>0</v>
      </c>
      <c r="M1505" s="19">
        <f t="shared" si="191"/>
        <v>-204940.09446906479</v>
      </c>
    </row>
    <row r="1506" spans="1:13" x14ac:dyDescent="0.3">
      <c r="A1506" s="4">
        <v>29.297000000000001</v>
      </c>
      <c r="B1506" s="4">
        <v>1165</v>
      </c>
      <c r="C1506" s="4">
        <v>39.6</v>
      </c>
      <c r="D1506" s="11">
        <v>-8.4809981115562181</v>
      </c>
      <c r="E1506" s="19">
        <f>610*'Forces Acting on Vehicle'!D1506</f>
        <v>-5173.4088480492928</v>
      </c>
      <c r="F1506" s="19">
        <f t="shared" si="184"/>
        <v>-16.546068000000002</v>
      </c>
      <c r="G1506" s="19">
        <f t="shared" si="185"/>
        <v>-20.235841164000004</v>
      </c>
      <c r="H1506" s="19">
        <f t="shared" si="186"/>
        <v>6000.646068</v>
      </c>
      <c r="I1506" s="19">
        <f t="shared" si="187"/>
        <v>120.01292136000001</v>
      </c>
      <c r="J1506" s="19">
        <f t="shared" si="188"/>
        <v>-5073.6317678532923</v>
      </c>
      <c r="K1506" s="19">
        <f t="shared" si="189"/>
        <v>-200915.81800699039</v>
      </c>
      <c r="L1506" s="19">
        <f t="shared" si="190"/>
        <v>0</v>
      </c>
      <c r="M1506" s="19">
        <f t="shared" si="191"/>
        <v>-200915.81800699039</v>
      </c>
    </row>
    <row r="1507" spans="1:13" x14ac:dyDescent="0.3">
      <c r="A1507" s="4">
        <v>29.315999999999999</v>
      </c>
      <c r="B1507" s="4">
        <v>1166</v>
      </c>
      <c r="C1507" s="4">
        <v>39.299999999999997</v>
      </c>
      <c r="D1507" s="11">
        <v>-8.3525633196996427</v>
      </c>
      <c r="E1507" s="19">
        <f>610*'Forces Acting on Vehicle'!D1507</f>
        <v>-5095.0636250167818</v>
      </c>
      <c r="F1507" s="19">
        <f t="shared" si="184"/>
        <v>-16.420719000000002</v>
      </c>
      <c r="G1507" s="19">
        <f t="shared" si="185"/>
        <v>-20.082539337</v>
      </c>
      <c r="H1507" s="19">
        <f t="shared" si="186"/>
        <v>6000.5207190000001</v>
      </c>
      <c r="I1507" s="19">
        <f t="shared" si="187"/>
        <v>120.01041438</v>
      </c>
      <c r="J1507" s="19">
        <f t="shared" si="188"/>
        <v>-4995.1357499737815</v>
      </c>
      <c r="K1507" s="19">
        <f t="shared" si="189"/>
        <v>-196308.83497396958</v>
      </c>
      <c r="L1507" s="19">
        <f t="shared" si="190"/>
        <v>0</v>
      </c>
      <c r="M1507" s="19">
        <f t="shared" si="191"/>
        <v>-196308.83497396958</v>
      </c>
    </row>
    <row r="1508" spans="1:13" x14ac:dyDescent="0.3">
      <c r="A1508" s="4">
        <v>29.335999999999999</v>
      </c>
      <c r="B1508" s="4">
        <v>1167</v>
      </c>
      <c r="C1508" s="4">
        <v>39.1</v>
      </c>
      <c r="D1508" s="11">
        <v>-8.2419651932521329</v>
      </c>
      <c r="E1508" s="19">
        <f>610*'Forces Acting on Vehicle'!D1508</f>
        <v>-5027.598767883801</v>
      </c>
      <c r="F1508" s="19">
        <f t="shared" si="184"/>
        <v>-16.337153000000001</v>
      </c>
      <c r="G1508" s="19">
        <f t="shared" si="185"/>
        <v>-19.980338119000002</v>
      </c>
      <c r="H1508" s="19">
        <f t="shared" si="186"/>
        <v>6000.4371530000008</v>
      </c>
      <c r="I1508" s="19">
        <f t="shared" si="187"/>
        <v>120.00874306000001</v>
      </c>
      <c r="J1508" s="19">
        <f t="shared" si="188"/>
        <v>-4927.5703629428017</v>
      </c>
      <c r="K1508" s="19">
        <f t="shared" si="189"/>
        <v>-192668.00119106355</v>
      </c>
      <c r="L1508" s="19">
        <f t="shared" si="190"/>
        <v>0</v>
      </c>
      <c r="M1508" s="19">
        <f t="shared" si="191"/>
        <v>-192668.00119106355</v>
      </c>
    </row>
    <row r="1509" spans="1:13" x14ac:dyDescent="0.3">
      <c r="A1509" s="4">
        <v>29.355</v>
      </c>
      <c r="B1509" s="4">
        <v>1168</v>
      </c>
      <c r="C1509" s="4">
        <v>38.9</v>
      </c>
      <c r="D1509" s="11">
        <v>-8.1753541169968589</v>
      </c>
      <c r="E1509" s="19">
        <f>610*'Forces Acting on Vehicle'!D1509</f>
        <v>-4986.9660113680839</v>
      </c>
      <c r="F1509" s="19">
        <f t="shared" si="184"/>
        <v>-16.253587</v>
      </c>
      <c r="G1509" s="19">
        <f t="shared" si="185"/>
        <v>-19.878136901000001</v>
      </c>
      <c r="H1509" s="19">
        <f t="shared" si="186"/>
        <v>6000.3535870000005</v>
      </c>
      <c r="I1509" s="19">
        <f t="shared" si="187"/>
        <v>120.00707174000001</v>
      </c>
      <c r="J1509" s="19">
        <f t="shared" si="188"/>
        <v>-4886.8370765290838</v>
      </c>
      <c r="K1509" s="19">
        <f t="shared" si="189"/>
        <v>-190097.96227698136</v>
      </c>
      <c r="L1509" s="19">
        <f t="shared" si="190"/>
        <v>0</v>
      </c>
      <c r="M1509" s="19">
        <f t="shared" si="191"/>
        <v>-190097.96227698136</v>
      </c>
    </row>
    <row r="1510" spans="1:13" x14ac:dyDescent="0.3">
      <c r="A1510" s="4">
        <v>29.375</v>
      </c>
      <c r="B1510" s="4">
        <v>1168</v>
      </c>
      <c r="C1510" s="4">
        <v>38.700000000000003</v>
      </c>
      <c r="D1510" s="11">
        <v>-8.120109419915515</v>
      </c>
      <c r="E1510" s="19">
        <f>610*'Forces Acting on Vehicle'!D1510</f>
        <v>-4953.2667461484643</v>
      </c>
      <c r="F1510" s="19">
        <f t="shared" si="184"/>
        <v>-16.170021000000002</v>
      </c>
      <c r="G1510" s="19">
        <f t="shared" si="185"/>
        <v>-19.775935683000004</v>
      </c>
      <c r="H1510" s="19">
        <f t="shared" si="186"/>
        <v>6000.2700210000003</v>
      </c>
      <c r="I1510" s="19">
        <f t="shared" si="187"/>
        <v>120.00540042</v>
      </c>
      <c r="J1510" s="19">
        <f t="shared" si="188"/>
        <v>-4853.0372814114644</v>
      </c>
      <c r="K1510" s="19">
        <f t="shared" si="189"/>
        <v>-187812.54279062367</v>
      </c>
      <c r="L1510" s="19">
        <f t="shared" si="190"/>
        <v>0</v>
      </c>
      <c r="M1510" s="19">
        <f t="shared" si="191"/>
        <v>-187812.54279062367</v>
      </c>
    </row>
    <row r="1511" spans="1:13" x14ac:dyDescent="0.3">
      <c r="A1511" s="4">
        <v>29.395</v>
      </c>
      <c r="B1511" s="4">
        <v>1169</v>
      </c>
      <c r="C1511" s="4">
        <v>38.5</v>
      </c>
      <c r="D1511" s="11">
        <v>-7.8403893882892506</v>
      </c>
      <c r="E1511" s="19">
        <f>610*'Forces Acting on Vehicle'!D1511</f>
        <v>-4782.6375268564425</v>
      </c>
      <c r="F1511" s="19">
        <f t="shared" si="184"/>
        <v>-16.086455000000001</v>
      </c>
      <c r="G1511" s="19">
        <f t="shared" si="185"/>
        <v>-19.673734465000003</v>
      </c>
      <c r="H1511" s="19">
        <f t="shared" si="186"/>
        <v>6000.186455</v>
      </c>
      <c r="I1511" s="19">
        <f t="shared" si="187"/>
        <v>120.0037291</v>
      </c>
      <c r="J1511" s="19">
        <f t="shared" si="188"/>
        <v>-4682.3075322214427</v>
      </c>
      <c r="K1511" s="19">
        <f t="shared" si="189"/>
        <v>-180268.83999052554</v>
      </c>
      <c r="L1511" s="19">
        <f t="shared" si="190"/>
        <v>0</v>
      </c>
      <c r="M1511" s="19">
        <f t="shared" si="191"/>
        <v>-180268.83999052554</v>
      </c>
    </row>
    <row r="1512" spans="1:13" x14ac:dyDescent="0.3">
      <c r="A1512" s="4">
        <v>29.414000000000001</v>
      </c>
      <c r="B1512" s="4">
        <v>1170</v>
      </c>
      <c r="C1512" s="4">
        <v>38.299999999999997</v>
      </c>
      <c r="D1512" s="11">
        <v>-7.4402416158018045</v>
      </c>
      <c r="E1512" s="19">
        <f>610*'Forces Acting on Vehicle'!D1512</f>
        <v>-4538.5473856391009</v>
      </c>
      <c r="F1512" s="19">
        <f t="shared" si="184"/>
        <v>-16.002889</v>
      </c>
      <c r="G1512" s="19">
        <f t="shared" si="185"/>
        <v>-19.571533247000001</v>
      </c>
      <c r="H1512" s="19">
        <f t="shared" si="186"/>
        <v>6000.1028890000007</v>
      </c>
      <c r="I1512" s="19">
        <f t="shared" si="187"/>
        <v>120.00205778000002</v>
      </c>
      <c r="J1512" s="19">
        <f t="shared" si="188"/>
        <v>-4438.1168611061012</v>
      </c>
      <c r="K1512" s="19">
        <f t="shared" si="189"/>
        <v>-169979.87578036365</v>
      </c>
      <c r="L1512" s="19">
        <f t="shared" si="190"/>
        <v>0</v>
      </c>
      <c r="M1512" s="19">
        <f t="shared" si="191"/>
        <v>-169979.87578036365</v>
      </c>
    </row>
    <row r="1513" spans="1:13" x14ac:dyDescent="0.3">
      <c r="A1513" s="4">
        <v>29.434000000000001</v>
      </c>
      <c r="B1513" s="4">
        <v>1171</v>
      </c>
      <c r="C1513" s="4">
        <v>38.1</v>
      </c>
      <c r="D1513" s="11">
        <v>-6.7622175751570692</v>
      </c>
      <c r="E1513" s="19">
        <f>610*'Forces Acting on Vehicle'!D1513</f>
        <v>-4124.9527208458121</v>
      </c>
      <c r="F1513" s="19">
        <f t="shared" si="184"/>
        <v>-15.919323000000002</v>
      </c>
      <c r="G1513" s="19">
        <f t="shared" si="185"/>
        <v>-19.469332029000004</v>
      </c>
      <c r="H1513" s="19">
        <f t="shared" si="186"/>
        <v>6000.0193230000004</v>
      </c>
      <c r="I1513" s="19">
        <f t="shared" si="187"/>
        <v>120.00038646000002</v>
      </c>
      <c r="J1513" s="19">
        <f t="shared" si="188"/>
        <v>-4024.4216664148121</v>
      </c>
      <c r="K1513" s="19">
        <f t="shared" si="189"/>
        <v>-153330.46549040434</v>
      </c>
      <c r="L1513" s="19">
        <f t="shared" si="190"/>
        <v>0</v>
      </c>
      <c r="M1513" s="19">
        <f t="shared" si="191"/>
        <v>-153330.46549040434</v>
      </c>
    </row>
    <row r="1514" spans="1:13" x14ac:dyDescent="0.3">
      <c r="A1514" s="4">
        <v>29.452999999999999</v>
      </c>
      <c r="B1514" s="4">
        <v>1171</v>
      </c>
      <c r="C1514" s="4">
        <v>37.9</v>
      </c>
      <c r="D1514" s="11">
        <v>-5.9877371093416238</v>
      </c>
      <c r="E1514" s="19">
        <f>610*'Forces Acting on Vehicle'!D1514</f>
        <v>-3652.5196366983905</v>
      </c>
      <c r="F1514" s="19">
        <f t="shared" si="184"/>
        <v>-15.835757000000001</v>
      </c>
      <c r="G1514" s="19">
        <f t="shared" si="185"/>
        <v>-19.367130811000003</v>
      </c>
      <c r="H1514" s="19">
        <f t="shared" si="186"/>
        <v>5999.9357570000002</v>
      </c>
      <c r="I1514" s="19">
        <f t="shared" si="187"/>
        <v>119.99871514</v>
      </c>
      <c r="J1514" s="19">
        <f t="shared" si="188"/>
        <v>-3551.8880523693906</v>
      </c>
      <c r="K1514" s="19">
        <f t="shared" si="189"/>
        <v>-134616.55718479989</v>
      </c>
      <c r="L1514" s="19">
        <f t="shared" si="190"/>
        <v>0</v>
      </c>
      <c r="M1514" s="19">
        <f t="shared" si="191"/>
        <v>-134616.55718479989</v>
      </c>
    </row>
    <row r="1515" spans="1:13" x14ac:dyDescent="0.3">
      <c r="A1515" s="4">
        <v>29.472999999999999</v>
      </c>
      <c r="B1515" s="4">
        <v>1172</v>
      </c>
      <c r="C1515" s="4">
        <v>37.799999999999997</v>
      </c>
      <c r="D1515" s="11">
        <v>-5.1893401896377132</v>
      </c>
      <c r="E1515" s="19">
        <f>610*'Forces Acting on Vehicle'!D1515</f>
        <v>-3165.4975156790051</v>
      </c>
      <c r="F1515" s="19">
        <f t="shared" si="184"/>
        <v>-15.793974</v>
      </c>
      <c r="G1515" s="19">
        <f t="shared" si="185"/>
        <v>-19.316030202</v>
      </c>
      <c r="H1515" s="19">
        <f t="shared" si="186"/>
        <v>5999.8939740000005</v>
      </c>
      <c r="I1515" s="19">
        <f t="shared" si="187"/>
        <v>119.99787948000001</v>
      </c>
      <c r="J1515" s="19">
        <f t="shared" si="188"/>
        <v>-3064.8156664010053</v>
      </c>
      <c r="K1515" s="19">
        <f t="shared" si="189"/>
        <v>-115850.03218995799</v>
      </c>
      <c r="L1515" s="19">
        <f t="shared" si="190"/>
        <v>0</v>
      </c>
      <c r="M1515" s="19">
        <f t="shared" si="191"/>
        <v>-115850.03218995799</v>
      </c>
    </row>
    <row r="1516" spans="1:13" x14ac:dyDescent="0.3">
      <c r="A1516" s="4">
        <v>29.492000000000001</v>
      </c>
      <c r="B1516" s="4">
        <v>1173</v>
      </c>
      <c r="C1516" s="4">
        <v>37.700000000000003</v>
      </c>
      <c r="D1516" s="11">
        <v>-4.4645538004790604</v>
      </c>
      <c r="E1516" s="19">
        <f>610*'Forces Acting on Vehicle'!D1516</f>
        <v>-2723.3778182922269</v>
      </c>
      <c r="F1516" s="19">
        <f t="shared" si="184"/>
        <v>-15.752191000000003</v>
      </c>
      <c r="G1516" s="19">
        <f t="shared" si="185"/>
        <v>-19.264929593000005</v>
      </c>
      <c r="H1516" s="19">
        <f t="shared" si="186"/>
        <v>5999.8521909999999</v>
      </c>
      <c r="I1516" s="19">
        <f t="shared" si="187"/>
        <v>119.99704382</v>
      </c>
      <c r="J1516" s="19">
        <f t="shared" si="188"/>
        <v>-2622.6457040652272</v>
      </c>
      <c r="K1516" s="19">
        <f t="shared" si="189"/>
        <v>-98873.743043259077</v>
      </c>
      <c r="L1516" s="19">
        <f t="shared" si="190"/>
        <v>0</v>
      </c>
      <c r="M1516" s="19">
        <f t="shared" si="191"/>
        <v>-98873.743043259077</v>
      </c>
    </row>
    <row r="1517" spans="1:13" x14ac:dyDescent="0.3">
      <c r="A1517" s="4">
        <v>29.512</v>
      </c>
      <c r="B1517" s="4">
        <v>1174</v>
      </c>
      <c r="C1517" s="4">
        <v>37.5</v>
      </c>
      <c r="D1517" s="11">
        <v>-3.8373689932941728</v>
      </c>
      <c r="E1517" s="19">
        <f>610*'Forces Acting on Vehicle'!D1517</f>
        <v>-2340.7950859094453</v>
      </c>
      <c r="F1517" s="19">
        <f t="shared" si="184"/>
        <v>-15.668625</v>
      </c>
      <c r="G1517" s="19">
        <f t="shared" si="185"/>
        <v>-19.162728375000004</v>
      </c>
      <c r="H1517" s="19">
        <f t="shared" si="186"/>
        <v>5999.7686250000006</v>
      </c>
      <c r="I1517" s="19">
        <f t="shared" si="187"/>
        <v>119.99537250000002</v>
      </c>
      <c r="J1517" s="19">
        <f t="shared" si="188"/>
        <v>-2239.9624417844452</v>
      </c>
      <c r="K1517" s="19">
        <f t="shared" si="189"/>
        <v>-83998.591566916701</v>
      </c>
      <c r="L1517" s="19">
        <f t="shared" si="190"/>
        <v>0</v>
      </c>
      <c r="M1517" s="19">
        <f t="shared" si="191"/>
        <v>-83998.591566916701</v>
      </c>
    </row>
    <row r="1518" spans="1:13" x14ac:dyDescent="0.3">
      <c r="A1518" s="4">
        <v>29.530999999999999</v>
      </c>
      <c r="B1518" s="4">
        <v>1174</v>
      </c>
      <c r="C1518" s="4">
        <v>37.5</v>
      </c>
      <c r="D1518" s="11">
        <v>-3.3017672859656715</v>
      </c>
      <c r="E1518" s="19">
        <f>610*'Forces Acting on Vehicle'!D1518</f>
        <v>-2014.0780444390596</v>
      </c>
      <c r="F1518" s="19">
        <f t="shared" si="184"/>
        <v>-15.668625</v>
      </c>
      <c r="G1518" s="19">
        <f t="shared" si="185"/>
        <v>-19.162728375000004</v>
      </c>
      <c r="H1518" s="19">
        <f t="shared" si="186"/>
        <v>5999.7686250000006</v>
      </c>
      <c r="I1518" s="19">
        <f t="shared" si="187"/>
        <v>119.99537250000002</v>
      </c>
      <c r="J1518" s="19">
        <f t="shared" si="188"/>
        <v>-1913.2454003140595</v>
      </c>
      <c r="K1518" s="19">
        <f t="shared" si="189"/>
        <v>-71746.702511777228</v>
      </c>
      <c r="L1518" s="19">
        <f t="shared" si="190"/>
        <v>0</v>
      </c>
      <c r="M1518" s="19">
        <f t="shared" si="191"/>
        <v>-71746.702511777228</v>
      </c>
    </row>
    <row r="1519" spans="1:13" x14ac:dyDescent="0.3">
      <c r="A1519" s="4">
        <v>29.550999999999998</v>
      </c>
      <c r="B1519" s="4">
        <v>1175</v>
      </c>
      <c r="C1519" s="4">
        <v>37.4</v>
      </c>
      <c r="D1519" s="11">
        <v>-2.8638759677365764</v>
      </c>
      <c r="E1519" s="19">
        <f>610*'Forces Acting on Vehicle'!D1519</f>
        <v>-1746.9643403193115</v>
      </c>
      <c r="F1519" s="19">
        <f t="shared" si="184"/>
        <v>-15.626842</v>
      </c>
      <c r="G1519" s="19">
        <f t="shared" si="185"/>
        <v>-19.111627766000002</v>
      </c>
      <c r="H1519" s="19">
        <f t="shared" si="186"/>
        <v>5999.726842</v>
      </c>
      <c r="I1519" s="19">
        <f t="shared" si="187"/>
        <v>119.99453684000001</v>
      </c>
      <c r="J1519" s="19">
        <f t="shared" si="188"/>
        <v>-1646.0814312453117</v>
      </c>
      <c r="K1519" s="19">
        <f t="shared" si="189"/>
        <v>-61563.445528574659</v>
      </c>
      <c r="L1519" s="19">
        <f t="shared" si="190"/>
        <v>0</v>
      </c>
      <c r="M1519" s="19">
        <f t="shared" si="191"/>
        <v>-61563.445528574659</v>
      </c>
    </row>
    <row r="1520" spans="1:13" x14ac:dyDescent="0.3">
      <c r="A1520" s="4">
        <v>29.57</v>
      </c>
      <c r="B1520" s="4">
        <v>1176</v>
      </c>
      <c r="C1520" s="4">
        <v>37.299999999999997</v>
      </c>
      <c r="D1520" s="11">
        <v>-2.5082139935108883</v>
      </c>
      <c r="E1520" s="19">
        <f>610*'Forces Acting on Vehicle'!D1520</f>
        <v>-1530.0105360416419</v>
      </c>
      <c r="F1520" s="19">
        <f t="shared" si="184"/>
        <v>-15.585058999999999</v>
      </c>
      <c r="G1520" s="19">
        <f t="shared" si="185"/>
        <v>-19.060527157000003</v>
      </c>
      <c r="H1520" s="19">
        <f t="shared" si="186"/>
        <v>5999.6850590000004</v>
      </c>
      <c r="I1520" s="19">
        <f t="shared" si="187"/>
        <v>119.99370118000002</v>
      </c>
      <c r="J1520" s="19">
        <f t="shared" si="188"/>
        <v>-1429.0773620186419</v>
      </c>
      <c r="K1520" s="19">
        <f t="shared" si="189"/>
        <v>-53304.585603295338</v>
      </c>
      <c r="L1520" s="19">
        <f t="shared" si="190"/>
        <v>0</v>
      </c>
      <c r="M1520" s="19">
        <f t="shared" si="191"/>
        <v>-53304.585603295338</v>
      </c>
    </row>
    <row r="1521" spans="1:13" x14ac:dyDescent="0.3">
      <c r="A1521" s="4">
        <v>29.59</v>
      </c>
      <c r="B1521" s="4">
        <v>1176</v>
      </c>
      <c r="C1521" s="4">
        <v>37.200000000000003</v>
      </c>
      <c r="D1521" s="11">
        <v>-2.2234963787490711</v>
      </c>
      <c r="E1521" s="19">
        <f>610*'Forces Acting on Vehicle'!D1521</f>
        <v>-1356.3327910369335</v>
      </c>
      <c r="F1521" s="19">
        <f t="shared" si="184"/>
        <v>-15.543276000000002</v>
      </c>
      <c r="G1521" s="19">
        <f t="shared" si="185"/>
        <v>-19.009426548000004</v>
      </c>
      <c r="H1521" s="19">
        <f t="shared" si="186"/>
        <v>5999.6432760000007</v>
      </c>
      <c r="I1521" s="19">
        <f t="shared" si="187"/>
        <v>119.99286552000001</v>
      </c>
      <c r="J1521" s="19">
        <f t="shared" si="188"/>
        <v>-1255.3493520649336</v>
      </c>
      <c r="K1521" s="19">
        <f t="shared" si="189"/>
        <v>-46698.995896815533</v>
      </c>
      <c r="L1521" s="19">
        <f t="shared" si="190"/>
        <v>0</v>
      </c>
      <c r="M1521" s="19">
        <f t="shared" si="191"/>
        <v>-46698.995896815533</v>
      </c>
    </row>
    <row r="1522" spans="1:13" x14ac:dyDescent="0.3">
      <c r="A1522" s="4">
        <v>29.609000000000002</v>
      </c>
      <c r="B1522" s="4">
        <v>1177</v>
      </c>
      <c r="C1522" s="4">
        <v>37.200000000000003</v>
      </c>
      <c r="D1522" s="11">
        <v>-1.9911184718371306</v>
      </c>
      <c r="E1522" s="19">
        <f>610*'Forces Acting on Vehicle'!D1522</f>
        <v>-1214.5822678206498</v>
      </c>
      <c r="F1522" s="19">
        <f t="shared" si="184"/>
        <v>-15.543276000000002</v>
      </c>
      <c r="G1522" s="19">
        <f t="shared" si="185"/>
        <v>-19.009426548000004</v>
      </c>
      <c r="H1522" s="19">
        <f t="shared" si="186"/>
        <v>5999.6432760000007</v>
      </c>
      <c r="I1522" s="19">
        <f t="shared" si="187"/>
        <v>119.99286552000001</v>
      </c>
      <c r="J1522" s="19">
        <f t="shared" si="188"/>
        <v>-1113.5988288486496</v>
      </c>
      <c r="K1522" s="19">
        <f t="shared" si="189"/>
        <v>-41425.876433169768</v>
      </c>
      <c r="L1522" s="19">
        <f t="shared" si="190"/>
        <v>0</v>
      </c>
      <c r="M1522" s="19">
        <f t="shared" si="191"/>
        <v>-41425.876433169768</v>
      </c>
    </row>
    <row r="1523" spans="1:13" x14ac:dyDescent="0.3">
      <c r="A1523" s="4">
        <v>29.629000000000001</v>
      </c>
      <c r="B1523" s="4">
        <v>1178</v>
      </c>
      <c r="C1523" s="4">
        <v>37.1</v>
      </c>
      <c r="D1523" s="11">
        <v>-1.7879766494292317</v>
      </c>
      <c r="E1523" s="19">
        <f>610*'Forces Acting on Vehicle'!D1523</f>
        <v>-1090.6657561518314</v>
      </c>
      <c r="F1523" s="19">
        <f t="shared" si="184"/>
        <v>-15.501493000000002</v>
      </c>
      <c r="G1523" s="19">
        <f t="shared" si="185"/>
        <v>-18.958325939000005</v>
      </c>
      <c r="H1523" s="19">
        <f t="shared" si="186"/>
        <v>5999.6014930000001</v>
      </c>
      <c r="I1523" s="19">
        <f t="shared" si="187"/>
        <v>119.99202986</v>
      </c>
      <c r="J1523" s="19">
        <f t="shared" si="188"/>
        <v>-989.63205223083128</v>
      </c>
      <c r="K1523" s="19">
        <f t="shared" si="189"/>
        <v>-36715.349137763842</v>
      </c>
      <c r="L1523" s="19">
        <f t="shared" si="190"/>
        <v>0</v>
      </c>
      <c r="M1523" s="19">
        <f t="shared" si="191"/>
        <v>-36715.349137763842</v>
      </c>
    </row>
    <row r="1524" spans="1:13" x14ac:dyDescent="0.3">
      <c r="A1524" s="4">
        <v>29.648</v>
      </c>
      <c r="B1524" s="4">
        <v>1179</v>
      </c>
      <c r="C1524" s="4">
        <v>37.1</v>
      </c>
      <c r="D1524" s="11">
        <v>-1.5918550144787198</v>
      </c>
      <c r="E1524" s="19">
        <f>610*'Forces Acting on Vehicle'!D1524</f>
        <v>-971.03155883201907</v>
      </c>
      <c r="F1524" s="19">
        <f t="shared" si="184"/>
        <v>-15.501493000000002</v>
      </c>
      <c r="G1524" s="19">
        <f t="shared" si="185"/>
        <v>-18.958325939000005</v>
      </c>
      <c r="H1524" s="19">
        <f t="shared" si="186"/>
        <v>5999.6014930000001</v>
      </c>
      <c r="I1524" s="19">
        <f t="shared" si="187"/>
        <v>119.99202986</v>
      </c>
      <c r="J1524" s="19">
        <f t="shared" si="188"/>
        <v>-869.99785491101909</v>
      </c>
      <c r="K1524" s="19">
        <f t="shared" si="189"/>
        <v>-32276.920417198809</v>
      </c>
      <c r="L1524" s="19">
        <f t="shared" si="190"/>
        <v>0</v>
      </c>
      <c r="M1524" s="19">
        <f t="shared" si="191"/>
        <v>-32276.920417198809</v>
      </c>
    </row>
    <row r="1525" spans="1:13" x14ac:dyDescent="0.3">
      <c r="A1525" s="4">
        <v>29.667999999999999</v>
      </c>
      <c r="B1525" s="4">
        <v>1179</v>
      </c>
      <c r="C1525" s="4">
        <v>37.1</v>
      </c>
      <c r="D1525" s="11">
        <v>-1.4042607832497149</v>
      </c>
      <c r="E1525" s="19">
        <f>610*'Forces Acting on Vehicle'!D1525</f>
        <v>-856.59907778232616</v>
      </c>
      <c r="F1525" s="19">
        <f t="shared" si="184"/>
        <v>-15.501493000000002</v>
      </c>
      <c r="G1525" s="19">
        <f t="shared" si="185"/>
        <v>-18.958325939000005</v>
      </c>
      <c r="H1525" s="19">
        <f t="shared" si="186"/>
        <v>5999.6014930000001</v>
      </c>
      <c r="I1525" s="19">
        <f t="shared" si="187"/>
        <v>119.99202986</v>
      </c>
      <c r="J1525" s="19">
        <f t="shared" si="188"/>
        <v>-755.56537386132618</v>
      </c>
      <c r="K1525" s="19">
        <f t="shared" si="189"/>
        <v>-28031.475370255201</v>
      </c>
      <c r="L1525" s="19">
        <f t="shared" si="190"/>
        <v>0</v>
      </c>
      <c r="M1525" s="19">
        <f t="shared" si="191"/>
        <v>-28031.475370255201</v>
      </c>
    </row>
    <row r="1526" spans="1:13" x14ac:dyDescent="0.3">
      <c r="A1526" s="4">
        <v>29.687999999999999</v>
      </c>
      <c r="B1526" s="4">
        <v>1180</v>
      </c>
      <c r="C1526" s="4">
        <v>37</v>
      </c>
      <c r="D1526" s="11">
        <v>-1.2595278511110233</v>
      </c>
      <c r="E1526" s="19">
        <f>610*'Forces Acting on Vehicle'!D1526</f>
        <v>-768.31198917772417</v>
      </c>
      <c r="F1526" s="19">
        <f t="shared" si="184"/>
        <v>-15.459710000000001</v>
      </c>
      <c r="G1526" s="19">
        <f t="shared" si="185"/>
        <v>-18.907225330000003</v>
      </c>
      <c r="H1526" s="19">
        <f t="shared" si="186"/>
        <v>5999.5597100000005</v>
      </c>
      <c r="I1526" s="19">
        <f t="shared" si="187"/>
        <v>119.99119420000001</v>
      </c>
      <c r="J1526" s="19">
        <f t="shared" si="188"/>
        <v>-667.22802030772414</v>
      </c>
      <c r="K1526" s="19">
        <f t="shared" si="189"/>
        <v>-24687.436751385794</v>
      </c>
      <c r="L1526" s="19">
        <f t="shared" si="190"/>
        <v>0</v>
      </c>
      <c r="M1526" s="19">
        <f t="shared" si="191"/>
        <v>-24687.436751385794</v>
      </c>
    </row>
    <row r="1527" spans="1:13" x14ac:dyDescent="0.3">
      <c r="A1527" s="4">
        <v>29.707000000000001</v>
      </c>
      <c r="B1527" s="4">
        <v>1181</v>
      </c>
      <c r="C1527" s="4">
        <v>37</v>
      </c>
      <c r="D1527" s="11">
        <v>-1.1571369780876115</v>
      </c>
      <c r="E1527" s="19">
        <f>610*'Forces Acting on Vehicle'!D1527</f>
        <v>-705.85355663344308</v>
      </c>
      <c r="F1527" s="19">
        <f t="shared" si="184"/>
        <v>-15.459710000000001</v>
      </c>
      <c r="G1527" s="19">
        <f t="shared" si="185"/>
        <v>-18.907225330000003</v>
      </c>
      <c r="H1527" s="19">
        <f t="shared" si="186"/>
        <v>5999.5597100000005</v>
      </c>
      <c r="I1527" s="19">
        <f t="shared" si="187"/>
        <v>119.99119420000001</v>
      </c>
      <c r="J1527" s="19">
        <f t="shared" si="188"/>
        <v>-604.76958776344304</v>
      </c>
      <c r="K1527" s="19">
        <f t="shared" si="189"/>
        <v>-22376.474747247394</v>
      </c>
      <c r="L1527" s="19">
        <f t="shared" si="190"/>
        <v>0</v>
      </c>
      <c r="M1527" s="19">
        <f t="shared" si="191"/>
        <v>-22376.474747247394</v>
      </c>
    </row>
    <row r="1528" spans="1:13" x14ac:dyDescent="0.3">
      <c r="A1528" s="4">
        <v>29.727</v>
      </c>
      <c r="B1528" s="4">
        <v>1182</v>
      </c>
      <c r="C1528" s="4">
        <v>37</v>
      </c>
      <c r="D1528" s="11">
        <v>-1.0738340143028977</v>
      </c>
      <c r="E1528" s="19">
        <f>610*'Forces Acting on Vehicle'!D1528</f>
        <v>-655.03874872476763</v>
      </c>
      <c r="F1528" s="19">
        <f t="shared" si="184"/>
        <v>-15.459710000000001</v>
      </c>
      <c r="G1528" s="19">
        <f t="shared" si="185"/>
        <v>-18.907225330000003</v>
      </c>
      <c r="H1528" s="19">
        <f t="shared" si="186"/>
        <v>5999.5597100000005</v>
      </c>
      <c r="I1528" s="19">
        <f t="shared" si="187"/>
        <v>119.99119420000001</v>
      </c>
      <c r="J1528" s="19">
        <f t="shared" si="188"/>
        <v>-553.95477985476759</v>
      </c>
      <c r="K1528" s="19">
        <f t="shared" si="189"/>
        <v>-20496.326854626401</v>
      </c>
      <c r="L1528" s="19">
        <f t="shared" si="190"/>
        <v>0</v>
      </c>
      <c r="M1528" s="19">
        <f t="shared" si="191"/>
        <v>-20496.326854626401</v>
      </c>
    </row>
    <row r="1529" spans="1:13" x14ac:dyDescent="0.3">
      <c r="A1529" s="4">
        <v>29.745999999999999</v>
      </c>
      <c r="B1529" s="4">
        <v>1182</v>
      </c>
      <c r="C1529" s="4">
        <v>36.9</v>
      </c>
      <c r="D1529" s="11">
        <v>-1.0106635598213474</v>
      </c>
      <c r="E1529" s="19">
        <f>610*'Forces Acting on Vehicle'!D1529</f>
        <v>-616.50477149102187</v>
      </c>
      <c r="F1529" s="19">
        <f t="shared" si="184"/>
        <v>-15.417927000000001</v>
      </c>
      <c r="G1529" s="19">
        <f t="shared" si="185"/>
        <v>-18.856124721</v>
      </c>
      <c r="H1529" s="19">
        <f t="shared" si="186"/>
        <v>5999.5179270000008</v>
      </c>
      <c r="I1529" s="19">
        <f t="shared" si="187"/>
        <v>119.99035854000002</v>
      </c>
      <c r="J1529" s="19">
        <f t="shared" si="188"/>
        <v>-515.3705376720219</v>
      </c>
      <c r="K1529" s="19">
        <f t="shared" si="189"/>
        <v>-19017.172840097606</v>
      </c>
      <c r="L1529" s="19">
        <f t="shared" si="190"/>
        <v>0</v>
      </c>
      <c r="M1529" s="19">
        <f t="shared" si="191"/>
        <v>-19017.172840097606</v>
      </c>
    </row>
    <row r="1530" spans="1:13" x14ac:dyDescent="0.3">
      <c r="A1530" s="4">
        <v>29.765999999999998</v>
      </c>
      <c r="B1530" s="4">
        <v>1183</v>
      </c>
      <c r="C1530" s="4">
        <v>36.9</v>
      </c>
      <c r="D1530" s="11">
        <v>-0.98606946294813425</v>
      </c>
      <c r="E1530" s="19">
        <f>610*'Forces Acting on Vehicle'!D1530</f>
        <v>-601.5023723983619</v>
      </c>
      <c r="F1530" s="19">
        <f t="shared" si="184"/>
        <v>-15.417927000000001</v>
      </c>
      <c r="G1530" s="19">
        <f t="shared" si="185"/>
        <v>-18.856124721</v>
      </c>
      <c r="H1530" s="19">
        <f t="shared" si="186"/>
        <v>5999.5179270000008</v>
      </c>
      <c r="I1530" s="19">
        <f t="shared" si="187"/>
        <v>119.99035854000002</v>
      </c>
      <c r="J1530" s="19">
        <f t="shared" si="188"/>
        <v>-500.36813857936193</v>
      </c>
      <c r="K1530" s="19">
        <f t="shared" si="189"/>
        <v>-18463.584313578453</v>
      </c>
      <c r="L1530" s="19">
        <f t="shared" si="190"/>
        <v>0</v>
      </c>
      <c r="M1530" s="19">
        <f t="shared" si="191"/>
        <v>-18463.584313578453</v>
      </c>
    </row>
    <row r="1531" spans="1:13" x14ac:dyDescent="0.3">
      <c r="A1531" s="4">
        <v>29.785</v>
      </c>
      <c r="B1531" s="4">
        <v>1184</v>
      </c>
      <c r="C1531" s="4">
        <v>36.9</v>
      </c>
      <c r="D1531" s="11">
        <v>-0.96527337747806508</v>
      </c>
      <c r="E1531" s="19">
        <f>610*'Forces Acting on Vehicle'!D1531</f>
        <v>-588.81676026161972</v>
      </c>
      <c r="F1531" s="19">
        <f t="shared" si="184"/>
        <v>-15.417927000000001</v>
      </c>
      <c r="G1531" s="19">
        <f t="shared" si="185"/>
        <v>-18.856124721</v>
      </c>
      <c r="H1531" s="19">
        <f t="shared" si="186"/>
        <v>5999.5179270000008</v>
      </c>
      <c r="I1531" s="19">
        <f t="shared" si="187"/>
        <v>119.99035854000002</v>
      </c>
      <c r="J1531" s="19">
        <f t="shared" si="188"/>
        <v>-487.68252644261975</v>
      </c>
      <c r="K1531" s="19">
        <f t="shared" si="189"/>
        <v>-17995.485225732667</v>
      </c>
      <c r="L1531" s="19">
        <f t="shared" si="190"/>
        <v>0</v>
      </c>
      <c r="M1531" s="19">
        <f t="shared" si="191"/>
        <v>-17995.485225732667</v>
      </c>
    </row>
    <row r="1532" spans="1:13" x14ac:dyDescent="0.3">
      <c r="A1532" s="4">
        <v>29.805</v>
      </c>
      <c r="B1532" s="4">
        <v>1184</v>
      </c>
      <c r="C1532" s="4">
        <v>36.799999999999997</v>
      </c>
      <c r="D1532" s="11">
        <v>-0.88767950601051993</v>
      </c>
      <c r="E1532" s="19">
        <f>610*'Forces Acting on Vehicle'!D1532</f>
        <v>-541.48449866641715</v>
      </c>
      <c r="F1532" s="19">
        <f t="shared" si="184"/>
        <v>-15.376144</v>
      </c>
      <c r="G1532" s="19">
        <f t="shared" si="185"/>
        <v>-18.805024112000002</v>
      </c>
      <c r="H1532" s="19">
        <f t="shared" si="186"/>
        <v>5999.4761440000002</v>
      </c>
      <c r="I1532" s="19">
        <f t="shared" si="187"/>
        <v>119.98952288000001</v>
      </c>
      <c r="J1532" s="19">
        <f t="shared" si="188"/>
        <v>-440.29999989841713</v>
      </c>
      <c r="K1532" s="19">
        <f t="shared" si="189"/>
        <v>-16203.039996261748</v>
      </c>
      <c r="L1532" s="19">
        <f t="shared" si="190"/>
        <v>0</v>
      </c>
      <c r="M1532" s="19">
        <f t="shared" si="191"/>
        <v>-16203.039996261748</v>
      </c>
    </row>
    <row r="1533" spans="1:13" x14ac:dyDescent="0.3">
      <c r="A1533" s="4">
        <v>29.824000000000002</v>
      </c>
      <c r="B1533" s="4">
        <v>1185</v>
      </c>
      <c r="C1533" s="4">
        <v>36.799999999999997</v>
      </c>
      <c r="D1533" s="11">
        <v>-0.75292167411921562</v>
      </c>
      <c r="E1533" s="19">
        <f>610*'Forces Acting on Vehicle'!D1533</f>
        <v>-459.28222121272154</v>
      </c>
      <c r="F1533" s="19">
        <f t="shared" si="184"/>
        <v>-15.376144</v>
      </c>
      <c r="G1533" s="19">
        <f t="shared" si="185"/>
        <v>-18.805024112000002</v>
      </c>
      <c r="H1533" s="19">
        <f t="shared" si="186"/>
        <v>5999.4761440000002</v>
      </c>
      <c r="I1533" s="19">
        <f t="shared" si="187"/>
        <v>119.98952288000001</v>
      </c>
      <c r="J1533" s="19">
        <f t="shared" si="188"/>
        <v>-358.09772244472151</v>
      </c>
      <c r="K1533" s="19">
        <f t="shared" si="189"/>
        <v>-13177.996185965751</v>
      </c>
      <c r="L1533" s="19">
        <f t="shared" si="190"/>
        <v>0</v>
      </c>
      <c r="M1533" s="19">
        <f t="shared" si="191"/>
        <v>-13177.996185965751</v>
      </c>
    </row>
    <row r="1534" spans="1:13" x14ac:dyDescent="0.3">
      <c r="A1534" s="4">
        <v>29.844000000000001</v>
      </c>
      <c r="B1534" s="4">
        <v>1186</v>
      </c>
      <c r="C1534" s="4">
        <v>36.799999999999997</v>
      </c>
      <c r="D1534" s="11">
        <v>-0.57531594734252378</v>
      </c>
      <c r="E1534" s="19">
        <f>610*'Forces Acting on Vehicle'!D1534</f>
        <v>-350.94272787893948</v>
      </c>
      <c r="F1534" s="19">
        <f t="shared" si="184"/>
        <v>-15.376144</v>
      </c>
      <c r="G1534" s="19">
        <f t="shared" si="185"/>
        <v>-18.805024112000002</v>
      </c>
      <c r="H1534" s="19">
        <f t="shared" si="186"/>
        <v>5999.4761440000002</v>
      </c>
      <c r="I1534" s="19">
        <f t="shared" si="187"/>
        <v>119.98952288000001</v>
      </c>
      <c r="J1534" s="19">
        <f t="shared" si="188"/>
        <v>-249.75822911093948</v>
      </c>
      <c r="K1534" s="19">
        <f t="shared" si="189"/>
        <v>-9191.1028312825729</v>
      </c>
      <c r="L1534" s="19">
        <f t="shared" si="190"/>
        <v>0</v>
      </c>
      <c r="M1534" s="19">
        <f t="shared" si="191"/>
        <v>-9191.1028312825729</v>
      </c>
    </row>
    <row r="1535" spans="1:13" x14ac:dyDescent="0.3">
      <c r="A1535" s="4">
        <v>29.863</v>
      </c>
      <c r="B1535" s="4">
        <v>1187</v>
      </c>
      <c r="C1535" s="4">
        <v>36.799999999999997</v>
      </c>
      <c r="D1535" s="11">
        <v>-0.39136602315236796</v>
      </c>
      <c r="E1535" s="19">
        <f>610*'Forces Acting on Vehicle'!D1535</f>
        <v>-238.73327412294447</v>
      </c>
      <c r="F1535" s="19">
        <f t="shared" si="184"/>
        <v>-15.376144</v>
      </c>
      <c r="G1535" s="19">
        <f t="shared" si="185"/>
        <v>-18.805024112000002</v>
      </c>
      <c r="H1535" s="19">
        <f t="shared" si="186"/>
        <v>5999.4761440000002</v>
      </c>
      <c r="I1535" s="19">
        <f t="shared" si="187"/>
        <v>119.98952288000001</v>
      </c>
      <c r="J1535" s="19">
        <f t="shared" si="188"/>
        <v>-137.54877535494447</v>
      </c>
      <c r="K1535" s="19">
        <f t="shared" si="189"/>
        <v>-5061.7949330619558</v>
      </c>
      <c r="L1535" s="19">
        <f t="shared" si="190"/>
        <v>0</v>
      </c>
      <c r="M1535" s="19">
        <f t="shared" si="191"/>
        <v>-5061.7949330619558</v>
      </c>
    </row>
    <row r="1536" spans="1:13" x14ac:dyDescent="0.3">
      <c r="A1536" s="4">
        <v>29.882999999999999</v>
      </c>
      <c r="B1536" s="4">
        <v>1187</v>
      </c>
      <c r="C1536" s="4">
        <v>36.700000000000003</v>
      </c>
      <c r="D1536" s="11">
        <v>-0.26259736636804254</v>
      </c>
      <c r="E1536" s="19">
        <f>610*'Forces Acting on Vehicle'!D1536</f>
        <v>-160.18439348450596</v>
      </c>
      <c r="F1536" s="19">
        <f t="shared" si="184"/>
        <v>-15.334361000000003</v>
      </c>
      <c r="G1536" s="19">
        <f t="shared" si="185"/>
        <v>-18.753923503000003</v>
      </c>
      <c r="H1536" s="19">
        <f t="shared" si="186"/>
        <v>5999.4343610000005</v>
      </c>
      <c r="I1536" s="19">
        <f t="shared" si="187"/>
        <v>119.98868722000002</v>
      </c>
      <c r="J1536" s="19">
        <f t="shared" si="188"/>
        <v>-58.949629767505954</v>
      </c>
      <c r="K1536" s="19">
        <f t="shared" si="189"/>
        <v>-2163.4514124674688</v>
      </c>
      <c r="L1536" s="19">
        <f t="shared" si="190"/>
        <v>0</v>
      </c>
      <c r="M1536" s="19">
        <f t="shared" si="191"/>
        <v>-2163.4514124674688</v>
      </c>
    </row>
    <row r="1537" spans="1:13" x14ac:dyDescent="0.3">
      <c r="A1537" s="4">
        <v>29.902000000000001</v>
      </c>
      <c r="B1537" s="4">
        <v>1188</v>
      </c>
      <c r="C1537" s="4">
        <v>36.700000000000003</v>
      </c>
      <c r="D1537" s="11">
        <v>-0.1876210425363086</v>
      </c>
      <c r="E1537" s="19">
        <f>610*'Forces Acting on Vehicle'!D1537</f>
        <v>-114.44883594714824</v>
      </c>
      <c r="F1537" s="19">
        <f t="shared" si="184"/>
        <v>-15.334361000000003</v>
      </c>
      <c r="G1537" s="19">
        <f t="shared" si="185"/>
        <v>-18.753923503000003</v>
      </c>
      <c r="H1537" s="19">
        <f t="shared" si="186"/>
        <v>5999.4343610000005</v>
      </c>
      <c r="I1537" s="19">
        <f t="shared" si="187"/>
        <v>119.98868722000002</v>
      </c>
      <c r="J1537" s="19">
        <f t="shared" si="188"/>
        <v>-13.214072230148233</v>
      </c>
      <c r="K1537" s="19">
        <f t="shared" si="189"/>
        <v>-484.95645084644019</v>
      </c>
      <c r="L1537" s="19">
        <f t="shared" si="190"/>
        <v>0</v>
      </c>
      <c r="M1537" s="19">
        <f t="shared" si="191"/>
        <v>-484.95645084644019</v>
      </c>
    </row>
    <row r="1538" spans="1:13" x14ac:dyDescent="0.3">
      <c r="A1538" s="4">
        <v>29.922000000000001</v>
      </c>
      <c r="B1538" s="4">
        <v>1189</v>
      </c>
      <c r="C1538" s="4">
        <v>36.700000000000003</v>
      </c>
      <c r="D1538" s="11">
        <v>-0.13077743984467868</v>
      </c>
      <c r="E1538" s="19">
        <f>610*'Forces Acting on Vehicle'!D1538</f>
        <v>-79.774238305254002</v>
      </c>
      <c r="F1538" s="19">
        <f t="shared" si="184"/>
        <v>-15.334361000000003</v>
      </c>
      <c r="G1538" s="19">
        <f t="shared" si="185"/>
        <v>-18.753923503000003</v>
      </c>
      <c r="H1538" s="19">
        <f t="shared" si="186"/>
        <v>5999.4343610000005</v>
      </c>
      <c r="I1538" s="19">
        <f t="shared" si="187"/>
        <v>119.98868722000002</v>
      </c>
      <c r="J1538" s="19">
        <f t="shared" si="188"/>
        <v>21.460525411746019</v>
      </c>
      <c r="K1538" s="19">
        <f t="shared" si="189"/>
        <v>787.601282611079</v>
      </c>
      <c r="L1538" s="19">
        <f t="shared" si="190"/>
        <v>787.601282611079</v>
      </c>
      <c r="M1538" s="19">
        <f t="shared" si="191"/>
        <v>0</v>
      </c>
    </row>
    <row r="1539" spans="1:13" x14ac:dyDescent="0.3">
      <c r="A1539" s="4">
        <v>29.940999999999999</v>
      </c>
      <c r="B1539" s="4">
        <v>1189</v>
      </c>
      <c r="C1539" s="4">
        <v>36.700000000000003</v>
      </c>
      <c r="D1539" s="11">
        <v>-9.4108970511909459E-2</v>
      </c>
      <c r="E1539" s="19">
        <f>610*'Forces Acting on Vehicle'!D1539</f>
        <v>-57.406472012264771</v>
      </c>
      <c r="F1539" s="19">
        <f t="shared" si="184"/>
        <v>-15.334361000000003</v>
      </c>
      <c r="G1539" s="19">
        <f t="shared" si="185"/>
        <v>-18.753923503000003</v>
      </c>
      <c r="H1539" s="19">
        <f t="shared" si="186"/>
        <v>5999.4343610000005</v>
      </c>
      <c r="I1539" s="19">
        <f t="shared" si="187"/>
        <v>119.98868722000002</v>
      </c>
      <c r="J1539" s="19">
        <f t="shared" si="188"/>
        <v>43.828291704735236</v>
      </c>
      <c r="K1539" s="19">
        <f t="shared" si="189"/>
        <v>1608.4983055637833</v>
      </c>
      <c r="L1539" s="19">
        <f t="shared" si="190"/>
        <v>1608.4983055637833</v>
      </c>
      <c r="M1539" s="19">
        <f t="shared" si="191"/>
        <v>0</v>
      </c>
    </row>
    <row r="1540" spans="1:13" x14ac:dyDescent="0.3">
      <c r="A1540" s="4">
        <v>29.960999999999999</v>
      </c>
      <c r="B1540" s="4">
        <v>1190</v>
      </c>
      <c r="C1540" s="4">
        <v>36.700000000000003</v>
      </c>
      <c r="D1540" s="11">
        <v>-0.10235468015741242</v>
      </c>
      <c r="E1540" s="19">
        <f>610*'Forces Acting on Vehicle'!D1540</f>
        <v>-62.436354896021577</v>
      </c>
      <c r="F1540" s="19">
        <f t="shared" si="184"/>
        <v>-15.334361000000003</v>
      </c>
      <c r="G1540" s="19">
        <f t="shared" si="185"/>
        <v>-18.753923503000003</v>
      </c>
      <c r="H1540" s="19">
        <f t="shared" si="186"/>
        <v>5999.4343610000005</v>
      </c>
      <c r="I1540" s="19">
        <f t="shared" si="187"/>
        <v>119.98868722000002</v>
      </c>
      <c r="J1540" s="19">
        <f t="shared" si="188"/>
        <v>38.798408820978437</v>
      </c>
      <c r="K1540" s="19">
        <f t="shared" si="189"/>
        <v>1423.9016037299089</v>
      </c>
      <c r="L1540" s="19">
        <f t="shared" si="190"/>
        <v>1423.9016037299089</v>
      </c>
      <c r="M1540" s="19">
        <f t="shared" si="191"/>
        <v>0</v>
      </c>
    </row>
    <row r="1541" spans="1:13" x14ac:dyDescent="0.3">
      <c r="A1541" s="4">
        <v>29.98</v>
      </c>
      <c r="B1541" s="4">
        <v>1191</v>
      </c>
      <c r="C1541" s="4">
        <v>36.700000000000003</v>
      </c>
      <c r="D1541" s="11">
        <v>-0.11963214555564324</v>
      </c>
      <c r="E1541" s="19">
        <f>610*'Forces Acting on Vehicle'!D1541</f>
        <v>-72.975608788942367</v>
      </c>
      <c r="F1541" s="19">
        <f t="shared" si="184"/>
        <v>-15.334361000000003</v>
      </c>
      <c r="G1541" s="19">
        <f t="shared" si="185"/>
        <v>-18.753923503000003</v>
      </c>
      <c r="H1541" s="19">
        <f t="shared" si="186"/>
        <v>5999.4343610000005</v>
      </c>
      <c r="I1541" s="19">
        <f t="shared" si="187"/>
        <v>119.98868722000002</v>
      </c>
      <c r="J1541" s="19">
        <f t="shared" si="188"/>
        <v>28.25915492805764</v>
      </c>
      <c r="K1541" s="19">
        <f t="shared" si="189"/>
        <v>1037.1109858597156</v>
      </c>
      <c r="L1541" s="19">
        <f t="shared" si="190"/>
        <v>1037.1109858597156</v>
      </c>
      <c r="M1541" s="19">
        <f t="shared" si="191"/>
        <v>0</v>
      </c>
    </row>
    <row r="1542" spans="1:13" x14ac:dyDescent="0.3">
      <c r="A1542" s="4">
        <v>30</v>
      </c>
      <c r="B1542" s="4">
        <v>1192</v>
      </c>
      <c r="C1542" s="4">
        <v>36.700000000000003</v>
      </c>
      <c r="D1542" s="11">
        <v>-9.3535179408148622E-2</v>
      </c>
      <c r="E1542" s="19">
        <f>610*'Forces Acting on Vehicle'!D1542</f>
        <v>-57.056459438970663</v>
      </c>
      <c r="F1542" s="19">
        <f t="shared" si="184"/>
        <v>-15.334361000000003</v>
      </c>
      <c r="G1542" s="19">
        <f t="shared" si="185"/>
        <v>-18.753923503000003</v>
      </c>
      <c r="H1542" s="19">
        <f t="shared" si="186"/>
        <v>5999.4343610000005</v>
      </c>
      <c r="I1542" s="19">
        <f t="shared" si="187"/>
        <v>119.98868722000002</v>
      </c>
      <c r="J1542" s="19">
        <f t="shared" si="188"/>
        <v>44.178304278029358</v>
      </c>
      <c r="K1542" s="19">
        <f t="shared" si="189"/>
        <v>1621.3437670036776</v>
      </c>
      <c r="L1542" s="19">
        <f t="shared" si="190"/>
        <v>1621.3437670036776</v>
      </c>
      <c r="M1542" s="19">
        <f t="shared" si="191"/>
        <v>0</v>
      </c>
    </row>
    <row r="1543" spans="1:13" x14ac:dyDescent="0.3">
      <c r="A1543" s="4">
        <v>30.02</v>
      </c>
      <c r="B1543" s="4">
        <v>1192</v>
      </c>
      <c r="C1543" s="4">
        <v>36.700000000000003</v>
      </c>
      <c r="D1543" s="11">
        <v>-4.1586113333425052E-2</v>
      </c>
      <c r="E1543" s="19">
        <f>610*'Forces Acting on Vehicle'!D1543</f>
        <v>-25.367529133389283</v>
      </c>
      <c r="F1543" s="19">
        <f t="shared" ref="F1543:F1606" si="192">0.5*1.27*-0.658*C1543</f>
        <v>-15.334361000000003</v>
      </c>
      <c r="G1543" s="19">
        <f t="shared" ref="G1543:G1606" si="193">0.5*1.27*1.223*-0.658*C1543+POWER(,2)</f>
        <v>-18.753923503000003</v>
      </c>
      <c r="H1543" s="19">
        <f t="shared" ref="H1543:H1606" si="194">5984.1-F1543</f>
        <v>5999.4343610000005</v>
      </c>
      <c r="I1543" s="19">
        <f t="shared" ref="I1543:I1606" si="195">H1543*0.02</f>
        <v>119.98868722000002</v>
      </c>
      <c r="J1543" s="19">
        <f t="shared" ref="J1543:J1606" si="196">E1543+G1543+I1543</f>
        <v>75.867234583610724</v>
      </c>
      <c r="K1543" s="19">
        <f t="shared" ref="K1543:K1606" si="197">J1543*C1543</f>
        <v>2784.3275092185136</v>
      </c>
      <c r="L1543" s="19">
        <f t="shared" ref="L1543:L1606" si="198">IF(K1543&lt;0,0,K1543)</f>
        <v>2784.3275092185136</v>
      </c>
      <c r="M1543" s="19">
        <f t="shared" ref="M1543:M1606" si="199">IF(K1543&gt;0,0,K1543)</f>
        <v>0</v>
      </c>
    </row>
    <row r="1544" spans="1:13" x14ac:dyDescent="0.3">
      <c r="A1544" s="4">
        <v>30.039000000000001</v>
      </c>
      <c r="B1544" s="4">
        <v>1193</v>
      </c>
      <c r="C1544" s="4">
        <v>36.700000000000003</v>
      </c>
      <c r="D1544" s="11">
        <v>1.5720316309814856E-2</v>
      </c>
      <c r="E1544" s="19">
        <f>610*'Forces Acting on Vehicle'!D1544</f>
        <v>9.5893929489870615</v>
      </c>
      <c r="F1544" s="19">
        <f t="shared" si="192"/>
        <v>-15.334361000000003</v>
      </c>
      <c r="G1544" s="19">
        <f t="shared" si="193"/>
        <v>-18.753923503000003</v>
      </c>
      <c r="H1544" s="19">
        <f t="shared" si="194"/>
        <v>5999.4343610000005</v>
      </c>
      <c r="I1544" s="19">
        <f t="shared" si="195"/>
        <v>119.98868722000002</v>
      </c>
      <c r="J1544" s="19">
        <f t="shared" si="196"/>
        <v>110.82415666598708</v>
      </c>
      <c r="K1544" s="19">
        <f t="shared" si="197"/>
        <v>4067.2465496417258</v>
      </c>
      <c r="L1544" s="19">
        <f t="shared" si="198"/>
        <v>4067.2465496417258</v>
      </c>
      <c r="M1544" s="19">
        <f t="shared" si="199"/>
        <v>0</v>
      </c>
    </row>
    <row r="1545" spans="1:13" x14ac:dyDescent="0.3">
      <c r="A1545" s="4">
        <v>30.059000000000001</v>
      </c>
      <c r="B1545" s="4">
        <v>1194</v>
      </c>
      <c r="C1545" s="4">
        <v>36.700000000000003</v>
      </c>
      <c r="D1545" s="11">
        <v>5.0215276257614586E-2</v>
      </c>
      <c r="E1545" s="19">
        <f>610*'Forces Acting on Vehicle'!D1545</f>
        <v>30.631318517144898</v>
      </c>
      <c r="F1545" s="19">
        <f t="shared" si="192"/>
        <v>-15.334361000000003</v>
      </c>
      <c r="G1545" s="19">
        <f t="shared" si="193"/>
        <v>-18.753923503000003</v>
      </c>
      <c r="H1545" s="19">
        <f t="shared" si="194"/>
        <v>5999.4343610000005</v>
      </c>
      <c r="I1545" s="19">
        <f t="shared" si="195"/>
        <v>119.98868722000002</v>
      </c>
      <c r="J1545" s="19">
        <f t="shared" si="196"/>
        <v>131.86608223414493</v>
      </c>
      <c r="K1545" s="19">
        <f t="shared" si="197"/>
        <v>4839.4852179931195</v>
      </c>
      <c r="L1545" s="19">
        <f t="shared" si="198"/>
        <v>4839.4852179931195</v>
      </c>
      <c r="M1545" s="19">
        <f t="shared" si="199"/>
        <v>0</v>
      </c>
    </row>
    <row r="1546" spans="1:13" x14ac:dyDescent="0.3">
      <c r="A1546" s="4">
        <v>30.077999999999999</v>
      </c>
      <c r="B1546" s="4">
        <v>1194</v>
      </c>
      <c r="C1546" s="4">
        <v>36.700000000000003</v>
      </c>
      <c r="D1546" s="11">
        <v>5.1554468921089468E-2</v>
      </c>
      <c r="E1546" s="19">
        <f>610*'Forces Acting on Vehicle'!D1546</f>
        <v>31.448226041864576</v>
      </c>
      <c r="F1546" s="19">
        <f t="shared" si="192"/>
        <v>-15.334361000000003</v>
      </c>
      <c r="G1546" s="19">
        <f t="shared" si="193"/>
        <v>-18.753923503000003</v>
      </c>
      <c r="H1546" s="19">
        <f t="shared" si="194"/>
        <v>5999.4343610000005</v>
      </c>
      <c r="I1546" s="19">
        <f t="shared" si="195"/>
        <v>119.98868722000002</v>
      </c>
      <c r="J1546" s="19">
        <f t="shared" si="196"/>
        <v>132.68298975886458</v>
      </c>
      <c r="K1546" s="19">
        <f t="shared" si="197"/>
        <v>4869.4657241503301</v>
      </c>
      <c r="L1546" s="19">
        <f t="shared" si="198"/>
        <v>4869.4657241503301</v>
      </c>
      <c r="M1546" s="19">
        <f t="shared" si="199"/>
        <v>0</v>
      </c>
    </row>
    <row r="1547" spans="1:13" x14ac:dyDescent="0.3">
      <c r="A1547" s="4">
        <v>30.097999999999999</v>
      </c>
      <c r="B1547" s="4">
        <v>1195</v>
      </c>
      <c r="C1547" s="4">
        <v>36.6</v>
      </c>
      <c r="D1547" s="11">
        <v>1.8999775569293505E-2</v>
      </c>
      <c r="E1547" s="19">
        <f>610*'Forces Acting on Vehicle'!D1547</f>
        <v>11.589863097269038</v>
      </c>
      <c r="F1547" s="19">
        <f t="shared" si="192"/>
        <v>-15.292578000000002</v>
      </c>
      <c r="G1547" s="19">
        <f t="shared" si="193"/>
        <v>-18.702822894000004</v>
      </c>
      <c r="H1547" s="19">
        <f t="shared" si="194"/>
        <v>5999.392578</v>
      </c>
      <c r="I1547" s="19">
        <f t="shared" si="195"/>
        <v>119.98785156</v>
      </c>
      <c r="J1547" s="19">
        <f t="shared" si="196"/>
        <v>112.87489176326903</v>
      </c>
      <c r="K1547" s="19">
        <f t="shared" si="197"/>
        <v>4131.2210385356466</v>
      </c>
      <c r="L1547" s="19">
        <f t="shared" si="198"/>
        <v>4131.2210385356466</v>
      </c>
      <c r="M1547" s="19">
        <f t="shared" si="199"/>
        <v>0</v>
      </c>
    </row>
    <row r="1548" spans="1:13" x14ac:dyDescent="0.3">
      <c r="A1548" s="4">
        <v>30.117000000000001</v>
      </c>
      <c r="B1548" s="4">
        <v>1196</v>
      </c>
      <c r="C1548" s="4">
        <v>36.6</v>
      </c>
      <c r="D1548" s="11">
        <v>8.2145120899677643E-3</v>
      </c>
      <c r="E1548" s="19">
        <f>610*'Forces Acting on Vehicle'!D1548</f>
        <v>5.0108523748803364</v>
      </c>
      <c r="F1548" s="19">
        <f t="shared" si="192"/>
        <v>-15.292578000000002</v>
      </c>
      <c r="G1548" s="19">
        <f t="shared" si="193"/>
        <v>-18.702822894000004</v>
      </c>
      <c r="H1548" s="19">
        <f t="shared" si="194"/>
        <v>5999.392578</v>
      </c>
      <c r="I1548" s="19">
        <f t="shared" si="195"/>
        <v>119.98785156</v>
      </c>
      <c r="J1548" s="19">
        <f t="shared" si="196"/>
        <v>106.29588104088033</v>
      </c>
      <c r="K1548" s="19">
        <f t="shared" si="197"/>
        <v>3890.4292460962201</v>
      </c>
      <c r="L1548" s="19">
        <f t="shared" si="198"/>
        <v>3890.4292460962201</v>
      </c>
      <c r="M1548" s="19">
        <f t="shared" si="199"/>
        <v>0</v>
      </c>
    </row>
    <row r="1549" spans="1:13" x14ac:dyDescent="0.3">
      <c r="A1549" s="4">
        <v>30.137</v>
      </c>
      <c r="B1549" s="4">
        <v>1197</v>
      </c>
      <c r="C1549" s="4">
        <v>36.6</v>
      </c>
      <c r="D1549" s="11">
        <v>5.0703130172913245E-2</v>
      </c>
      <c r="E1549" s="19">
        <f>610*'Forces Acting on Vehicle'!D1549</f>
        <v>30.928909405477079</v>
      </c>
      <c r="F1549" s="19">
        <f t="shared" si="192"/>
        <v>-15.292578000000002</v>
      </c>
      <c r="G1549" s="19">
        <f t="shared" si="193"/>
        <v>-18.702822894000004</v>
      </c>
      <c r="H1549" s="19">
        <f t="shared" si="194"/>
        <v>5999.392578</v>
      </c>
      <c r="I1549" s="19">
        <f t="shared" si="195"/>
        <v>119.98785156</v>
      </c>
      <c r="J1549" s="19">
        <f t="shared" si="196"/>
        <v>132.21393807147706</v>
      </c>
      <c r="K1549" s="19">
        <f t="shared" si="197"/>
        <v>4839.0301334160604</v>
      </c>
      <c r="L1549" s="19">
        <f t="shared" si="198"/>
        <v>4839.0301334160604</v>
      </c>
      <c r="M1549" s="19">
        <f t="shared" si="199"/>
        <v>0</v>
      </c>
    </row>
    <row r="1550" spans="1:13" x14ac:dyDescent="0.3">
      <c r="A1550" s="4">
        <v>30.155999999999999</v>
      </c>
      <c r="B1550" s="4">
        <v>1197</v>
      </c>
      <c r="C1550" s="4">
        <v>36.6</v>
      </c>
      <c r="D1550" s="11">
        <v>0.15466314467479683</v>
      </c>
      <c r="E1550" s="19">
        <f>610*'Forces Acting on Vehicle'!D1550</f>
        <v>94.34451825162607</v>
      </c>
      <c r="F1550" s="19">
        <f t="shared" si="192"/>
        <v>-15.292578000000002</v>
      </c>
      <c r="G1550" s="19">
        <f t="shared" si="193"/>
        <v>-18.702822894000004</v>
      </c>
      <c r="H1550" s="19">
        <f t="shared" si="194"/>
        <v>5999.392578</v>
      </c>
      <c r="I1550" s="19">
        <f t="shared" si="195"/>
        <v>119.98785156</v>
      </c>
      <c r="J1550" s="19">
        <f t="shared" si="196"/>
        <v>195.62954691762604</v>
      </c>
      <c r="K1550" s="19">
        <f t="shared" si="197"/>
        <v>7160.0414171851135</v>
      </c>
      <c r="L1550" s="19">
        <f t="shared" si="198"/>
        <v>7160.0414171851135</v>
      </c>
      <c r="M1550" s="19">
        <f t="shared" si="199"/>
        <v>0</v>
      </c>
    </row>
    <row r="1551" spans="1:13" x14ac:dyDescent="0.3">
      <c r="A1551" s="4">
        <v>30.175999999999998</v>
      </c>
      <c r="B1551" s="4">
        <v>1198</v>
      </c>
      <c r="C1551" s="4">
        <v>36.6</v>
      </c>
      <c r="D1551" s="11">
        <v>0.24770921877820942</v>
      </c>
      <c r="E1551" s="19">
        <f>610*'Forces Acting on Vehicle'!D1551</f>
        <v>151.10262345470775</v>
      </c>
      <c r="F1551" s="19">
        <f t="shared" si="192"/>
        <v>-15.292578000000002</v>
      </c>
      <c r="G1551" s="19">
        <f t="shared" si="193"/>
        <v>-18.702822894000004</v>
      </c>
      <c r="H1551" s="19">
        <f t="shared" si="194"/>
        <v>5999.392578</v>
      </c>
      <c r="I1551" s="19">
        <f t="shared" si="195"/>
        <v>119.98785156</v>
      </c>
      <c r="J1551" s="19">
        <f t="shared" si="196"/>
        <v>252.38765212070774</v>
      </c>
      <c r="K1551" s="19">
        <f t="shared" si="197"/>
        <v>9237.3880676179033</v>
      </c>
      <c r="L1551" s="19">
        <f t="shared" si="198"/>
        <v>9237.3880676179033</v>
      </c>
      <c r="M1551" s="19">
        <f t="shared" si="199"/>
        <v>0</v>
      </c>
    </row>
    <row r="1552" spans="1:13" x14ac:dyDescent="0.3">
      <c r="A1552" s="4">
        <v>30.195</v>
      </c>
      <c r="B1552" s="4">
        <v>1199</v>
      </c>
      <c r="C1552" s="4">
        <v>36.6</v>
      </c>
      <c r="D1552" s="11">
        <v>0.30270000968758815</v>
      </c>
      <c r="E1552" s="19">
        <f>610*'Forces Acting on Vehicle'!D1552</f>
        <v>184.64700590942877</v>
      </c>
      <c r="F1552" s="19">
        <f t="shared" si="192"/>
        <v>-15.292578000000002</v>
      </c>
      <c r="G1552" s="19">
        <f t="shared" si="193"/>
        <v>-18.702822894000004</v>
      </c>
      <c r="H1552" s="19">
        <f t="shared" si="194"/>
        <v>5999.392578</v>
      </c>
      <c r="I1552" s="19">
        <f t="shared" si="195"/>
        <v>119.98785156</v>
      </c>
      <c r="J1552" s="19">
        <f t="shared" si="196"/>
        <v>285.93203457542876</v>
      </c>
      <c r="K1552" s="19">
        <f t="shared" si="197"/>
        <v>10465.112465460694</v>
      </c>
      <c r="L1552" s="19">
        <f t="shared" si="198"/>
        <v>10465.112465460694</v>
      </c>
      <c r="M1552" s="19">
        <f t="shared" si="199"/>
        <v>0</v>
      </c>
    </row>
    <row r="1553" spans="1:13" x14ac:dyDescent="0.3">
      <c r="A1553" s="4">
        <v>30.215</v>
      </c>
      <c r="B1553" s="4">
        <v>1199</v>
      </c>
      <c r="C1553" s="4">
        <v>36.6</v>
      </c>
      <c r="D1553" s="11">
        <v>0.2880758690044305</v>
      </c>
      <c r="E1553" s="19">
        <f>610*'Forces Acting on Vehicle'!D1553</f>
        <v>175.72628009270261</v>
      </c>
      <c r="F1553" s="19">
        <f t="shared" si="192"/>
        <v>-15.292578000000002</v>
      </c>
      <c r="G1553" s="19">
        <f t="shared" si="193"/>
        <v>-18.702822894000004</v>
      </c>
      <c r="H1553" s="19">
        <f t="shared" si="194"/>
        <v>5999.392578</v>
      </c>
      <c r="I1553" s="19">
        <f t="shared" si="195"/>
        <v>119.98785156</v>
      </c>
      <c r="J1553" s="19">
        <f t="shared" si="196"/>
        <v>277.01130875870263</v>
      </c>
      <c r="K1553" s="19">
        <f t="shared" si="197"/>
        <v>10138.613900568516</v>
      </c>
      <c r="L1553" s="19">
        <f t="shared" si="198"/>
        <v>10138.613900568516</v>
      </c>
      <c r="M1553" s="19">
        <f t="shared" si="199"/>
        <v>0</v>
      </c>
    </row>
    <row r="1554" spans="1:13" x14ac:dyDescent="0.3">
      <c r="A1554" s="4">
        <v>30.234000000000002</v>
      </c>
      <c r="B1554" s="4">
        <v>1200</v>
      </c>
      <c r="C1554" s="4">
        <v>36.6</v>
      </c>
      <c r="D1554" s="11">
        <v>0.22273308411940126</v>
      </c>
      <c r="E1554" s="19">
        <f>610*'Forces Acting on Vehicle'!D1554</f>
        <v>135.86718131283476</v>
      </c>
      <c r="F1554" s="19">
        <f t="shared" si="192"/>
        <v>-15.292578000000002</v>
      </c>
      <c r="G1554" s="19">
        <f t="shared" si="193"/>
        <v>-18.702822894000004</v>
      </c>
      <c r="H1554" s="19">
        <f t="shared" si="194"/>
        <v>5999.392578</v>
      </c>
      <c r="I1554" s="19">
        <f t="shared" si="195"/>
        <v>119.98785156</v>
      </c>
      <c r="J1554" s="19">
        <f t="shared" si="196"/>
        <v>237.15220997883475</v>
      </c>
      <c r="K1554" s="19">
        <f t="shared" si="197"/>
        <v>8679.7708852253527</v>
      </c>
      <c r="L1554" s="19">
        <f t="shared" si="198"/>
        <v>8679.7708852253527</v>
      </c>
      <c r="M1554" s="19">
        <f t="shared" si="199"/>
        <v>0</v>
      </c>
    </row>
    <row r="1555" spans="1:13" x14ac:dyDescent="0.3">
      <c r="A1555" s="4">
        <v>30.254000000000001</v>
      </c>
      <c r="B1555" s="4">
        <v>1201</v>
      </c>
      <c r="C1555" s="4">
        <v>36.6</v>
      </c>
      <c r="D1555" s="11">
        <v>7.432054369502783E-2</v>
      </c>
      <c r="E1555" s="19">
        <f>610*'Forces Acting on Vehicle'!D1555</f>
        <v>45.335531653966974</v>
      </c>
      <c r="F1555" s="19">
        <f t="shared" si="192"/>
        <v>-15.292578000000002</v>
      </c>
      <c r="G1555" s="19">
        <f t="shared" si="193"/>
        <v>-18.702822894000004</v>
      </c>
      <c r="H1555" s="19">
        <f t="shared" si="194"/>
        <v>5999.392578</v>
      </c>
      <c r="I1555" s="19">
        <f t="shared" si="195"/>
        <v>119.98785156</v>
      </c>
      <c r="J1555" s="19">
        <f t="shared" si="196"/>
        <v>146.62056031996696</v>
      </c>
      <c r="K1555" s="19">
        <f t="shared" si="197"/>
        <v>5366.3125077107907</v>
      </c>
      <c r="L1555" s="19">
        <f t="shared" si="198"/>
        <v>5366.3125077107907</v>
      </c>
      <c r="M1555" s="19">
        <f t="shared" si="199"/>
        <v>0</v>
      </c>
    </row>
    <row r="1556" spans="1:13" x14ac:dyDescent="0.3">
      <c r="A1556" s="4">
        <v>30.273</v>
      </c>
      <c r="B1556" s="4">
        <v>1202</v>
      </c>
      <c r="C1556" s="4">
        <v>36.6</v>
      </c>
      <c r="D1556" s="11">
        <v>-0.1177324728855239</v>
      </c>
      <c r="E1556" s="19">
        <f>610*'Forces Acting on Vehicle'!D1556</f>
        <v>-71.816808460169582</v>
      </c>
      <c r="F1556" s="19">
        <f t="shared" si="192"/>
        <v>-15.292578000000002</v>
      </c>
      <c r="G1556" s="19">
        <f t="shared" si="193"/>
        <v>-18.702822894000004</v>
      </c>
      <c r="H1556" s="19">
        <f t="shared" si="194"/>
        <v>5999.392578</v>
      </c>
      <c r="I1556" s="19">
        <f t="shared" si="195"/>
        <v>119.98785156</v>
      </c>
      <c r="J1556" s="19">
        <f t="shared" si="196"/>
        <v>29.468220205830406</v>
      </c>
      <c r="K1556" s="19">
        <f t="shared" si="197"/>
        <v>1078.536859533393</v>
      </c>
      <c r="L1556" s="19">
        <f t="shared" si="198"/>
        <v>1078.536859533393</v>
      </c>
      <c r="M1556" s="19">
        <f t="shared" si="199"/>
        <v>0</v>
      </c>
    </row>
    <row r="1557" spans="1:13" x14ac:dyDescent="0.3">
      <c r="A1557" s="4">
        <v>30.292999999999999</v>
      </c>
      <c r="B1557" s="4">
        <v>1202</v>
      </c>
      <c r="C1557" s="4">
        <v>36.6</v>
      </c>
      <c r="D1557" s="11">
        <v>-0.26498473990282945</v>
      </c>
      <c r="E1557" s="19">
        <f>610*'Forces Acting on Vehicle'!D1557</f>
        <v>-161.64069134072597</v>
      </c>
      <c r="F1557" s="19">
        <f t="shared" si="192"/>
        <v>-15.292578000000002</v>
      </c>
      <c r="G1557" s="19">
        <f t="shared" si="193"/>
        <v>-18.702822894000004</v>
      </c>
      <c r="H1557" s="19">
        <f t="shared" si="194"/>
        <v>5999.392578</v>
      </c>
      <c r="I1557" s="19">
        <f t="shared" si="195"/>
        <v>119.98785156</v>
      </c>
      <c r="J1557" s="19">
        <f t="shared" si="196"/>
        <v>-60.355662674725977</v>
      </c>
      <c r="K1557" s="19">
        <f t="shared" si="197"/>
        <v>-2209.017253894971</v>
      </c>
      <c r="L1557" s="19">
        <f t="shared" si="198"/>
        <v>0</v>
      </c>
      <c r="M1557" s="19">
        <f t="shared" si="199"/>
        <v>-2209.017253894971</v>
      </c>
    </row>
    <row r="1558" spans="1:13" x14ac:dyDescent="0.3">
      <c r="A1558" s="4">
        <v>30.312999999999999</v>
      </c>
      <c r="B1558" s="4">
        <v>1203</v>
      </c>
      <c r="C1558" s="4">
        <v>36.5</v>
      </c>
      <c r="D1558" s="11">
        <v>-0.35019812796694016</v>
      </c>
      <c r="E1558" s="19">
        <f>610*'Forces Acting on Vehicle'!D1558</f>
        <v>-213.62085805983349</v>
      </c>
      <c r="F1558" s="19">
        <f t="shared" si="192"/>
        <v>-15.250795000000002</v>
      </c>
      <c r="G1558" s="19">
        <f t="shared" si="193"/>
        <v>-18.651722285000002</v>
      </c>
      <c r="H1558" s="19">
        <f t="shared" si="194"/>
        <v>5999.3507950000003</v>
      </c>
      <c r="I1558" s="19">
        <f t="shared" si="195"/>
        <v>119.9870159</v>
      </c>
      <c r="J1558" s="19">
        <f t="shared" si="196"/>
        <v>-112.2855644448335</v>
      </c>
      <c r="K1558" s="19">
        <f t="shared" si="197"/>
        <v>-4098.4231022364229</v>
      </c>
      <c r="L1558" s="19">
        <f t="shared" si="198"/>
        <v>0</v>
      </c>
      <c r="M1558" s="19">
        <f t="shared" si="199"/>
        <v>-4098.4231022364229</v>
      </c>
    </row>
    <row r="1559" spans="1:13" x14ac:dyDescent="0.3">
      <c r="A1559" s="4">
        <v>30.332000000000001</v>
      </c>
      <c r="B1559" s="4">
        <v>1204</v>
      </c>
      <c r="C1559" s="4">
        <v>36.5</v>
      </c>
      <c r="D1559" s="11">
        <v>-0.42517489218289684</v>
      </c>
      <c r="E1559" s="19">
        <f>610*'Forces Acting on Vehicle'!D1559</f>
        <v>-259.35668423156704</v>
      </c>
      <c r="F1559" s="19">
        <f t="shared" si="192"/>
        <v>-15.250795000000002</v>
      </c>
      <c r="G1559" s="19">
        <f t="shared" si="193"/>
        <v>-18.651722285000002</v>
      </c>
      <c r="H1559" s="19">
        <f t="shared" si="194"/>
        <v>5999.3507950000003</v>
      </c>
      <c r="I1559" s="19">
        <f t="shared" si="195"/>
        <v>119.9870159</v>
      </c>
      <c r="J1559" s="19">
        <f t="shared" si="196"/>
        <v>-158.02139061656703</v>
      </c>
      <c r="K1559" s="19">
        <f t="shared" si="197"/>
        <v>-5767.7807575046963</v>
      </c>
      <c r="L1559" s="19">
        <f t="shared" si="198"/>
        <v>0</v>
      </c>
      <c r="M1559" s="19">
        <f t="shared" si="199"/>
        <v>-5767.7807575046963</v>
      </c>
    </row>
    <row r="1560" spans="1:13" x14ac:dyDescent="0.3">
      <c r="A1560" s="4">
        <v>30.352</v>
      </c>
      <c r="B1560" s="4">
        <v>1204</v>
      </c>
      <c r="C1560" s="4">
        <v>36.5</v>
      </c>
      <c r="D1560" s="11">
        <v>-0.65592569844878801</v>
      </c>
      <c r="E1560" s="19">
        <f>610*'Forces Acting on Vehicle'!D1560</f>
        <v>-400.11467605376066</v>
      </c>
      <c r="F1560" s="19">
        <f t="shared" si="192"/>
        <v>-15.250795000000002</v>
      </c>
      <c r="G1560" s="19">
        <f t="shared" si="193"/>
        <v>-18.651722285000002</v>
      </c>
      <c r="H1560" s="19">
        <f t="shared" si="194"/>
        <v>5999.3507950000003</v>
      </c>
      <c r="I1560" s="19">
        <f t="shared" si="195"/>
        <v>119.9870159</v>
      </c>
      <c r="J1560" s="19">
        <f t="shared" si="196"/>
        <v>-298.77938243876065</v>
      </c>
      <c r="K1560" s="19">
        <f t="shared" si="197"/>
        <v>-10905.447459014764</v>
      </c>
      <c r="L1560" s="19">
        <f t="shared" si="198"/>
        <v>0</v>
      </c>
      <c r="M1560" s="19">
        <f t="shared" si="199"/>
        <v>-10905.447459014764</v>
      </c>
    </row>
    <row r="1561" spans="1:13" x14ac:dyDescent="0.3">
      <c r="A1561" s="4">
        <v>30.370999999999999</v>
      </c>
      <c r="B1561" s="4">
        <v>1205</v>
      </c>
      <c r="C1561" s="4">
        <v>36.4</v>
      </c>
      <c r="D1561" s="11">
        <v>-0.96498872325529295</v>
      </c>
      <c r="E1561" s="19">
        <f>610*'Forces Acting on Vehicle'!D1561</f>
        <v>-588.64312118572866</v>
      </c>
      <c r="F1561" s="19">
        <f t="shared" si="192"/>
        <v>-15.209012000000001</v>
      </c>
      <c r="G1561" s="19">
        <f t="shared" si="193"/>
        <v>-18.600621676000003</v>
      </c>
      <c r="H1561" s="19">
        <f t="shared" si="194"/>
        <v>5999.3090120000006</v>
      </c>
      <c r="I1561" s="19">
        <f t="shared" si="195"/>
        <v>119.98618024000001</v>
      </c>
      <c r="J1561" s="19">
        <f t="shared" si="196"/>
        <v>-487.2575626217286</v>
      </c>
      <c r="K1561" s="19">
        <f t="shared" si="197"/>
        <v>-17736.175279430921</v>
      </c>
      <c r="L1561" s="19">
        <f t="shared" si="198"/>
        <v>0</v>
      </c>
      <c r="M1561" s="19">
        <f t="shared" si="199"/>
        <v>-17736.175279430921</v>
      </c>
    </row>
    <row r="1562" spans="1:13" x14ac:dyDescent="0.3">
      <c r="A1562" s="4">
        <v>30.390999999999998</v>
      </c>
      <c r="B1562" s="4">
        <v>1206</v>
      </c>
      <c r="C1562" s="4">
        <v>36.4</v>
      </c>
      <c r="D1562" s="11">
        <v>-1.3428988912336421</v>
      </c>
      <c r="E1562" s="19">
        <f>610*'Forces Acting on Vehicle'!D1562</f>
        <v>-819.16832365252174</v>
      </c>
      <c r="F1562" s="19">
        <f t="shared" si="192"/>
        <v>-15.209012000000001</v>
      </c>
      <c r="G1562" s="19">
        <f t="shared" si="193"/>
        <v>-18.600621676000003</v>
      </c>
      <c r="H1562" s="19">
        <f t="shared" si="194"/>
        <v>5999.3090120000006</v>
      </c>
      <c r="I1562" s="19">
        <f t="shared" si="195"/>
        <v>119.98618024000001</v>
      </c>
      <c r="J1562" s="19">
        <f t="shared" si="196"/>
        <v>-717.78276508852173</v>
      </c>
      <c r="K1562" s="19">
        <f t="shared" si="197"/>
        <v>-26127.292649222189</v>
      </c>
      <c r="L1562" s="19">
        <f t="shared" si="198"/>
        <v>0</v>
      </c>
      <c r="M1562" s="19">
        <f t="shared" si="199"/>
        <v>-26127.292649222189</v>
      </c>
    </row>
    <row r="1563" spans="1:13" x14ac:dyDescent="0.3">
      <c r="A1563" s="4">
        <v>30.41</v>
      </c>
      <c r="B1563" s="4">
        <v>1207</v>
      </c>
      <c r="C1563" s="4">
        <v>36.299999999999997</v>
      </c>
      <c r="D1563" s="11">
        <v>-1.6149755868623799</v>
      </c>
      <c r="E1563" s="19">
        <f>610*'Forces Acting on Vehicle'!D1563</f>
        <v>-985.13510798605171</v>
      </c>
      <c r="F1563" s="19">
        <f t="shared" si="192"/>
        <v>-15.167229000000001</v>
      </c>
      <c r="G1563" s="19">
        <f t="shared" si="193"/>
        <v>-18.549521067000001</v>
      </c>
      <c r="H1563" s="19">
        <f t="shared" si="194"/>
        <v>5999.267229</v>
      </c>
      <c r="I1563" s="19">
        <f t="shared" si="195"/>
        <v>119.98534458</v>
      </c>
      <c r="J1563" s="19">
        <f t="shared" si="196"/>
        <v>-883.69928447305165</v>
      </c>
      <c r="K1563" s="19">
        <f t="shared" si="197"/>
        <v>-32078.284026371774</v>
      </c>
      <c r="L1563" s="19">
        <f t="shared" si="198"/>
        <v>0</v>
      </c>
      <c r="M1563" s="19">
        <f t="shared" si="199"/>
        <v>-32078.284026371774</v>
      </c>
    </row>
    <row r="1564" spans="1:13" x14ac:dyDescent="0.3">
      <c r="A1564" s="4">
        <v>30.43</v>
      </c>
      <c r="B1564" s="4">
        <v>1207</v>
      </c>
      <c r="C1564" s="4">
        <v>36.299999999999997</v>
      </c>
      <c r="D1564" s="11">
        <v>-1.7686372149632985</v>
      </c>
      <c r="E1564" s="19">
        <f>610*'Forces Acting on Vehicle'!D1564</f>
        <v>-1078.868701127612</v>
      </c>
      <c r="F1564" s="19">
        <f t="shared" si="192"/>
        <v>-15.167229000000001</v>
      </c>
      <c r="G1564" s="19">
        <f t="shared" si="193"/>
        <v>-18.549521067000001</v>
      </c>
      <c r="H1564" s="19">
        <f t="shared" si="194"/>
        <v>5999.267229</v>
      </c>
      <c r="I1564" s="19">
        <f t="shared" si="195"/>
        <v>119.98534458</v>
      </c>
      <c r="J1564" s="19">
        <f t="shared" si="196"/>
        <v>-977.43287761461215</v>
      </c>
      <c r="K1564" s="19">
        <f t="shared" si="197"/>
        <v>-35480.813457410419</v>
      </c>
      <c r="L1564" s="19">
        <f t="shared" si="198"/>
        <v>0</v>
      </c>
      <c r="M1564" s="19">
        <f t="shared" si="199"/>
        <v>-35480.813457410419</v>
      </c>
    </row>
    <row r="1565" spans="1:13" x14ac:dyDescent="0.3">
      <c r="A1565" s="4">
        <v>30.449000000000002</v>
      </c>
      <c r="B1565" s="4">
        <v>1208</v>
      </c>
      <c r="C1565" s="4">
        <v>36.200000000000003</v>
      </c>
      <c r="D1565" s="11">
        <v>-1.884556675843198</v>
      </c>
      <c r="E1565" s="19">
        <f>610*'Forces Acting on Vehicle'!D1565</f>
        <v>-1149.5795722643509</v>
      </c>
      <c r="F1565" s="19">
        <f t="shared" si="192"/>
        <v>-15.125446000000002</v>
      </c>
      <c r="G1565" s="19">
        <f t="shared" si="193"/>
        <v>-18.498420458000005</v>
      </c>
      <c r="H1565" s="19">
        <f t="shared" si="194"/>
        <v>5999.2254460000004</v>
      </c>
      <c r="I1565" s="19">
        <f t="shared" si="195"/>
        <v>119.98450892000001</v>
      </c>
      <c r="J1565" s="19">
        <f t="shared" si="196"/>
        <v>-1048.0934838023509</v>
      </c>
      <c r="K1565" s="19">
        <f t="shared" si="197"/>
        <v>-37940.984113645107</v>
      </c>
      <c r="L1565" s="19">
        <f t="shared" si="198"/>
        <v>0</v>
      </c>
      <c r="M1565" s="19">
        <f t="shared" si="199"/>
        <v>-37940.984113645107</v>
      </c>
    </row>
    <row r="1566" spans="1:13" x14ac:dyDescent="0.3">
      <c r="A1566" s="4">
        <v>30.469000000000001</v>
      </c>
      <c r="B1566" s="4">
        <v>1209</v>
      </c>
      <c r="C1566" s="4">
        <v>36.1</v>
      </c>
      <c r="D1566" s="11">
        <v>-1.9501642776068855</v>
      </c>
      <c r="E1566" s="19">
        <f>610*'Forces Acting on Vehicle'!D1566</f>
        <v>-1189.6002093402001</v>
      </c>
      <c r="F1566" s="19">
        <f t="shared" si="192"/>
        <v>-15.083663000000001</v>
      </c>
      <c r="G1566" s="19">
        <f t="shared" si="193"/>
        <v>-18.447319849000003</v>
      </c>
      <c r="H1566" s="19">
        <f t="shared" si="194"/>
        <v>5999.1836630000007</v>
      </c>
      <c r="I1566" s="19">
        <f t="shared" si="195"/>
        <v>119.98367326000002</v>
      </c>
      <c r="J1566" s="19">
        <f t="shared" si="196"/>
        <v>-1088.0638559292001</v>
      </c>
      <c r="K1566" s="19">
        <f t="shared" si="197"/>
        <v>-39279.105199044126</v>
      </c>
      <c r="L1566" s="19">
        <f t="shared" si="198"/>
        <v>0</v>
      </c>
      <c r="M1566" s="19">
        <f t="shared" si="199"/>
        <v>-39279.105199044126</v>
      </c>
    </row>
    <row r="1567" spans="1:13" x14ac:dyDescent="0.3">
      <c r="A1567" s="4">
        <v>30.488</v>
      </c>
      <c r="B1567" s="4">
        <v>1209</v>
      </c>
      <c r="C1567" s="4">
        <v>36.1</v>
      </c>
      <c r="D1567" s="11">
        <v>-1.928937176745912</v>
      </c>
      <c r="E1567" s="19">
        <f>610*'Forces Acting on Vehicle'!D1567</f>
        <v>-1176.6516778150065</v>
      </c>
      <c r="F1567" s="19">
        <f t="shared" si="192"/>
        <v>-15.083663000000001</v>
      </c>
      <c r="G1567" s="19">
        <f t="shared" si="193"/>
        <v>-18.447319849000003</v>
      </c>
      <c r="H1567" s="19">
        <f t="shared" si="194"/>
        <v>5999.1836630000007</v>
      </c>
      <c r="I1567" s="19">
        <f t="shared" si="195"/>
        <v>119.98367326000002</v>
      </c>
      <c r="J1567" s="19">
        <f t="shared" si="196"/>
        <v>-1075.1153244040065</v>
      </c>
      <c r="K1567" s="19">
        <f t="shared" si="197"/>
        <v>-38811.66321098464</v>
      </c>
      <c r="L1567" s="19">
        <f t="shared" si="198"/>
        <v>0</v>
      </c>
      <c r="M1567" s="19">
        <f t="shared" si="199"/>
        <v>-38811.66321098464</v>
      </c>
    </row>
    <row r="1568" spans="1:13" x14ac:dyDescent="0.3">
      <c r="A1568" s="4">
        <v>30.507999999999999</v>
      </c>
      <c r="B1568" s="4">
        <v>1210</v>
      </c>
      <c r="C1568" s="4">
        <v>36</v>
      </c>
      <c r="D1568" s="11">
        <v>-1.8177868394617471</v>
      </c>
      <c r="E1568" s="19">
        <f>610*'Forces Acting on Vehicle'!D1568</f>
        <v>-1108.8499720716657</v>
      </c>
      <c r="F1568" s="19">
        <f t="shared" si="192"/>
        <v>-15.041880000000001</v>
      </c>
      <c r="G1568" s="19">
        <f t="shared" si="193"/>
        <v>-18.396219240000004</v>
      </c>
      <c r="H1568" s="19">
        <f t="shared" si="194"/>
        <v>5999.1418800000001</v>
      </c>
      <c r="I1568" s="19">
        <f t="shared" si="195"/>
        <v>119.98283760000001</v>
      </c>
      <c r="J1568" s="19">
        <f t="shared" si="196"/>
        <v>-1007.2633537116656</v>
      </c>
      <c r="K1568" s="19">
        <f t="shared" si="197"/>
        <v>-36261.480733619959</v>
      </c>
      <c r="L1568" s="19">
        <f t="shared" si="198"/>
        <v>0</v>
      </c>
      <c r="M1568" s="19">
        <f t="shared" si="199"/>
        <v>-36261.480733619959</v>
      </c>
    </row>
    <row r="1569" spans="1:13" x14ac:dyDescent="0.3">
      <c r="A1569" s="4">
        <v>30.527000000000001</v>
      </c>
      <c r="B1569" s="4">
        <v>1211</v>
      </c>
      <c r="C1569" s="4">
        <v>35.9</v>
      </c>
      <c r="D1569" s="11">
        <v>-1.689385397909291</v>
      </c>
      <c r="E1569" s="19">
        <f>610*'Forces Acting on Vehicle'!D1569</f>
        <v>-1030.5250927246675</v>
      </c>
      <c r="F1569" s="19">
        <f t="shared" si="192"/>
        <v>-15.000097</v>
      </c>
      <c r="G1569" s="19">
        <f t="shared" si="193"/>
        <v>-18.345118631000002</v>
      </c>
      <c r="H1569" s="19">
        <f t="shared" si="194"/>
        <v>5999.1000970000005</v>
      </c>
      <c r="I1569" s="19">
        <f t="shared" si="195"/>
        <v>119.98200194000002</v>
      </c>
      <c r="J1569" s="19">
        <f t="shared" si="196"/>
        <v>-928.88820941566757</v>
      </c>
      <c r="K1569" s="19">
        <f t="shared" si="197"/>
        <v>-33347.086718022467</v>
      </c>
      <c r="L1569" s="19">
        <f t="shared" si="198"/>
        <v>0</v>
      </c>
      <c r="M1569" s="19">
        <f t="shared" si="199"/>
        <v>-33347.086718022467</v>
      </c>
    </row>
    <row r="1570" spans="1:13" x14ac:dyDescent="0.3">
      <c r="A1570" s="4">
        <v>30.547000000000001</v>
      </c>
      <c r="B1570" s="4">
        <v>1211</v>
      </c>
      <c r="C1570" s="4">
        <v>35.9</v>
      </c>
      <c r="D1570" s="11">
        <v>-1.5565376578768464</v>
      </c>
      <c r="E1570" s="19">
        <f>610*'Forces Acting on Vehicle'!D1570</f>
        <v>-949.48797130487628</v>
      </c>
      <c r="F1570" s="19">
        <f t="shared" si="192"/>
        <v>-15.000097</v>
      </c>
      <c r="G1570" s="19">
        <f t="shared" si="193"/>
        <v>-18.345118631000002</v>
      </c>
      <c r="H1570" s="19">
        <f t="shared" si="194"/>
        <v>5999.1000970000005</v>
      </c>
      <c r="I1570" s="19">
        <f t="shared" si="195"/>
        <v>119.98200194000002</v>
      </c>
      <c r="J1570" s="19">
        <f t="shared" si="196"/>
        <v>-847.85108799587624</v>
      </c>
      <c r="K1570" s="19">
        <f t="shared" si="197"/>
        <v>-30437.854059051955</v>
      </c>
      <c r="L1570" s="19">
        <f t="shared" si="198"/>
        <v>0</v>
      </c>
      <c r="M1570" s="19">
        <f t="shared" si="199"/>
        <v>-30437.854059051955</v>
      </c>
    </row>
    <row r="1571" spans="1:13" x14ac:dyDescent="0.3">
      <c r="A1571" s="4">
        <v>30.565999999999999</v>
      </c>
      <c r="B1571" s="4">
        <v>1212</v>
      </c>
      <c r="C1571" s="4">
        <v>35.799999999999997</v>
      </c>
      <c r="D1571" s="11">
        <v>-1.4270917970216264</v>
      </c>
      <c r="E1571" s="19">
        <f>610*'Forces Acting on Vehicle'!D1571</f>
        <v>-870.52599618319209</v>
      </c>
      <c r="F1571" s="19">
        <f t="shared" si="192"/>
        <v>-14.958314</v>
      </c>
      <c r="G1571" s="19">
        <f t="shared" si="193"/>
        <v>-18.294018022000003</v>
      </c>
      <c r="H1571" s="19">
        <f t="shared" si="194"/>
        <v>5999.0583140000008</v>
      </c>
      <c r="I1571" s="19">
        <f t="shared" si="195"/>
        <v>119.98116628000002</v>
      </c>
      <c r="J1571" s="19">
        <f t="shared" si="196"/>
        <v>-768.83884792519211</v>
      </c>
      <c r="K1571" s="19">
        <f t="shared" si="197"/>
        <v>-27524.430755721874</v>
      </c>
      <c r="L1571" s="19">
        <f t="shared" si="198"/>
        <v>0</v>
      </c>
      <c r="M1571" s="19">
        <f t="shared" si="199"/>
        <v>-27524.430755721874</v>
      </c>
    </row>
    <row r="1572" spans="1:13" x14ac:dyDescent="0.3">
      <c r="A1572" s="4">
        <v>30.585999999999999</v>
      </c>
      <c r="B1572" s="4">
        <v>1213</v>
      </c>
      <c r="C1572" s="4">
        <v>35.799999999999997</v>
      </c>
      <c r="D1572" s="11">
        <v>-1.3186458598462778</v>
      </c>
      <c r="E1572" s="19">
        <f>610*'Forces Acting on Vehicle'!D1572</f>
        <v>-804.3739745062295</v>
      </c>
      <c r="F1572" s="19">
        <f t="shared" si="192"/>
        <v>-14.958314</v>
      </c>
      <c r="G1572" s="19">
        <f t="shared" si="193"/>
        <v>-18.294018022000003</v>
      </c>
      <c r="H1572" s="19">
        <f t="shared" si="194"/>
        <v>5999.0583140000008</v>
      </c>
      <c r="I1572" s="19">
        <f t="shared" si="195"/>
        <v>119.98116628000002</v>
      </c>
      <c r="J1572" s="19">
        <f t="shared" si="196"/>
        <v>-702.68682624822952</v>
      </c>
      <c r="K1572" s="19">
        <f t="shared" si="197"/>
        <v>-25156.188379686613</v>
      </c>
      <c r="L1572" s="19">
        <f t="shared" si="198"/>
        <v>0</v>
      </c>
      <c r="M1572" s="19">
        <f t="shared" si="199"/>
        <v>-25156.188379686613</v>
      </c>
    </row>
    <row r="1573" spans="1:13" x14ac:dyDescent="0.3">
      <c r="A1573" s="4">
        <v>30.605</v>
      </c>
      <c r="B1573" s="4">
        <v>1214</v>
      </c>
      <c r="C1573" s="4">
        <v>35.700000000000003</v>
      </c>
      <c r="D1573" s="11">
        <v>-1.2174987855388897</v>
      </c>
      <c r="E1573" s="19">
        <f>610*'Forces Acting on Vehicle'!D1573</f>
        <v>-742.67425917872265</v>
      </c>
      <c r="F1573" s="19">
        <f t="shared" si="192"/>
        <v>-14.916531000000003</v>
      </c>
      <c r="G1573" s="19">
        <f t="shared" si="193"/>
        <v>-18.242917413000004</v>
      </c>
      <c r="H1573" s="19">
        <f t="shared" si="194"/>
        <v>5999.0165310000002</v>
      </c>
      <c r="I1573" s="19">
        <f t="shared" si="195"/>
        <v>119.98033062</v>
      </c>
      <c r="J1573" s="19">
        <f t="shared" si="196"/>
        <v>-640.93684597172262</v>
      </c>
      <c r="K1573" s="19">
        <f t="shared" si="197"/>
        <v>-22881.4454011905</v>
      </c>
      <c r="L1573" s="19">
        <f t="shared" si="198"/>
        <v>0</v>
      </c>
      <c r="M1573" s="19">
        <f t="shared" si="199"/>
        <v>-22881.4454011905</v>
      </c>
    </row>
    <row r="1574" spans="1:13" x14ac:dyDescent="0.3">
      <c r="A1574" s="4">
        <v>30.625</v>
      </c>
      <c r="B1574" s="4">
        <v>1214</v>
      </c>
      <c r="C1574" s="4">
        <v>35.6</v>
      </c>
      <c r="D1574" s="11">
        <v>-1.0788447926661657</v>
      </c>
      <c r="E1574" s="19">
        <f>610*'Forces Acting on Vehicle'!D1574</f>
        <v>-658.09532352636108</v>
      </c>
      <c r="F1574" s="19">
        <f t="shared" si="192"/>
        <v>-14.874748000000002</v>
      </c>
      <c r="G1574" s="19">
        <f t="shared" si="193"/>
        <v>-18.191816804000002</v>
      </c>
      <c r="H1574" s="19">
        <f t="shared" si="194"/>
        <v>5998.9747480000005</v>
      </c>
      <c r="I1574" s="19">
        <f t="shared" si="195"/>
        <v>119.97949496000001</v>
      </c>
      <c r="J1574" s="19">
        <f t="shared" si="196"/>
        <v>-556.30764537036112</v>
      </c>
      <c r="K1574" s="19">
        <f t="shared" si="197"/>
        <v>-19804.552175184857</v>
      </c>
      <c r="L1574" s="19">
        <f t="shared" si="198"/>
        <v>0</v>
      </c>
      <c r="M1574" s="19">
        <f t="shared" si="199"/>
        <v>-19804.552175184857</v>
      </c>
    </row>
    <row r="1575" spans="1:13" x14ac:dyDescent="0.3">
      <c r="A1575" s="4">
        <v>30.645</v>
      </c>
      <c r="B1575" s="4">
        <v>1215</v>
      </c>
      <c r="C1575" s="4">
        <v>35.6</v>
      </c>
      <c r="D1575" s="11">
        <v>-0.89080189841798507</v>
      </c>
      <c r="E1575" s="19">
        <f>610*'Forces Acting on Vehicle'!D1575</f>
        <v>-543.38915803497093</v>
      </c>
      <c r="F1575" s="19">
        <f t="shared" si="192"/>
        <v>-14.874748000000002</v>
      </c>
      <c r="G1575" s="19">
        <f t="shared" si="193"/>
        <v>-18.191816804000002</v>
      </c>
      <c r="H1575" s="19">
        <f t="shared" si="194"/>
        <v>5998.9747480000005</v>
      </c>
      <c r="I1575" s="19">
        <f t="shared" si="195"/>
        <v>119.97949496000001</v>
      </c>
      <c r="J1575" s="19">
        <f t="shared" si="196"/>
        <v>-441.60147987897096</v>
      </c>
      <c r="K1575" s="19">
        <f t="shared" si="197"/>
        <v>-15721.012683691368</v>
      </c>
      <c r="L1575" s="19">
        <f t="shared" si="198"/>
        <v>0</v>
      </c>
      <c r="M1575" s="19">
        <f t="shared" si="199"/>
        <v>-15721.012683691368</v>
      </c>
    </row>
    <row r="1576" spans="1:13" x14ac:dyDescent="0.3">
      <c r="A1576" s="4">
        <v>30.664000000000001</v>
      </c>
      <c r="B1576" s="4">
        <v>1216</v>
      </c>
      <c r="C1576" s="4">
        <v>35.5</v>
      </c>
      <c r="D1576" s="11">
        <v>-0.67407139701818997</v>
      </c>
      <c r="E1576" s="19">
        <f>610*'Forces Acting on Vehicle'!D1576</f>
        <v>-411.18355218109588</v>
      </c>
      <c r="F1576" s="19">
        <f t="shared" si="192"/>
        <v>-14.832965000000002</v>
      </c>
      <c r="G1576" s="19">
        <f t="shared" si="193"/>
        <v>-18.140716195000003</v>
      </c>
      <c r="H1576" s="19">
        <f t="shared" si="194"/>
        <v>5998.932965</v>
      </c>
      <c r="I1576" s="19">
        <f t="shared" si="195"/>
        <v>119.9786593</v>
      </c>
      <c r="J1576" s="19">
        <f t="shared" si="196"/>
        <v>-309.34560907609585</v>
      </c>
      <c r="K1576" s="19">
        <f t="shared" si="197"/>
        <v>-10981.769122201404</v>
      </c>
      <c r="L1576" s="19">
        <f t="shared" si="198"/>
        <v>0</v>
      </c>
      <c r="M1576" s="19">
        <f t="shared" si="199"/>
        <v>-10981.769122201404</v>
      </c>
    </row>
    <row r="1577" spans="1:13" x14ac:dyDescent="0.3">
      <c r="A1577" s="4">
        <v>30.684000000000001</v>
      </c>
      <c r="B1577" s="4">
        <v>1216</v>
      </c>
      <c r="C1577" s="4">
        <v>35.5</v>
      </c>
      <c r="D1577" s="11">
        <v>-0.49104580187447372</v>
      </c>
      <c r="E1577" s="19">
        <f>610*'Forces Acting on Vehicle'!D1577</f>
        <v>-299.53793914342896</v>
      </c>
      <c r="F1577" s="19">
        <f t="shared" si="192"/>
        <v>-14.832965000000002</v>
      </c>
      <c r="G1577" s="19">
        <f t="shared" si="193"/>
        <v>-18.140716195000003</v>
      </c>
      <c r="H1577" s="19">
        <f t="shared" si="194"/>
        <v>5998.932965</v>
      </c>
      <c r="I1577" s="19">
        <f t="shared" si="195"/>
        <v>119.9786593</v>
      </c>
      <c r="J1577" s="19">
        <f t="shared" si="196"/>
        <v>-197.69999603842894</v>
      </c>
      <c r="K1577" s="19">
        <f t="shared" si="197"/>
        <v>-7018.3498593642271</v>
      </c>
      <c r="L1577" s="19">
        <f t="shared" si="198"/>
        <v>0</v>
      </c>
      <c r="M1577" s="19">
        <f t="shared" si="199"/>
        <v>-7018.3498593642271</v>
      </c>
    </row>
    <row r="1578" spans="1:13" x14ac:dyDescent="0.3">
      <c r="A1578" s="4">
        <v>30.702999999999999</v>
      </c>
      <c r="B1578" s="4">
        <v>1217</v>
      </c>
      <c r="C1578" s="4">
        <v>35.5</v>
      </c>
      <c r="D1578" s="11">
        <v>-0.37401759669461943</v>
      </c>
      <c r="E1578" s="19">
        <f>610*'Forces Acting on Vehicle'!D1578</f>
        <v>-228.15073398371786</v>
      </c>
      <c r="F1578" s="19">
        <f t="shared" si="192"/>
        <v>-14.832965000000002</v>
      </c>
      <c r="G1578" s="19">
        <f t="shared" si="193"/>
        <v>-18.140716195000003</v>
      </c>
      <c r="H1578" s="19">
        <f t="shared" si="194"/>
        <v>5998.932965</v>
      </c>
      <c r="I1578" s="19">
        <f t="shared" si="195"/>
        <v>119.9786593</v>
      </c>
      <c r="J1578" s="19">
        <f t="shared" si="196"/>
        <v>-126.31279087871786</v>
      </c>
      <c r="K1578" s="19">
        <f t="shared" si="197"/>
        <v>-4484.1040761944842</v>
      </c>
      <c r="L1578" s="19">
        <f t="shared" si="198"/>
        <v>0</v>
      </c>
      <c r="M1578" s="19">
        <f t="shared" si="199"/>
        <v>-4484.1040761944842</v>
      </c>
    </row>
    <row r="1579" spans="1:13" x14ac:dyDescent="0.3">
      <c r="A1579" s="4">
        <v>30.722999999999999</v>
      </c>
      <c r="B1579" s="4">
        <v>1218</v>
      </c>
      <c r="C1579" s="4">
        <v>35.4</v>
      </c>
      <c r="D1579" s="11">
        <v>-0.30471814685210807</v>
      </c>
      <c r="E1579" s="19">
        <f>610*'Forces Acting on Vehicle'!D1579</f>
        <v>-185.87806957978592</v>
      </c>
      <c r="F1579" s="19">
        <f t="shared" si="192"/>
        <v>-14.791182000000001</v>
      </c>
      <c r="G1579" s="19">
        <f t="shared" si="193"/>
        <v>-18.089615586000001</v>
      </c>
      <c r="H1579" s="19">
        <f t="shared" si="194"/>
        <v>5998.8911820000003</v>
      </c>
      <c r="I1579" s="19">
        <f t="shared" si="195"/>
        <v>119.97782364000001</v>
      </c>
      <c r="J1579" s="19">
        <f t="shared" si="196"/>
        <v>-83.989861525785912</v>
      </c>
      <c r="K1579" s="19">
        <f t="shared" si="197"/>
        <v>-2973.2410980128211</v>
      </c>
      <c r="L1579" s="19">
        <f t="shared" si="198"/>
        <v>0</v>
      </c>
      <c r="M1579" s="19">
        <f t="shared" si="199"/>
        <v>-2973.2410980128211</v>
      </c>
    </row>
    <row r="1580" spans="1:13" x14ac:dyDescent="0.3">
      <c r="A1580" s="4">
        <v>30.742000000000001</v>
      </c>
      <c r="B1580" s="4">
        <v>1218</v>
      </c>
      <c r="C1580" s="4">
        <v>35.4</v>
      </c>
      <c r="D1580" s="11">
        <v>-0.22525730539569047</v>
      </c>
      <c r="E1580" s="19">
        <f>610*'Forces Acting on Vehicle'!D1580</f>
        <v>-137.40695629137119</v>
      </c>
      <c r="F1580" s="19">
        <f t="shared" si="192"/>
        <v>-14.791182000000001</v>
      </c>
      <c r="G1580" s="19">
        <f t="shared" si="193"/>
        <v>-18.089615586000001</v>
      </c>
      <c r="H1580" s="19">
        <f t="shared" si="194"/>
        <v>5998.8911820000003</v>
      </c>
      <c r="I1580" s="19">
        <f t="shared" si="195"/>
        <v>119.97782364000001</v>
      </c>
      <c r="J1580" s="19">
        <f t="shared" si="196"/>
        <v>-35.518748237371184</v>
      </c>
      <c r="K1580" s="19">
        <f t="shared" si="197"/>
        <v>-1257.36368760294</v>
      </c>
      <c r="L1580" s="19">
        <f t="shared" si="198"/>
        <v>0</v>
      </c>
      <c r="M1580" s="19">
        <f t="shared" si="199"/>
        <v>-1257.36368760294</v>
      </c>
    </row>
    <row r="1581" spans="1:13" x14ac:dyDescent="0.3">
      <c r="A1581" s="4">
        <v>30.762</v>
      </c>
      <c r="B1581" s="4">
        <v>1219</v>
      </c>
      <c r="C1581" s="4">
        <v>35.4</v>
      </c>
      <c r="D1581" s="11">
        <v>-0.14371056553068359</v>
      </c>
      <c r="E1581" s="19">
        <f>610*'Forces Acting on Vehicle'!D1581</f>
        <v>-87.663444973716992</v>
      </c>
      <c r="F1581" s="19">
        <f t="shared" si="192"/>
        <v>-14.791182000000001</v>
      </c>
      <c r="G1581" s="19">
        <f t="shared" si="193"/>
        <v>-18.089615586000001</v>
      </c>
      <c r="H1581" s="19">
        <f t="shared" si="194"/>
        <v>5998.8911820000003</v>
      </c>
      <c r="I1581" s="19">
        <f t="shared" si="195"/>
        <v>119.97782364000001</v>
      </c>
      <c r="J1581" s="19">
        <f t="shared" si="196"/>
        <v>14.224763080283012</v>
      </c>
      <c r="K1581" s="19">
        <f t="shared" si="197"/>
        <v>503.55661304201857</v>
      </c>
      <c r="L1581" s="19">
        <f t="shared" si="198"/>
        <v>503.55661304201857</v>
      </c>
      <c r="M1581" s="19">
        <f t="shared" si="199"/>
        <v>0</v>
      </c>
    </row>
    <row r="1582" spans="1:13" x14ac:dyDescent="0.3">
      <c r="A1582" s="4">
        <v>30.780999999999999</v>
      </c>
      <c r="B1582" s="4">
        <v>1220</v>
      </c>
      <c r="C1582" s="4">
        <v>35.299999999999997</v>
      </c>
      <c r="D1582" s="11">
        <v>-9.4301228151852906E-2</v>
      </c>
      <c r="E1582" s="19">
        <f>610*'Forces Acting on Vehicle'!D1582</f>
        <v>-57.523749172630275</v>
      </c>
      <c r="F1582" s="19">
        <f t="shared" si="192"/>
        <v>-14.749399</v>
      </c>
      <c r="G1582" s="19">
        <f t="shared" si="193"/>
        <v>-18.038514977000002</v>
      </c>
      <c r="H1582" s="19">
        <f t="shared" si="194"/>
        <v>5998.8493990000006</v>
      </c>
      <c r="I1582" s="19">
        <f t="shared" si="195"/>
        <v>119.97698798000002</v>
      </c>
      <c r="J1582" s="19">
        <f t="shared" si="196"/>
        <v>44.414723830369738</v>
      </c>
      <c r="K1582" s="19">
        <f t="shared" si="197"/>
        <v>1567.8397512120516</v>
      </c>
      <c r="L1582" s="19">
        <f t="shared" si="198"/>
        <v>1567.8397512120516</v>
      </c>
      <c r="M1582" s="19">
        <f t="shared" si="199"/>
        <v>0</v>
      </c>
    </row>
    <row r="1583" spans="1:13" x14ac:dyDescent="0.3">
      <c r="A1583" s="4">
        <v>30.800999999999998</v>
      </c>
      <c r="B1583" s="4">
        <v>1221</v>
      </c>
      <c r="C1583" s="4">
        <v>35.299999999999997</v>
      </c>
      <c r="D1583" s="11">
        <v>-7.3136876139946419E-2</v>
      </c>
      <c r="E1583" s="19">
        <f>610*'Forces Acting on Vehicle'!D1583</f>
        <v>-44.613494445367316</v>
      </c>
      <c r="F1583" s="19">
        <f t="shared" si="192"/>
        <v>-14.749399</v>
      </c>
      <c r="G1583" s="19">
        <f t="shared" si="193"/>
        <v>-18.038514977000002</v>
      </c>
      <c r="H1583" s="19">
        <f t="shared" si="194"/>
        <v>5998.8493990000006</v>
      </c>
      <c r="I1583" s="19">
        <f t="shared" si="195"/>
        <v>119.97698798000002</v>
      </c>
      <c r="J1583" s="19">
        <f t="shared" si="196"/>
        <v>57.324978557632704</v>
      </c>
      <c r="K1583" s="19">
        <f t="shared" si="197"/>
        <v>2023.5717430844343</v>
      </c>
      <c r="L1583" s="19">
        <f t="shared" si="198"/>
        <v>2023.5717430844343</v>
      </c>
      <c r="M1583" s="19">
        <f t="shared" si="199"/>
        <v>0</v>
      </c>
    </row>
    <row r="1584" spans="1:13" x14ac:dyDescent="0.3">
      <c r="A1584" s="4">
        <v>30.82</v>
      </c>
      <c r="B1584" s="4">
        <v>1221</v>
      </c>
      <c r="C1584" s="4">
        <v>35.299999999999997</v>
      </c>
      <c r="D1584" s="11">
        <v>-9.0296765185024511E-2</v>
      </c>
      <c r="E1584" s="19">
        <f>610*'Forces Acting on Vehicle'!D1584</f>
        <v>-55.081026762864951</v>
      </c>
      <c r="F1584" s="19">
        <f t="shared" si="192"/>
        <v>-14.749399</v>
      </c>
      <c r="G1584" s="19">
        <f t="shared" si="193"/>
        <v>-18.038514977000002</v>
      </c>
      <c r="H1584" s="19">
        <f t="shared" si="194"/>
        <v>5998.8493990000006</v>
      </c>
      <c r="I1584" s="19">
        <f t="shared" si="195"/>
        <v>119.97698798000002</v>
      </c>
      <c r="J1584" s="19">
        <f t="shared" si="196"/>
        <v>46.857446240135062</v>
      </c>
      <c r="K1584" s="19">
        <f t="shared" si="197"/>
        <v>1654.0678522767676</v>
      </c>
      <c r="L1584" s="19">
        <f t="shared" si="198"/>
        <v>1654.0678522767676</v>
      </c>
      <c r="M1584" s="19">
        <f t="shared" si="199"/>
        <v>0</v>
      </c>
    </row>
    <row r="1585" spans="1:13" x14ac:dyDescent="0.3">
      <c r="A1585" s="4">
        <v>30.84</v>
      </c>
      <c r="B1585" s="4">
        <v>1222</v>
      </c>
      <c r="C1585" s="4">
        <v>35.299999999999997</v>
      </c>
      <c r="D1585" s="11">
        <v>-0.17409904159256367</v>
      </c>
      <c r="E1585" s="19">
        <f>610*'Forces Acting on Vehicle'!D1585</f>
        <v>-106.20041537146385</v>
      </c>
      <c r="F1585" s="19">
        <f t="shared" si="192"/>
        <v>-14.749399</v>
      </c>
      <c r="G1585" s="19">
        <f t="shared" si="193"/>
        <v>-18.038514977000002</v>
      </c>
      <c r="H1585" s="19">
        <f t="shared" si="194"/>
        <v>5998.8493990000006</v>
      </c>
      <c r="I1585" s="19">
        <f t="shared" si="195"/>
        <v>119.97698798000002</v>
      </c>
      <c r="J1585" s="19">
        <f t="shared" si="196"/>
        <v>-4.2619423684638349</v>
      </c>
      <c r="K1585" s="19">
        <f t="shared" si="197"/>
        <v>-150.44656560677336</v>
      </c>
      <c r="L1585" s="19">
        <f t="shared" si="198"/>
        <v>0</v>
      </c>
      <c r="M1585" s="19">
        <f t="shared" si="199"/>
        <v>-150.44656560677336</v>
      </c>
    </row>
    <row r="1586" spans="1:13" x14ac:dyDescent="0.3">
      <c r="A1586" s="4">
        <v>30.859000000000002</v>
      </c>
      <c r="B1586" s="4">
        <v>1223</v>
      </c>
      <c r="C1586" s="4">
        <v>35.200000000000003</v>
      </c>
      <c r="D1586" s="11">
        <v>-0.32799397605144365</v>
      </c>
      <c r="E1586" s="19">
        <f>610*'Forces Acting on Vehicle'!D1586</f>
        <v>-200.07632539138064</v>
      </c>
      <c r="F1586" s="19">
        <f t="shared" si="192"/>
        <v>-14.707616000000002</v>
      </c>
      <c r="G1586" s="19">
        <f t="shared" si="193"/>
        <v>-17.987414368000003</v>
      </c>
      <c r="H1586" s="19">
        <f t="shared" si="194"/>
        <v>5998.8076160000001</v>
      </c>
      <c r="I1586" s="19">
        <f t="shared" si="195"/>
        <v>119.97615232</v>
      </c>
      <c r="J1586" s="19">
        <f t="shared" si="196"/>
        <v>-98.087587439380641</v>
      </c>
      <c r="K1586" s="19">
        <f t="shared" si="197"/>
        <v>-3452.6830778661988</v>
      </c>
      <c r="L1586" s="19">
        <f t="shared" si="198"/>
        <v>0</v>
      </c>
      <c r="M1586" s="19">
        <f t="shared" si="199"/>
        <v>-3452.6830778661988</v>
      </c>
    </row>
    <row r="1587" spans="1:13" x14ac:dyDescent="0.3">
      <c r="A1587" s="4">
        <v>30.879000000000001</v>
      </c>
      <c r="B1587" s="4">
        <v>1223</v>
      </c>
      <c r="C1587" s="4">
        <v>35.200000000000003</v>
      </c>
      <c r="D1587" s="11">
        <v>-0.56299670689556536</v>
      </c>
      <c r="E1587" s="19">
        <f>610*'Forces Acting on Vehicle'!D1587</f>
        <v>-343.42799120629485</v>
      </c>
      <c r="F1587" s="19">
        <f t="shared" si="192"/>
        <v>-14.707616000000002</v>
      </c>
      <c r="G1587" s="19">
        <f t="shared" si="193"/>
        <v>-17.987414368000003</v>
      </c>
      <c r="H1587" s="19">
        <f t="shared" si="194"/>
        <v>5998.8076160000001</v>
      </c>
      <c r="I1587" s="19">
        <f t="shared" si="195"/>
        <v>119.97615232</v>
      </c>
      <c r="J1587" s="19">
        <f t="shared" si="196"/>
        <v>-241.43925325429484</v>
      </c>
      <c r="K1587" s="19">
        <f t="shared" si="197"/>
        <v>-8498.6617145511791</v>
      </c>
      <c r="L1587" s="19">
        <f t="shared" si="198"/>
        <v>0</v>
      </c>
      <c r="M1587" s="19">
        <f t="shared" si="199"/>
        <v>-8498.6617145511791</v>
      </c>
    </row>
    <row r="1588" spans="1:13" x14ac:dyDescent="0.3">
      <c r="A1588" s="4">
        <v>30.898</v>
      </c>
      <c r="B1588" s="4">
        <v>1224</v>
      </c>
      <c r="C1588" s="4">
        <v>35.200000000000003</v>
      </c>
      <c r="D1588" s="11">
        <v>-0.89540637768691367</v>
      </c>
      <c r="E1588" s="19">
        <f>610*'Forces Acting on Vehicle'!D1588</f>
        <v>-546.19789038901729</v>
      </c>
      <c r="F1588" s="19">
        <f t="shared" si="192"/>
        <v>-14.707616000000002</v>
      </c>
      <c r="G1588" s="19">
        <f t="shared" si="193"/>
        <v>-17.987414368000003</v>
      </c>
      <c r="H1588" s="19">
        <f t="shared" si="194"/>
        <v>5998.8076160000001</v>
      </c>
      <c r="I1588" s="19">
        <f t="shared" si="195"/>
        <v>119.97615232</v>
      </c>
      <c r="J1588" s="19">
        <f t="shared" si="196"/>
        <v>-444.20915243701734</v>
      </c>
      <c r="K1588" s="19">
        <f t="shared" si="197"/>
        <v>-15636.162165783011</v>
      </c>
      <c r="L1588" s="19">
        <f t="shared" si="198"/>
        <v>0</v>
      </c>
      <c r="M1588" s="19">
        <f t="shared" si="199"/>
        <v>-15636.162165783011</v>
      </c>
    </row>
    <row r="1589" spans="1:13" x14ac:dyDescent="0.3">
      <c r="A1589" s="4">
        <v>30.917999999999999</v>
      </c>
      <c r="B1589" s="4">
        <v>1225</v>
      </c>
      <c r="C1589" s="4">
        <v>35.1</v>
      </c>
      <c r="D1589" s="11">
        <v>-1.314945705198391</v>
      </c>
      <c r="E1589" s="19">
        <f>610*'Forces Acting on Vehicle'!D1589</f>
        <v>-802.11688017101858</v>
      </c>
      <c r="F1589" s="19">
        <f t="shared" si="192"/>
        <v>-14.665833000000001</v>
      </c>
      <c r="G1589" s="19">
        <f t="shared" si="193"/>
        <v>-17.936313759000004</v>
      </c>
      <c r="H1589" s="19">
        <f t="shared" si="194"/>
        <v>5998.7658330000004</v>
      </c>
      <c r="I1589" s="19">
        <f t="shared" si="195"/>
        <v>119.97531666</v>
      </c>
      <c r="J1589" s="19">
        <f t="shared" si="196"/>
        <v>-700.07787727001858</v>
      </c>
      <c r="K1589" s="19">
        <f t="shared" si="197"/>
        <v>-24572.733492177653</v>
      </c>
      <c r="L1589" s="19">
        <f t="shared" si="198"/>
        <v>0</v>
      </c>
      <c r="M1589" s="19">
        <f t="shared" si="199"/>
        <v>-24572.733492177653</v>
      </c>
    </row>
    <row r="1590" spans="1:13" x14ac:dyDescent="0.3">
      <c r="A1590" s="4">
        <v>30.937999999999999</v>
      </c>
      <c r="B1590" s="4">
        <v>1225</v>
      </c>
      <c r="C1590" s="4">
        <v>35.1</v>
      </c>
      <c r="D1590" s="11">
        <v>-1.6896812257429537</v>
      </c>
      <c r="E1590" s="19">
        <f>610*'Forces Acting on Vehicle'!D1590</f>
        <v>-1030.7055477032018</v>
      </c>
      <c r="F1590" s="19">
        <f t="shared" si="192"/>
        <v>-14.665833000000001</v>
      </c>
      <c r="G1590" s="19">
        <f t="shared" si="193"/>
        <v>-17.936313759000004</v>
      </c>
      <c r="H1590" s="19">
        <f t="shared" si="194"/>
        <v>5998.7658330000004</v>
      </c>
      <c r="I1590" s="19">
        <f t="shared" si="195"/>
        <v>119.97531666</v>
      </c>
      <c r="J1590" s="19">
        <f t="shared" si="196"/>
        <v>-928.66654480220188</v>
      </c>
      <c r="K1590" s="19">
        <f t="shared" si="197"/>
        <v>-32596.195722557288</v>
      </c>
      <c r="L1590" s="19">
        <f t="shared" si="198"/>
        <v>0</v>
      </c>
      <c r="M1590" s="19">
        <f t="shared" si="199"/>
        <v>-32596.195722557288</v>
      </c>
    </row>
    <row r="1591" spans="1:13" x14ac:dyDescent="0.3">
      <c r="A1591" s="4">
        <v>30.957000000000001</v>
      </c>
      <c r="B1591" s="4">
        <v>1226</v>
      </c>
      <c r="C1591" s="4">
        <v>35</v>
      </c>
      <c r="D1591" s="11">
        <v>-1.9708302377689364</v>
      </c>
      <c r="E1591" s="19">
        <f>610*'Forces Acting on Vehicle'!D1591</f>
        <v>-1202.2064450390512</v>
      </c>
      <c r="F1591" s="19">
        <f t="shared" si="192"/>
        <v>-14.62405</v>
      </c>
      <c r="G1591" s="19">
        <f t="shared" si="193"/>
        <v>-17.885213150000002</v>
      </c>
      <c r="H1591" s="19">
        <f t="shared" si="194"/>
        <v>5998.7240500000007</v>
      </c>
      <c r="I1591" s="19">
        <f t="shared" si="195"/>
        <v>119.97448100000001</v>
      </c>
      <c r="J1591" s="19">
        <f t="shared" si="196"/>
        <v>-1100.1171771890513</v>
      </c>
      <c r="K1591" s="19">
        <f t="shared" si="197"/>
        <v>-38504.101201616795</v>
      </c>
      <c r="L1591" s="19">
        <f t="shared" si="198"/>
        <v>0</v>
      </c>
      <c r="M1591" s="19">
        <f t="shared" si="199"/>
        <v>-38504.101201616795</v>
      </c>
    </row>
    <row r="1592" spans="1:13" x14ac:dyDescent="0.3">
      <c r="A1592" s="4">
        <v>30.977</v>
      </c>
      <c r="B1592" s="4">
        <v>1227</v>
      </c>
      <c r="C1592" s="4">
        <v>35</v>
      </c>
      <c r="D1592" s="11">
        <v>-2.151314831718969</v>
      </c>
      <c r="E1592" s="19">
        <f>610*'Forces Acting on Vehicle'!D1592</f>
        <v>-1312.302047348571</v>
      </c>
      <c r="F1592" s="19">
        <f t="shared" si="192"/>
        <v>-14.62405</v>
      </c>
      <c r="G1592" s="19">
        <f t="shared" si="193"/>
        <v>-17.885213150000002</v>
      </c>
      <c r="H1592" s="19">
        <f t="shared" si="194"/>
        <v>5998.7240500000007</v>
      </c>
      <c r="I1592" s="19">
        <f t="shared" si="195"/>
        <v>119.97448100000001</v>
      </c>
      <c r="J1592" s="19">
        <f t="shared" si="196"/>
        <v>-1210.2127794985711</v>
      </c>
      <c r="K1592" s="19">
        <f t="shared" si="197"/>
        <v>-42357.44728244999</v>
      </c>
      <c r="L1592" s="19">
        <f t="shared" si="198"/>
        <v>0</v>
      </c>
      <c r="M1592" s="19">
        <f t="shared" si="199"/>
        <v>-42357.44728244999</v>
      </c>
    </row>
    <row r="1593" spans="1:13" x14ac:dyDescent="0.3">
      <c r="A1593" s="4">
        <v>30.995999999999999</v>
      </c>
      <c r="B1593" s="4">
        <v>1227</v>
      </c>
      <c r="C1593" s="4">
        <v>34.9</v>
      </c>
      <c r="D1593" s="11">
        <v>-2.2968303273343929</v>
      </c>
      <c r="E1593" s="19">
        <f>610*'Forces Acting on Vehicle'!D1593</f>
        <v>-1401.0664996739797</v>
      </c>
      <c r="F1593" s="19">
        <f t="shared" si="192"/>
        <v>-14.582267</v>
      </c>
      <c r="G1593" s="19">
        <f t="shared" si="193"/>
        <v>-17.834112541000003</v>
      </c>
      <c r="H1593" s="19">
        <f t="shared" si="194"/>
        <v>5998.6822670000001</v>
      </c>
      <c r="I1593" s="19">
        <f t="shared" si="195"/>
        <v>119.97364534</v>
      </c>
      <c r="J1593" s="19">
        <f t="shared" si="196"/>
        <v>-1298.9269668749796</v>
      </c>
      <c r="K1593" s="19">
        <f t="shared" si="197"/>
        <v>-45332.551143936784</v>
      </c>
      <c r="L1593" s="19">
        <f t="shared" si="198"/>
        <v>0</v>
      </c>
      <c r="M1593" s="19">
        <f t="shared" si="199"/>
        <v>-45332.551143936784</v>
      </c>
    </row>
    <row r="1594" spans="1:13" x14ac:dyDescent="0.3">
      <c r="A1594" s="4">
        <v>31.015999999999998</v>
      </c>
      <c r="B1594" s="4">
        <v>1228</v>
      </c>
      <c r="C1594" s="4">
        <v>34.799999999999997</v>
      </c>
      <c r="D1594" s="11">
        <v>-2.4068529153383746</v>
      </c>
      <c r="E1594" s="19">
        <f>610*'Forces Acting on Vehicle'!D1594</f>
        <v>-1468.1802783564085</v>
      </c>
      <c r="F1594" s="19">
        <f t="shared" si="192"/>
        <v>-14.540483999999999</v>
      </c>
      <c r="G1594" s="19">
        <f t="shared" si="193"/>
        <v>-17.783011932000001</v>
      </c>
      <c r="H1594" s="19">
        <f t="shared" si="194"/>
        <v>5998.6404840000005</v>
      </c>
      <c r="I1594" s="19">
        <f t="shared" si="195"/>
        <v>119.97280968000001</v>
      </c>
      <c r="J1594" s="19">
        <f t="shared" si="196"/>
        <v>-1365.9904806084085</v>
      </c>
      <c r="K1594" s="19">
        <f t="shared" si="197"/>
        <v>-47536.468725172614</v>
      </c>
      <c r="L1594" s="19">
        <f t="shared" si="198"/>
        <v>0</v>
      </c>
      <c r="M1594" s="19">
        <f t="shared" si="199"/>
        <v>-47536.468725172614</v>
      </c>
    </row>
    <row r="1595" spans="1:13" x14ac:dyDescent="0.3">
      <c r="A1595" s="4">
        <v>31.035</v>
      </c>
      <c r="B1595" s="4">
        <v>1229</v>
      </c>
      <c r="C1595" s="4">
        <v>34.799999999999997</v>
      </c>
      <c r="D1595" s="11">
        <v>-2.4476937564876895</v>
      </c>
      <c r="E1595" s="19">
        <f>610*'Forces Acting on Vehicle'!D1595</f>
        <v>-1493.0931914574905</v>
      </c>
      <c r="F1595" s="19">
        <f t="shared" si="192"/>
        <v>-14.540483999999999</v>
      </c>
      <c r="G1595" s="19">
        <f t="shared" si="193"/>
        <v>-17.783011932000001</v>
      </c>
      <c r="H1595" s="19">
        <f t="shared" si="194"/>
        <v>5998.6404840000005</v>
      </c>
      <c r="I1595" s="19">
        <f t="shared" si="195"/>
        <v>119.97280968000001</v>
      </c>
      <c r="J1595" s="19">
        <f t="shared" si="196"/>
        <v>-1390.9033937094905</v>
      </c>
      <c r="K1595" s="19">
        <f t="shared" si="197"/>
        <v>-48403.438101090265</v>
      </c>
      <c r="L1595" s="19">
        <f t="shared" si="198"/>
        <v>0</v>
      </c>
      <c r="M1595" s="19">
        <f t="shared" si="199"/>
        <v>-48403.438101090265</v>
      </c>
    </row>
    <row r="1596" spans="1:13" x14ac:dyDescent="0.3">
      <c r="A1596" s="4">
        <v>31.055</v>
      </c>
      <c r="B1596" s="4">
        <v>1229</v>
      </c>
      <c r="C1596" s="4">
        <v>34.700000000000003</v>
      </c>
      <c r="D1596" s="11">
        <v>-2.4265233209074437</v>
      </c>
      <c r="E1596" s="19">
        <f>610*'Forces Acting on Vehicle'!D1596</f>
        <v>-1480.1792257535408</v>
      </c>
      <c r="F1596" s="19">
        <f t="shared" si="192"/>
        <v>-14.498701000000002</v>
      </c>
      <c r="G1596" s="19">
        <f t="shared" si="193"/>
        <v>-17.731911323000006</v>
      </c>
      <c r="H1596" s="19">
        <f t="shared" si="194"/>
        <v>5998.5987010000008</v>
      </c>
      <c r="I1596" s="19">
        <f t="shared" si="195"/>
        <v>119.97197402000002</v>
      </c>
      <c r="J1596" s="19">
        <f t="shared" si="196"/>
        <v>-1377.9391630565408</v>
      </c>
      <c r="K1596" s="19">
        <f t="shared" si="197"/>
        <v>-47814.488958061971</v>
      </c>
      <c r="L1596" s="19">
        <f t="shared" si="198"/>
        <v>0</v>
      </c>
      <c r="M1596" s="19">
        <f t="shared" si="199"/>
        <v>-47814.488958061971</v>
      </c>
    </row>
    <row r="1597" spans="1:13" x14ac:dyDescent="0.3">
      <c r="A1597" s="4">
        <v>31.074000000000002</v>
      </c>
      <c r="B1597" s="4">
        <v>1230</v>
      </c>
      <c r="C1597" s="4">
        <v>34.6</v>
      </c>
      <c r="D1597" s="11">
        <v>-2.4218098672228736</v>
      </c>
      <c r="E1597" s="19">
        <f>610*'Forces Acting on Vehicle'!D1597</f>
        <v>-1477.3040190059528</v>
      </c>
      <c r="F1597" s="19">
        <f t="shared" si="192"/>
        <v>-14.456918000000002</v>
      </c>
      <c r="G1597" s="19">
        <f t="shared" si="193"/>
        <v>-17.680810714000003</v>
      </c>
      <c r="H1597" s="19">
        <f t="shared" si="194"/>
        <v>5998.5569180000002</v>
      </c>
      <c r="I1597" s="19">
        <f t="shared" si="195"/>
        <v>119.97113836000001</v>
      </c>
      <c r="J1597" s="19">
        <f t="shared" si="196"/>
        <v>-1375.0136913599529</v>
      </c>
      <c r="K1597" s="19">
        <f t="shared" si="197"/>
        <v>-47575.473721054368</v>
      </c>
      <c r="L1597" s="19">
        <f t="shared" si="198"/>
        <v>0</v>
      </c>
      <c r="M1597" s="19">
        <f t="shared" si="199"/>
        <v>-47575.473721054368</v>
      </c>
    </row>
    <row r="1598" spans="1:13" x14ac:dyDescent="0.3">
      <c r="A1598" s="4">
        <v>31.094000000000001</v>
      </c>
      <c r="B1598" s="4">
        <v>1231</v>
      </c>
      <c r="C1598" s="4">
        <v>34.6</v>
      </c>
      <c r="D1598" s="11">
        <v>-2.4325964057966383</v>
      </c>
      <c r="E1598" s="19">
        <f>610*'Forces Acting on Vehicle'!D1598</f>
        <v>-1483.8838075359492</v>
      </c>
      <c r="F1598" s="19">
        <f t="shared" si="192"/>
        <v>-14.456918000000002</v>
      </c>
      <c r="G1598" s="19">
        <f t="shared" si="193"/>
        <v>-17.680810714000003</v>
      </c>
      <c r="H1598" s="19">
        <f t="shared" si="194"/>
        <v>5998.5569180000002</v>
      </c>
      <c r="I1598" s="19">
        <f t="shared" si="195"/>
        <v>119.97113836000001</v>
      </c>
      <c r="J1598" s="19">
        <f t="shared" si="196"/>
        <v>-1381.5934798899493</v>
      </c>
      <c r="K1598" s="19">
        <f t="shared" si="197"/>
        <v>-47803.134404192249</v>
      </c>
      <c r="L1598" s="19">
        <f t="shared" si="198"/>
        <v>0</v>
      </c>
      <c r="M1598" s="19">
        <f t="shared" si="199"/>
        <v>-47803.134404192249</v>
      </c>
    </row>
    <row r="1599" spans="1:13" x14ac:dyDescent="0.3">
      <c r="A1599" s="4">
        <v>31.113</v>
      </c>
      <c r="B1599" s="4">
        <v>1231</v>
      </c>
      <c r="C1599" s="4">
        <v>34.5</v>
      </c>
      <c r="D1599" s="11">
        <v>-2.4278607389609181</v>
      </c>
      <c r="E1599" s="19">
        <f>610*'Forces Acting on Vehicle'!D1599</f>
        <v>-1480.9950507661601</v>
      </c>
      <c r="F1599" s="19">
        <f t="shared" si="192"/>
        <v>-14.415135000000001</v>
      </c>
      <c r="G1599" s="19">
        <f t="shared" si="193"/>
        <v>-17.629710105000004</v>
      </c>
      <c r="H1599" s="19">
        <f t="shared" si="194"/>
        <v>5998.5151350000006</v>
      </c>
      <c r="I1599" s="19">
        <f t="shared" si="195"/>
        <v>119.97030270000002</v>
      </c>
      <c r="J1599" s="19">
        <f t="shared" si="196"/>
        <v>-1378.6544581711601</v>
      </c>
      <c r="K1599" s="19">
        <f t="shared" si="197"/>
        <v>-47563.578806905025</v>
      </c>
      <c r="L1599" s="19">
        <f t="shared" si="198"/>
        <v>0</v>
      </c>
      <c r="M1599" s="19">
        <f t="shared" si="199"/>
        <v>-47563.578806905025</v>
      </c>
    </row>
    <row r="1600" spans="1:13" x14ac:dyDescent="0.3">
      <c r="A1600" s="4">
        <v>31.132999999999999</v>
      </c>
      <c r="B1600" s="4">
        <v>1232</v>
      </c>
      <c r="C1600" s="4">
        <v>34.4</v>
      </c>
      <c r="D1600" s="11">
        <v>-2.4239388034863394</v>
      </c>
      <c r="E1600" s="19">
        <f>610*'Forces Acting on Vehicle'!D1600</f>
        <v>-1478.6026701266671</v>
      </c>
      <c r="F1600" s="19">
        <f t="shared" si="192"/>
        <v>-14.373352000000001</v>
      </c>
      <c r="G1600" s="19">
        <f t="shared" si="193"/>
        <v>-17.578609496000002</v>
      </c>
      <c r="H1600" s="19">
        <f t="shared" si="194"/>
        <v>5998.473352</v>
      </c>
      <c r="I1600" s="19">
        <f t="shared" si="195"/>
        <v>119.96946704</v>
      </c>
      <c r="J1600" s="19">
        <f t="shared" si="196"/>
        <v>-1376.2118125826671</v>
      </c>
      <c r="K1600" s="19">
        <f t="shared" si="197"/>
        <v>-47341.686352843746</v>
      </c>
      <c r="L1600" s="19">
        <f t="shared" si="198"/>
        <v>0</v>
      </c>
      <c r="M1600" s="19">
        <f t="shared" si="199"/>
        <v>-47341.686352843746</v>
      </c>
    </row>
    <row r="1601" spans="1:13" x14ac:dyDescent="0.3">
      <c r="A1601" s="4">
        <v>31.152000000000001</v>
      </c>
      <c r="B1601" s="4">
        <v>1233</v>
      </c>
      <c r="C1601" s="4">
        <v>34.4</v>
      </c>
      <c r="D1601" s="11">
        <v>-2.5224092605703032</v>
      </c>
      <c r="E1601" s="19">
        <f>610*'Forces Acting on Vehicle'!D1601</f>
        <v>-1538.669648947885</v>
      </c>
      <c r="F1601" s="19">
        <f t="shared" si="192"/>
        <v>-14.373352000000001</v>
      </c>
      <c r="G1601" s="19">
        <f t="shared" si="193"/>
        <v>-17.578609496000002</v>
      </c>
      <c r="H1601" s="19">
        <f t="shared" si="194"/>
        <v>5998.473352</v>
      </c>
      <c r="I1601" s="19">
        <f t="shared" si="195"/>
        <v>119.96946704</v>
      </c>
      <c r="J1601" s="19">
        <f t="shared" si="196"/>
        <v>-1436.278791403885</v>
      </c>
      <c r="K1601" s="19">
        <f t="shared" si="197"/>
        <v>-49407.990424293639</v>
      </c>
      <c r="L1601" s="19">
        <f t="shared" si="198"/>
        <v>0</v>
      </c>
      <c r="M1601" s="19">
        <f t="shared" si="199"/>
        <v>-49407.990424293639</v>
      </c>
    </row>
    <row r="1602" spans="1:13" x14ac:dyDescent="0.3">
      <c r="A1602" s="4">
        <v>31.172000000000001</v>
      </c>
      <c r="B1602" s="4">
        <v>1233</v>
      </c>
      <c r="C1602" s="4">
        <v>34.299999999999997</v>
      </c>
      <c r="D1602" s="11">
        <v>-2.6038405838177345</v>
      </c>
      <c r="E1602" s="19">
        <f>610*'Forces Acting on Vehicle'!D1602</f>
        <v>-1588.3427561288181</v>
      </c>
      <c r="F1602" s="19">
        <f t="shared" si="192"/>
        <v>-14.331569</v>
      </c>
      <c r="G1602" s="19">
        <f t="shared" si="193"/>
        <v>-17.527508887</v>
      </c>
      <c r="H1602" s="19">
        <f t="shared" si="194"/>
        <v>5998.4315690000003</v>
      </c>
      <c r="I1602" s="19">
        <f t="shared" si="195"/>
        <v>119.96863138000001</v>
      </c>
      <c r="J1602" s="19">
        <f t="shared" si="196"/>
        <v>-1485.9016336358181</v>
      </c>
      <c r="K1602" s="19">
        <f t="shared" si="197"/>
        <v>-50966.426033708558</v>
      </c>
      <c r="L1602" s="19">
        <f t="shared" si="198"/>
        <v>0</v>
      </c>
      <c r="M1602" s="19">
        <f t="shared" si="199"/>
        <v>-50966.426033708558</v>
      </c>
    </row>
    <row r="1603" spans="1:13" x14ac:dyDescent="0.3">
      <c r="A1603" s="4">
        <v>31.190999999999999</v>
      </c>
      <c r="B1603" s="4">
        <v>1234</v>
      </c>
      <c r="C1603" s="4">
        <v>34.200000000000003</v>
      </c>
      <c r="D1603" s="11">
        <v>-2.6951051383410349</v>
      </c>
      <c r="E1603" s="19">
        <f>610*'Forces Acting on Vehicle'!D1603</f>
        <v>-1644.0141343880314</v>
      </c>
      <c r="F1603" s="19">
        <f t="shared" si="192"/>
        <v>-14.289786000000003</v>
      </c>
      <c r="G1603" s="19">
        <f t="shared" si="193"/>
        <v>-17.476408278000005</v>
      </c>
      <c r="H1603" s="19">
        <f t="shared" si="194"/>
        <v>5998.3897860000006</v>
      </c>
      <c r="I1603" s="19">
        <f t="shared" si="195"/>
        <v>119.96779572000001</v>
      </c>
      <c r="J1603" s="19">
        <f t="shared" si="196"/>
        <v>-1541.5227469460315</v>
      </c>
      <c r="K1603" s="19">
        <f t="shared" si="197"/>
        <v>-52720.07794555428</v>
      </c>
      <c r="L1603" s="19">
        <f t="shared" si="198"/>
        <v>0</v>
      </c>
      <c r="M1603" s="19">
        <f t="shared" si="199"/>
        <v>-52720.07794555428</v>
      </c>
    </row>
    <row r="1604" spans="1:13" x14ac:dyDescent="0.3">
      <c r="A1604" s="4">
        <v>31.210999999999999</v>
      </c>
      <c r="B1604" s="4">
        <v>1235</v>
      </c>
      <c r="C1604" s="4">
        <v>34.1</v>
      </c>
      <c r="D1604" s="11">
        <v>-2.7765200658700002</v>
      </c>
      <c r="E1604" s="19">
        <f>610*'Forces Acting on Vehicle'!D1604</f>
        <v>-1693.6772401807002</v>
      </c>
      <c r="F1604" s="19">
        <f t="shared" si="192"/>
        <v>-14.248003000000002</v>
      </c>
      <c r="G1604" s="19">
        <f t="shared" si="193"/>
        <v>-17.425307669000002</v>
      </c>
      <c r="H1604" s="19">
        <f t="shared" si="194"/>
        <v>5998.3480030000001</v>
      </c>
      <c r="I1604" s="19">
        <f t="shared" si="195"/>
        <v>119.96696006000001</v>
      </c>
      <c r="J1604" s="19">
        <f t="shared" si="196"/>
        <v>-1591.1355877897001</v>
      </c>
      <c r="K1604" s="19">
        <f t="shared" si="197"/>
        <v>-54257.723543628774</v>
      </c>
      <c r="L1604" s="19">
        <f t="shared" si="198"/>
        <v>0</v>
      </c>
      <c r="M1604" s="19">
        <f t="shared" si="199"/>
        <v>-54257.723543628774</v>
      </c>
    </row>
    <row r="1605" spans="1:13" x14ac:dyDescent="0.3">
      <c r="A1605" s="4">
        <v>31.23</v>
      </c>
      <c r="B1605" s="4">
        <v>1235</v>
      </c>
      <c r="C1605" s="4">
        <v>34</v>
      </c>
      <c r="D1605" s="11">
        <v>-2.829571487513574</v>
      </c>
      <c r="E1605" s="19">
        <f>610*'Forces Acting on Vehicle'!D1605</f>
        <v>-1726.0386073832801</v>
      </c>
      <c r="F1605" s="19">
        <f t="shared" si="192"/>
        <v>-14.206220000000002</v>
      </c>
      <c r="G1605" s="19">
        <f t="shared" si="193"/>
        <v>-17.374207060000003</v>
      </c>
      <c r="H1605" s="19">
        <f t="shared" si="194"/>
        <v>5998.3062200000004</v>
      </c>
      <c r="I1605" s="19">
        <f t="shared" si="195"/>
        <v>119.96612440000001</v>
      </c>
      <c r="J1605" s="19">
        <f t="shared" si="196"/>
        <v>-1623.4466900432803</v>
      </c>
      <c r="K1605" s="19">
        <f t="shared" si="197"/>
        <v>-55197.187461471534</v>
      </c>
      <c r="L1605" s="19">
        <f t="shared" si="198"/>
        <v>0</v>
      </c>
      <c r="M1605" s="19">
        <f t="shared" si="199"/>
        <v>-55197.187461471534</v>
      </c>
    </row>
    <row r="1606" spans="1:13" x14ac:dyDescent="0.3">
      <c r="A1606" s="4">
        <v>31.25</v>
      </c>
      <c r="B1606" s="4">
        <v>1236</v>
      </c>
      <c r="C1606" s="4">
        <v>34</v>
      </c>
      <c r="D1606" s="11">
        <v>-2.8607250386534959</v>
      </c>
      <c r="E1606" s="19">
        <f>610*'Forces Acting on Vehicle'!D1606</f>
        <v>-1745.0422735786326</v>
      </c>
      <c r="F1606" s="19">
        <f t="shared" si="192"/>
        <v>-14.206220000000002</v>
      </c>
      <c r="G1606" s="19">
        <f t="shared" si="193"/>
        <v>-17.374207060000003</v>
      </c>
      <c r="H1606" s="19">
        <f t="shared" si="194"/>
        <v>5998.3062200000004</v>
      </c>
      <c r="I1606" s="19">
        <f t="shared" si="195"/>
        <v>119.96612440000001</v>
      </c>
      <c r="J1606" s="19">
        <f t="shared" si="196"/>
        <v>-1642.4503562386326</v>
      </c>
      <c r="K1606" s="19">
        <f t="shared" si="197"/>
        <v>-55843.312112113505</v>
      </c>
      <c r="L1606" s="19">
        <f t="shared" si="198"/>
        <v>0</v>
      </c>
      <c r="M1606" s="19">
        <f t="shared" si="199"/>
        <v>-55843.312112113505</v>
      </c>
    </row>
    <row r="1607" spans="1:13" x14ac:dyDescent="0.3">
      <c r="A1607" s="4">
        <v>31.27</v>
      </c>
      <c r="B1607" s="4">
        <v>1237</v>
      </c>
      <c r="C1607" s="4">
        <v>33.9</v>
      </c>
      <c r="D1607" s="11">
        <v>-2.8290986306049737</v>
      </c>
      <c r="E1607" s="19">
        <f>610*'Forces Acting on Vehicle'!D1607</f>
        <v>-1725.7501646690339</v>
      </c>
      <c r="F1607" s="19">
        <f t="shared" ref="F1607:F1670" si="200">0.5*1.27*-0.658*C1607</f>
        <v>-14.164437000000001</v>
      </c>
      <c r="G1607" s="19">
        <f t="shared" ref="G1607:G1670" si="201">0.5*1.27*1.223*-0.658*C1607+POWER(,2)</f>
        <v>-17.323106451000001</v>
      </c>
      <c r="H1607" s="19">
        <f t="shared" ref="H1607:H1670" si="202">5984.1-F1607</f>
        <v>5998.2644370000007</v>
      </c>
      <c r="I1607" s="19">
        <f t="shared" ref="I1607:I1670" si="203">H1607*0.02</f>
        <v>119.96528874000002</v>
      </c>
      <c r="J1607" s="19">
        <f t="shared" ref="J1607:J1670" si="204">E1607+G1607+I1607</f>
        <v>-1623.1079823800339</v>
      </c>
      <c r="K1607" s="19">
        <f t="shared" ref="K1607:K1670" si="205">J1607*C1607</f>
        <v>-55023.360602683148</v>
      </c>
      <c r="L1607" s="19">
        <f t="shared" ref="L1607:L1670" si="206">IF(K1607&lt;0,0,K1607)</f>
        <v>0</v>
      </c>
      <c r="M1607" s="19">
        <f t="shared" ref="M1607:M1670" si="207">IF(K1607&gt;0,0,K1607)</f>
        <v>-55023.360602683148</v>
      </c>
    </row>
    <row r="1608" spans="1:13" x14ac:dyDescent="0.3">
      <c r="A1608" s="4">
        <v>31.289000000000001</v>
      </c>
      <c r="B1608" s="4">
        <v>1237</v>
      </c>
      <c r="C1608" s="4">
        <v>33.799999999999997</v>
      </c>
      <c r="D1608" s="11">
        <v>-2.8158997949928537</v>
      </c>
      <c r="E1608" s="19">
        <f>610*'Forces Acting on Vehicle'!D1608</f>
        <v>-1717.6988749456407</v>
      </c>
      <c r="F1608" s="19">
        <f t="shared" si="200"/>
        <v>-14.122654000000001</v>
      </c>
      <c r="G1608" s="19">
        <f t="shared" si="201"/>
        <v>-17.272005842000002</v>
      </c>
      <c r="H1608" s="19">
        <f t="shared" si="202"/>
        <v>5998.2226540000001</v>
      </c>
      <c r="I1608" s="19">
        <f t="shared" si="203"/>
        <v>119.96445308</v>
      </c>
      <c r="J1608" s="19">
        <f t="shared" si="204"/>
        <v>-1615.0064277076408</v>
      </c>
      <c r="K1608" s="19">
        <f t="shared" si="205"/>
        <v>-54587.217256518255</v>
      </c>
      <c r="L1608" s="19">
        <f t="shared" si="206"/>
        <v>0</v>
      </c>
      <c r="M1608" s="19">
        <f t="shared" si="207"/>
        <v>-54587.217256518255</v>
      </c>
    </row>
    <row r="1609" spans="1:13" x14ac:dyDescent="0.3">
      <c r="A1609" s="4">
        <v>31.309000000000001</v>
      </c>
      <c r="B1609" s="4">
        <v>1238</v>
      </c>
      <c r="C1609" s="4">
        <v>33.700000000000003</v>
      </c>
      <c r="D1609" s="11">
        <v>-2.7979432145779053</v>
      </c>
      <c r="E1609" s="19">
        <f>610*'Forces Acting on Vehicle'!D1609</f>
        <v>-1706.7453608925223</v>
      </c>
      <c r="F1609" s="19">
        <f t="shared" si="200"/>
        <v>-14.080871000000002</v>
      </c>
      <c r="G1609" s="19">
        <f t="shared" si="201"/>
        <v>-17.220905233000003</v>
      </c>
      <c r="H1609" s="19">
        <f t="shared" si="202"/>
        <v>5998.1808710000005</v>
      </c>
      <c r="I1609" s="19">
        <f t="shared" si="203"/>
        <v>119.96361742000001</v>
      </c>
      <c r="J1609" s="19">
        <f t="shared" si="204"/>
        <v>-1604.0026487055222</v>
      </c>
      <c r="K1609" s="19">
        <f t="shared" si="205"/>
        <v>-54054.889261376105</v>
      </c>
      <c r="L1609" s="19">
        <f t="shared" si="206"/>
        <v>0</v>
      </c>
      <c r="M1609" s="19">
        <f t="shared" si="207"/>
        <v>-54054.889261376105</v>
      </c>
    </row>
    <row r="1610" spans="1:13" x14ac:dyDescent="0.3">
      <c r="A1610" s="4">
        <v>31.327999999999999</v>
      </c>
      <c r="B1610" s="4">
        <v>1239</v>
      </c>
      <c r="C1610" s="4">
        <v>33.6</v>
      </c>
      <c r="D1610" s="11">
        <v>-2.7495172862606094</v>
      </c>
      <c r="E1610" s="19">
        <f>610*'Forces Acting on Vehicle'!D1610</f>
        <v>-1677.2055446189718</v>
      </c>
      <c r="F1610" s="19">
        <f t="shared" si="200"/>
        <v>-14.039088000000001</v>
      </c>
      <c r="G1610" s="19">
        <f t="shared" si="201"/>
        <v>-17.169804624000005</v>
      </c>
      <c r="H1610" s="19">
        <f t="shared" si="202"/>
        <v>5998.1390880000008</v>
      </c>
      <c r="I1610" s="19">
        <f t="shared" si="203"/>
        <v>119.96278176000001</v>
      </c>
      <c r="J1610" s="19">
        <f t="shared" si="204"/>
        <v>-1574.4125674829718</v>
      </c>
      <c r="K1610" s="19">
        <f t="shared" si="205"/>
        <v>-52900.262267427854</v>
      </c>
      <c r="L1610" s="19">
        <f t="shared" si="206"/>
        <v>0</v>
      </c>
      <c r="M1610" s="19">
        <f t="shared" si="207"/>
        <v>-52900.262267427854</v>
      </c>
    </row>
    <row r="1611" spans="1:13" x14ac:dyDescent="0.3">
      <c r="A1611" s="4">
        <v>31.347999999999999</v>
      </c>
      <c r="B1611" s="4">
        <v>1239</v>
      </c>
      <c r="C1611" s="4">
        <v>33.6</v>
      </c>
      <c r="D1611" s="11">
        <v>-2.6785669664747749</v>
      </c>
      <c r="E1611" s="19">
        <f>610*'Forces Acting on Vehicle'!D1611</f>
        <v>-1633.9258495496126</v>
      </c>
      <c r="F1611" s="19">
        <f t="shared" si="200"/>
        <v>-14.039088000000001</v>
      </c>
      <c r="G1611" s="19">
        <f t="shared" si="201"/>
        <v>-17.169804624000005</v>
      </c>
      <c r="H1611" s="19">
        <f t="shared" si="202"/>
        <v>5998.1390880000008</v>
      </c>
      <c r="I1611" s="19">
        <f t="shared" si="203"/>
        <v>119.96278176000001</v>
      </c>
      <c r="J1611" s="19">
        <f t="shared" si="204"/>
        <v>-1531.1328724136126</v>
      </c>
      <c r="K1611" s="19">
        <f t="shared" si="205"/>
        <v>-51446.064513097386</v>
      </c>
      <c r="L1611" s="19">
        <f t="shared" si="206"/>
        <v>0</v>
      </c>
      <c r="M1611" s="19">
        <f t="shared" si="207"/>
        <v>-51446.064513097386</v>
      </c>
    </row>
    <row r="1612" spans="1:13" x14ac:dyDescent="0.3">
      <c r="A1612" s="4">
        <v>31.367000000000001</v>
      </c>
      <c r="B1612" s="4">
        <v>1240</v>
      </c>
      <c r="C1612" s="4">
        <v>33.5</v>
      </c>
      <c r="D1612" s="11">
        <v>-2.6108196824854009</v>
      </c>
      <c r="E1612" s="19">
        <f>610*'Forces Acting on Vehicle'!D1612</f>
        <v>-1592.6000063160946</v>
      </c>
      <c r="F1612" s="19">
        <f t="shared" si="200"/>
        <v>-13.997305000000001</v>
      </c>
      <c r="G1612" s="19">
        <f t="shared" si="201"/>
        <v>-17.118704015000002</v>
      </c>
      <c r="H1612" s="19">
        <f t="shared" si="202"/>
        <v>5998.0973050000002</v>
      </c>
      <c r="I1612" s="19">
        <f t="shared" si="203"/>
        <v>119.96194610000001</v>
      </c>
      <c r="J1612" s="19">
        <f t="shared" si="204"/>
        <v>-1489.7567642310946</v>
      </c>
      <c r="K1612" s="19">
        <f t="shared" si="205"/>
        <v>-49906.85160174167</v>
      </c>
      <c r="L1612" s="19">
        <f t="shared" si="206"/>
        <v>0</v>
      </c>
      <c r="M1612" s="19">
        <f t="shared" si="207"/>
        <v>-49906.85160174167</v>
      </c>
    </row>
    <row r="1613" spans="1:13" x14ac:dyDescent="0.3">
      <c r="A1613" s="4">
        <v>31.387</v>
      </c>
      <c r="B1613" s="4">
        <v>1241</v>
      </c>
      <c r="C1613" s="4">
        <v>33.4</v>
      </c>
      <c r="D1613" s="11">
        <v>-2.5364678161816911</v>
      </c>
      <c r="E1613" s="19">
        <f>610*'Forces Acting on Vehicle'!D1613</f>
        <v>-1547.2453678708316</v>
      </c>
      <c r="F1613" s="19">
        <f t="shared" si="200"/>
        <v>-13.955522</v>
      </c>
      <c r="G1613" s="19">
        <f t="shared" si="201"/>
        <v>-17.067603406000003</v>
      </c>
      <c r="H1613" s="19">
        <f t="shared" si="202"/>
        <v>5998.0555220000006</v>
      </c>
      <c r="I1613" s="19">
        <f t="shared" si="203"/>
        <v>119.96111044000001</v>
      </c>
      <c r="J1613" s="19">
        <f t="shared" si="204"/>
        <v>-1444.3518608368315</v>
      </c>
      <c r="K1613" s="19">
        <f t="shared" si="205"/>
        <v>-48241.352151950174</v>
      </c>
      <c r="L1613" s="19">
        <f t="shared" si="206"/>
        <v>0</v>
      </c>
      <c r="M1613" s="19">
        <f t="shared" si="207"/>
        <v>-48241.352151950174</v>
      </c>
    </row>
    <row r="1614" spans="1:13" x14ac:dyDescent="0.3">
      <c r="A1614" s="4">
        <v>31.405999999999999</v>
      </c>
      <c r="B1614" s="4">
        <v>1241</v>
      </c>
      <c r="C1614" s="4">
        <v>33.299999999999997</v>
      </c>
      <c r="D1614" s="11">
        <v>-2.581961925343558</v>
      </c>
      <c r="E1614" s="19">
        <f>610*'Forces Acting on Vehicle'!D1614</f>
        <v>-1574.9967744595704</v>
      </c>
      <c r="F1614" s="19">
        <f t="shared" si="200"/>
        <v>-13.913739</v>
      </c>
      <c r="G1614" s="19">
        <f t="shared" si="201"/>
        <v>-17.016502797000001</v>
      </c>
      <c r="H1614" s="19">
        <f t="shared" si="202"/>
        <v>5998.013739</v>
      </c>
      <c r="I1614" s="19">
        <f t="shared" si="203"/>
        <v>119.96027478000001</v>
      </c>
      <c r="J1614" s="19">
        <f t="shared" si="204"/>
        <v>-1472.0530024765703</v>
      </c>
      <c r="K1614" s="19">
        <f t="shared" si="205"/>
        <v>-49019.364982469786</v>
      </c>
      <c r="L1614" s="19">
        <f t="shared" si="206"/>
        <v>0</v>
      </c>
      <c r="M1614" s="19">
        <f t="shared" si="207"/>
        <v>-49019.364982469786</v>
      </c>
    </row>
    <row r="1615" spans="1:13" x14ac:dyDescent="0.3">
      <c r="A1615" s="4">
        <v>31.425999999999998</v>
      </c>
      <c r="B1615" s="4">
        <v>1242</v>
      </c>
      <c r="C1615" s="4">
        <v>33.299999999999997</v>
      </c>
      <c r="D1615" s="11">
        <v>-2.6477143565142884</v>
      </c>
      <c r="E1615" s="19">
        <f>610*'Forces Acting on Vehicle'!D1615</f>
        <v>-1615.105757473716</v>
      </c>
      <c r="F1615" s="19">
        <f t="shared" si="200"/>
        <v>-13.913739</v>
      </c>
      <c r="G1615" s="19">
        <f t="shared" si="201"/>
        <v>-17.016502797000001</v>
      </c>
      <c r="H1615" s="19">
        <f t="shared" si="202"/>
        <v>5998.013739</v>
      </c>
      <c r="I1615" s="19">
        <f t="shared" si="203"/>
        <v>119.96027478000001</v>
      </c>
      <c r="J1615" s="19">
        <f t="shared" si="204"/>
        <v>-1512.161985490716</v>
      </c>
      <c r="K1615" s="19">
        <f t="shared" si="205"/>
        <v>-50354.99411684084</v>
      </c>
      <c r="L1615" s="19">
        <f t="shared" si="206"/>
        <v>0</v>
      </c>
      <c r="M1615" s="19">
        <f t="shared" si="207"/>
        <v>-50354.99411684084</v>
      </c>
    </row>
    <row r="1616" spans="1:13" x14ac:dyDescent="0.3">
      <c r="A1616" s="4">
        <v>31.445</v>
      </c>
      <c r="B1616" s="4">
        <v>1243</v>
      </c>
      <c r="C1616" s="4">
        <v>33.200000000000003</v>
      </c>
      <c r="D1616" s="11">
        <v>-2.6990217534113823</v>
      </c>
      <c r="E1616" s="19">
        <f>610*'Forces Acting on Vehicle'!D1616</f>
        <v>-1646.4032695809433</v>
      </c>
      <c r="F1616" s="19">
        <f t="shared" si="200"/>
        <v>-13.871956000000003</v>
      </c>
      <c r="G1616" s="19">
        <f t="shared" si="201"/>
        <v>-16.965402188000002</v>
      </c>
      <c r="H1616" s="19">
        <f t="shared" si="202"/>
        <v>5997.9719560000003</v>
      </c>
      <c r="I1616" s="19">
        <f t="shared" si="203"/>
        <v>119.95943912000001</v>
      </c>
      <c r="J1616" s="19">
        <f t="shared" si="204"/>
        <v>-1543.4092326489433</v>
      </c>
      <c r="K1616" s="19">
        <f t="shared" si="205"/>
        <v>-51241.186523944925</v>
      </c>
      <c r="L1616" s="19">
        <f t="shared" si="206"/>
        <v>0</v>
      </c>
      <c r="M1616" s="19">
        <f t="shared" si="207"/>
        <v>-51241.186523944925</v>
      </c>
    </row>
    <row r="1617" spans="1:13" x14ac:dyDescent="0.3">
      <c r="A1617" s="4">
        <v>31.465</v>
      </c>
      <c r="B1617" s="4">
        <v>1243</v>
      </c>
      <c r="C1617" s="4">
        <v>33.1</v>
      </c>
      <c r="D1617" s="11">
        <v>-2.7376068472827364</v>
      </c>
      <c r="E1617" s="19">
        <f>610*'Forces Acting on Vehicle'!D1617</f>
        <v>-1669.9401768424691</v>
      </c>
      <c r="F1617" s="19">
        <f t="shared" si="200"/>
        <v>-13.830173000000002</v>
      </c>
      <c r="G1617" s="19">
        <f t="shared" si="201"/>
        <v>-16.914301579000004</v>
      </c>
      <c r="H1617" s="19">
        <f t="shared" si="202"/>
        <v>5997.9301730000007</v>
      </c>
      <c r="I1617" s="19">
        <f t="shared" si="203"/>
        <v>119.95860346000002</v>
      </c>
      <c r="J1617" s="19">
        <f t="shared" si="204"/>
        <v>-1566.8958749614692</v>
      </c>
      <c r="K1617" s="19">
        <f t="shared" si="205"/>
        <v>-51864.253461224631</v>
      </c>
      <c r="L1617" s="19">
        <f t="shared" si="206"/>
        <v>0</v>
      </c>
      <c r="M1617" s="19">
        <f t="shared" si="207"/>
        <v>-51864.253461224631</v>
      </c>
    </row>
    <row r="1618" spans="1:13" x14ac:dyDescent="0.3">
      <c r="A1618" s="4">
        <v>31.484000000000002</v>
      </c>
      <c r="B1618" s="4">
        <v>1244</v>
      </c>
      <c r="C1618" s="4">
        <v>33</v>
      </c>
      <c r="D1618" s="11">
        <v>-2.7686825181030437</v>
      </c>
      <c r="E1618" s="19">
        <f>610*'Forces Acting on Vehicle'!D1618</f>
        <v>-1688.8963360428565</v>
      </c>
      <c r="F1618" s="19">
        <f t="shared" si="200"/>
        <v>-13.788390000000001</v>
      </c>
      <c r="G1618" s="19">
        <f t="shared" si="201"/>
        <v>-16.863200970000001</v>
      </c>
      <c r="H1618" s="19">
        <f t="shared" si="202"/>
        <v>5997.8883900000001</v>
      </c>
      <c r="I1618" s="19">
        <f t="shared" si="203"/>
        <v>119.9577678</v>
      </c>
      <c r="J1618" s="19">
        <f t="shared" si="204"/>
        <v>-1585.8017692128565</v>
      </c>
      <c r="K1618" s="19">
        <f t="shared" si="205"/>
        <v>-52331.458384024263</v>
      </c>
      <c r="L1618" s="19">
        <f t="shared" si="206"/>
        <v>0</v>
      </c>
      <c r="M1618" s="19">
        <f t="shared" si="207"/>
        <v>-52331.458384024263</v>
      </c>
    </row>
    <row r="1619" spans="1:13" x14ac:dyDescent="0.3">
      <c r="A1619" s="4">
        <v>31.504000000000001</v>
      </c>
      <c r="B1619" s="4">
        <v>1245</v>
      </c>
      <c r="C1619" s="4">
        <v>32.9</v>
      </c>
      <c r="D1619" s="11">
        <v>-2.7849638720082979</v>
      </c>
      <c r="E1619" s="19">
        <f>610*'Forces Acting on Vehicle'!D1619</f>
        <v>-1698.8279619250618</v>
      </c>
      <c r="F1619" s="19">
        <f t="shared" si="200"/>
        <v>-13.746607000000001</v>
      </c>
      <c r="G1619" s="19">
        <f t="shared" si="201"/>
        <v>-16.812100361000002</v>
      </c>
      <c r="H1619" s="19">
        <f t="shared" si="202"/>
        <v>5997.8466070000004</v>
      </c>
      <c r="I1619" s="19">
        <f t="shared" si="203"/>
        <v>119.95693214000001</v>
      </c>
      <c r="J1619" s="19">
        <f t="shared" si="204"/>
        <v>-1595.6831301460618</v>
      </c>
      <c r="K1619" s="19">
        <f t="shared" si="205"/>
        <v>-52497.974981805433</v>
      </c>
      <c r="L1619" s="19">
        <f t="shared" si="206"/>
        <v>0</v>
      </c>
      <c r="M1619" s="19">
        <f t="shared" si="207"/>
        <v>-52497.974981805433</v>
      </c>
    </row>
    <row r="1620" spans="1:13" x14ac:dyDescent="0.3">
      <c r="A1620" s="4">
        <v>31.523</v>
      </c>
      <c r="B1620" s="4">
        <v>1245</v>
      </c>
      <c r="C1620" s="4">
        <v>32.9</v>
      </c>
      <c r="D1620" s="11">
        <v>-2.7820453479456968</v>
      </c>
      <c r="E1620" s="19">
        <f>610*'Forces Acting on Vehicle'!D1620</f>
        <v>-1697.047662246875</v>
      </c>
      <c r="F1620" s="19">
        <f t="shared" si="200"/>
        <v>-13.746607000000001</v>
      </c>
      <c r="G1620" s="19">
        <f t="shared" si="201"/>
        <v>-16.812100361000002</v>
      </c>
      <c r="H1620" s="19">
        <f t="shared" si="202"/>
        <v>5997.8466070000004</v>
      </c>
      <c r="I1620" s="19">
        <f t="shared" si="203"/>
        <v>119.95693214000001</v>
      </c>
      <c r="J1620" s="19">
        <f t="shared" si="204"/>
        <v>-1593.902830467875</v>
      </c>
      <c r="K1620" s="19">
        <f t="shared" si="205"/>
        <v>-52439.403122393087</v>
      </c>
      <c r="L1620" s="19">
        <f t="shared" si="206"/>
        <v>0</v>
      </c>
      <c r="M1620" s="19">
        <f t="shared" si="207"/>
        <v>-52439.403122393087</v>
      </c>
    </row>
    <row r="1621" spans="1:13" x14ac:dyDescent="0.3">
      <c r="A1621" s="4">
        <v>31.542999999999999</v>
      </c>
      <c r="B1621" s="4">
        <v>1246</v>
      </c>
      <c r="C1621" s="4">
        <v>32.799999999999997</v>
      </c>
      <c r="D1621" s="11">
        <v>-2.7594292492100383</v>
      </c>
      <c r="E1621" s="19">
        <f>610*'Forces Acting on Vehicle'!D1621</f>
        <v>-1683.2518420181234</v>
      </c>
      <c r="F1621" s="19">
        <f t="shared" si="200"/>
        <v>-13.704824</v>
      </c>
      <c r="G1621" s="19">
        <f t="shared" si="201"/>
        <v>-16.760999752</v>
      </c>
      <c r="H1621" s="19">
        <f t="shared" si="202"/>
        <v>5997.8048240000007</v>
      </c>
      <c r="I1621" s="19">
        <f t="shared" si="203"/>
        <v>119.95609648000001</v>
      </c>
      <c r="J1621" s="19">
        <f t="shared" si="204"/>
        <v>-1580.0567452901234</v>
      </c>
      <c r="K1621" s="19">
        <f t="shared" si="205"/>
        <v>-51825.861245516047</v>
      </c>
      <c r="L1621" s="19">
        <f t="shared" si="206"/>
        <v>0</v>
      </c>
      <c r="M1621" s="19">
        <f t="shared" si="207"/>
        <v>-51825.861245516047</v>
      </c>
    </row>
    <row r="1622" spans="1:13" x14ac:dyDescent="0.3">
      <c r="A1622" s="4">
        <v>31.562999999999999</v>
      </c>
      <c r="B1622" s="4">
        <v>1247</v>
      </c>
      <c r="C1622" s="4">
        <v>32.700000000000003</v>
      </c>
      <c r="D1622" s="11">
        <v>-2.7316242803470607</v>
      </c>
      <c r="E1622" s="19">
        <f>610*'Forces Acting on Vehicle'!D1622</f>
        <v>-1666.2908110117071</v>
      </c>
      <c r="F1622" s="19">
        <f t="shared" si="200"/>
        <v>-13.663041000000002</v>
      </c>
      <c r="G1622" s="19">
        <f t="shared" si="201"/>
        <v>-16.709899143000005</v>
      </c>
      <c r="H1622" s="19">
        <f t="shared" si="202"/>
        <v>5997.7630410000002</v>
      </c>
      <c r="I1622" s="19">
        <f t="shared" si="203"/>
        <v>119.95526082000001</v>
      </c>
      <c r="J1622" s="19">
        <f t="shared" si="204"/>
        <v>-1563.0454493347072</v>
      </c>
      <c r="K1622" s="19">
        <f t="shared" si="205"/>
        <v>-51111.586193244933</v>
      </c>
      <c r="L1622" s="19">
        <f t="shared" si="206"/>
        <v>0</v>
      </c>
      <c r="M1622" s="19">
        <f t="shared" si="207"/>
        <v>-51111.586193244933</v>
      </c>
    </row>
    <row r="1623" spans="1:13" x14ac:dyDescent="0.3">
      <c r="A1623" s="4">
        <v>31.582000000000001</v>
      </c>
      <c r="B1623" s="4">
        <v>1247</v>
      </c>
      <c r="C1623" s="4">
        <v>32.6</v>
      </c>
      <c r="D1623" s="11">
        <v>-2.7089698373480431</v>
      </c>
      <c r="E1623" s="19">
        <f>610*'Forces Acting on Vehicle'!D1623</f>
        <v>-1652.4716007823063</v>
      </c>
      <c r="F1623" s="19">
        <f t="shared" si="200"/>
        <v>-13.621258000000001</v>
      </c>
      <c r="G1623" s="19">
        <f t="shared" si="201"/>
        <v>-16.658798534000002</v>
      </c>
      <c r="H1623" s="19">
        <f t="shared" si="202"/>
        <v>5997.7212580000005</v>
      </c>
      <c r="I1623" s="19">
        <f t="shared" si="203"/>
        <v>119.95442516000001</v>
      </c>
      <c r="J1623" s="19">
        <f t="shared" si="204"/>
        <v>-1549.1759741563062</v>
      </c>
      <c r="K1623" s="19">
        <f t="shared" si="205"/>
        <v>-50503.136757495588</v>
      </c>
      <c r="L1623" s="19">
        <f t="shared" si="206"/>
        <v>0</v>
      </c>
      <c r="M1623" s="19">
        <f t="shared" si="207"/>
        <v>-50503.136757495588</v>
      </c>
    </row>
    <row r="1624" spans="1:13" x14ac:dyDescent="0.3">
      <c r="A1624" s="4">
        <v>31.602</v>
      </c>
      <c r="B1624" s="4">
        <v>1248</v>
      </c>
      <c r="C1624" s="4">
        <v>32.5</v>
      </c>
      <c r="D1624" s="11">
        <v>-2.7431964978091292</v>
      </c>
      <c r="E1624" s="19">
        <f>610*'Forces Acting on Vehicle'!D1624</f>
        <v>-1673.3498636635688</v>
      </c>
      <c r="F1624" s="19">
        <f t="shared" si="200"/>
        <v>-13.579475</v>
      </c>
      <c r="G1624" s="19">
        <f t="shared" si="201"/>
        <v>-16.607697925000004</v>
      </c>
      <c r="H1624" s="19">
        <f t="shared" si="202"/>
        <v>5997.6794749999999</v>
      </c>
      <c r="I1624" s="19">
        <f t="shared" si="203"/>
        <v>119.95358950000001</v>
      </c>
      <c r="J1624" s="19">
        <f t="shared" si="204"/>
        <v>-1570.0039720885688</v>
      </c>
      <c r="K1624" s="19">
        <f t="shared" si="205"/>
        <v>-51025.129092878487</v>
      </c>
      <c r="L1624" s="19">
        <f t="shared" si="206"/>
        <v>0</v>
      </c>
      <c r="M1624" s="19">
        <f t="shared" si="207"/>
        <v>-51025.129092878487</v>
      </c>
    </row>
    <row r="1625" spans="1:13" x14ac:dyDescent="0.3">
      <c r="A1625" s="4">
        <v>31.620999999999999</v>
      </c>
      <c r="B1625" s="4">
        <v>1248</v>
      </c>
      <c r="C1625" s="4">
        <v>32.5</v>
      </c>
      <c r="D1625" s="11">
        <v>-2.7424083976600153</v>
      </c>
      <c r="E1625" s="19">
        <f>610*'Forces Acting on Vehicle'!D1625</f>
        <v>-1672.8691225726093</v>
      </c>
      <c r="F1625" s="19">
        <f t="shared" si="200"/>
        <v>-13.579475</v>
      </c>
      <c r="G1625" s="19">
        <f t="shared" si="201"/>
        <v>-16.607697925000004</v>
      </c>
      <c r="H1625" s="19">
        <f t="shared" si="202"/>
        <v>5997.6794749999999</v>
      </c>
      <c r="I1625" s="19">
        <f t="shared" si="203"/>
        <v>119.95358950000001</v>
      </c>
      <c r="J1625" s="19">
        <f t="shared" si="204"/>
        <v>-1569.5232309976093</v>
      </c>
      <c r="K1625" s="19">
        <f t="shared" si="205"/>
        <v>-51009.505007422304</v>
      </c>
      <c r="L1625" s="19">
        <f t="shared" si="206"/>
        <v>0</v>
      </c>
      <c r="M1625" s="19">
        <f t="shared" si="207"/>
        <v>-51009.505007422304</v>
      </c>
    </row>
    <row r="1626" spans="1:13" x14ac:dyDescent="0.3">
      <c r="A1626" s="4">
        <v>31.640999999999998</v>
      </c>
      <c r="B1626" s="4">
        <v>1249</v>
      </c>
      <c r="C1626" s="4">
        <v>32.4</v>
      </c>
      <c r="D1626" s="11">
        <v>-2.7199134535799354</v>
      </c>
      <c r="E1626" s="19">
        <f>610*'Forces Acting on Vehicle'!D1626</f>
        <v>-1659.1472066837607</v>
      </c>
      <c r="F1626" s="19">
        <f t="shared" si="200"/>
        <v>-13.537692</v>
      </c>
      <c r="G1626" s="19">
        <f t="shared" si="201"/>
        <v>-16.556597316000001</v>
      </c>
      <c r="H1626" s="19">
        <f t="shared" si="202"/>
        <v>5997.6376920000002</v>
      </c>
      <c r="I1626" s="19">
        <f t="shared" si="203"/>
        <v>119.95275384000001</v>
      </c>
      <c r="J1626" s="19">
        <f t="shared" si="204"/>
        <v>-1555.7510501597608</v>
      </c>
      <c r="K1626" s="19">
        <f t="shared" si="205"/>
        <v>-50406.334025176249</v>
      </c>
      <c r="L1626" s="19">
        <f t="shared" si="206"/>
        <v>0</v>
      </c>
      <c r="M1626" s="19">
        <f t="shared" si="207"/>
        <v>-50406.334025176249</v>
      </c>
    </row>
    <row r="1627" spans="1:13" x14ac:dyDescent="0.3">
      <c r="A1627" s="4">
        <v>31.66</v>
      </c>
      <c r="B1627" s="4">
        <v>1250</v>
      </c>
      <c r="C1627" s="4">
        <v>32.299999999999997</v>
      </c>
      <c r="D1627" s="11">
        <v>-2.6860677968440791</v>
      </c>
      <c r="E1627" s="19">
        <f>610*'Forces Acting on Vehicle'!D1627</f>
        <v>-1638.5013560748882</v>
      </c>
      <c r="F1627" s="19">
        <f t="shared" si="200"/>
        <v>-13.495908999999999</v>
      </c>
      <c r="G1627" s="19">
        <f t="shared" si="201"/>
        <v>-16.505496707000002</v>
      </c>
      <c r="H1627" s="19">
        <f t="shared" si="202"/>
        <v>5997.5959090000006</v>
      </c>
      <c r="I1627" s="19">
        <f t="shared" si="203"/>
        <v>119.95191818000001</v>
      </c>
      <c r="J1627" s="19">
        <f t="shared" si="204"/>
        <v>-1535.0549346018884</v>
      </c>
      <c r="K1627" s="19">
        <f t="shared" si="205"/>
        <v>-49582.274387640988</v>
      </c>
      <c r="L1627" s="19">
        <f t="shared" si="206"/>
        <v>0</v>
      </c>
      <c r="M1627" s="19">
        <f t="shared" si="207"/>
        <v>-49582.274387640988</v>
      </c>
    </row>
    <row r="1628" spans="1:13" x14ac:dyDescent="0.3">
      <c r="A1628" s="4">
        <v>31.68</v>
      </c>
      <c r="B1628" s="4">
        <v>1250</v>
      </c>
      <c r="C1628" s="4">
        <v>32.200000000000003</v>
      </c>
      <c r="D1628" s="11">
        <v>-2.5619254014245323</v>
      </c>
      <c r="E1628" s="19">
        <f>610*'Forces Acting on Vehicle'!D1628</f>
        <v>-1562.7744948689647</v>
      </c>
      <c r="F1628" s="19">
        <f t="shared" si="200"/>
        <v>-13.454126000000002</v>
      </c>
      <c r="G1628" s="19">
        <f t="shared" si="201"/>
        <v>-16.454396098000004</v>
      </c>
      <c r="H1628" s="19">
        <f t="shared" si="202"/>
        <v>5997.554126</v>
      </c>
      <c r="I1628" s="19">
        <f t="shared" si="203"/>
        <v>119.95108252</v>
      </c>
      <c r="J1628" s="19">
        <f t="shared" si="204"/>
        <v>-1459.2778084469646</v>
      </c>
      <c r="K1628" s="19">
        <f t="shared" si="205"/>
        <v>-46988.745431992262</v>
      </c>
      <c r="L1628" s="19">
        <f t="shared" si="206"/>
        <v>0</v>
      </c>
      <c r="M1628" s="19">
        <f t="shared" si="207"/>
        <v>-46988.745431992262</v>
      </c>
    </row>
    <row r="1629" spans="1:13" x14ac:dyDescent="0.3">
      <c r="A1629" s="4">
        <v>31.699000000000002</v>
      </c>
      <c r="B1629" s="4">
        <v>1251</v>
      </c>
      <c r="C1629" s="4">
        <v>32.1</v>
      </c>
      <c r="D1629" s="11">
        <v>-2.4307372197819199</v>
      </c>
      <c r="E1629" s="19">
        <f>610*'Forces Acting on Vehicle'!D1629</f>
        <v>-1482.7497040669712</v>
      </c>
      <c r="F1629" s="19">
        <f t="shared" si="200"/>
        <v>-13.412343000000002</v>
      </c>
      <c r="G1629" s="19">
        <f t="shared" si="201"/>
        <v>-16.403295489000005</v>
      </c>
      <c r="H1629" s="19">
        <f t="shared" si="202"/>
        <v>5997.5123430000003</v>
      </c>
      <c r="I1629" s="19">
        <f t="shared" si="203"/>
        <v>119.95024686000001</v>
      </c>
      <c r="J1629" s="19">
        <f t="shared" si="204"/>
        <v>-1379.202752695971</v>
      </c>
      <c r="K1629" s="19">
        <f t="shared" si="205"/>
        <v>-44272.408361540671</v>
      </c>
      <c r="L1629" s="19">
        <f t="shared" si="206"/>
        <v>0</v>
      </c>
      <c r="M1629" s="19">
        <f t="shared" si="207"/>
        <v>-44272.408361540671</v>
      </c>
    </row>
    <row r="1630" spans="1:13" x14ac:dyDescent="0.3">
      <c r="A1630" s="4">
        <v>31.719000000000001</v>
      </c>
      <c r="B1630" s="4">
        <v>1252</v>
      </c>
      <c r="C1630" s="4">
        <v>32.1</v>
      </c>
      <c r="D1630" s="11">
        <v>-2.3569791091166294</v>
      </c>
      <c r="E1630" s="19">
        <f>610*'Forces Acting on Vehicle'!D1630</f>
        <v>-1437.757256561144</v>
      </c>
      <c r="F1630" s="19">
        <f t="shared" si="200"/>
        <v>-13.412343000000002</v>
      </c>
      <c r="G1630" s="19">
        <f t="shared" si="201"/>
        <v>-16.403295489000005</v>
      </c>
      <c r="H1630" s="19">
        <f t="shared" si="202"/>
        <v>5997.5123430000003</v>
      </c>
      <c r="I1630" s="19">
        <f t="shared" si="203"/>
        <v>119.95024686000001</v>
      </c>
      <c r="J1630" s="19">
        <f t="shared" si="204"/>
        <v>-1334.2103051901438</v>
      </c>
      <c r="K1630" s="19">
        <f t="shared" si="205"/>
        <v>-42828.150796603615</v>
      </c>
      <c r="L1630" s="19">
        <f t="shared" si="206"/>
        <v>0</v>
      </c>
      <c r="M1630" s="19">
        <f t="shared" si="207"/>
        <v>-42828.150796603615</v>
      </c>
    </row>
    <row r="1631" spans="1:13" x14ac:dyDescent="0.3">
      <c r="A1631" s="4">
        <v>31.738</v>
      </c>
      <c r="B1631" s="4">
        <v>1252</v>
      </c>
      <c r="C1631" s="4">
        <v>32</v>
      </c>
      <c r="D1631" s="11">
        <v>-2.2973550351116194</v>
      </c>
      <c r="E1631" s="19">
        <f>610*'Forces Acting on Vehicle'!D1631</f>
        <v>-1401.3865714180879</v>
      </c>
      <c r="F1631" s="19">
        <f t="shared" si="200"/>
        <v>-13.370560000000001</v>
      </c>
      <c r="G1631" s="19">
        <f t="shared" si="201"/>
        <v>-16.352194880000003</v>
      </c>
      <c r="H1631" s="19">
        <f t="shared" si="202"/>
        <v>5997.4705600000007</v>
      </c>
      <c r="I1631" s="19">
        <f t="shared" si="203"/>
        <v>119.94941120000001</v>
      </c>
      <c r="J1631" s="19">
        <f t="shared" si="204"/>
        <v>-1297.789355098088</v>
      </c>
      <c r="K1631" s="19">
        <f t="shared" si="205"/>
        <v>-41529.259363138815</v>
      </c>
      <c r="L1631" s="19">
        <f t="shared" si="206"/>
        <v>0</v>
      </c>
      <c r="M1631" s="19">
        <f t="shared" si="207"/>
        <v>-41529.259363138815</v>
      </c>
    </row>
    <row r="1632" spans="1:13" x14ac:dyDescent="0.3">
      <c r="A1632" s="4">
        <v>31.757999999999999</v>
      </c>
      <c r="B1632" s="4">
        <v>1253</v>
      </c>
      <c r="C1632" s="4">
        <v>31.9</v>
      </c>
      <c r="D1632" s="11">
        <v>-2.2258797751216757</v>
      </c>
      <c r="E1632" s="19">
        <f>610*'Forces Acting on Vehicle'!D1632</f>
        <v>-1357.786662824222</v>
      </c>
      <c r="F1632" s="19">
        <f t="shared" si="200"/>
        <v>-13.328777000000001</v>
      </c>
      <c r="G1632" s="19">
        <f t="shared" si="201"/>
        <v>-16.301094271</v>
      </c>
      <c r="H1632" s="19">
        <f t="shared" si="202"/>
        <v>5997.4287770000001</v>
      </c>
      <c r="I1632" s="19">
        <f t="shared" si="203"/>
        <v>119.94857554000001</v>
      </c>
      <c r="J1632" s="19">
        <f t="shared" si="204"/>
        <v>-1254.139181555222</v>
      </c>
      <c r="K1632" s="19">
        <f t="shared" si="205"/>
        <v>-40007.039891611581</v>
      </c>
      <c r="L1632" s="19">
        <f t="shared" si="206"/>
        <v>0</v>
      </c>
      <c r="M1632" s="19">
        <f t="shared" si="207"/>
        <v>-40007.039891611581</v>
      </c>
    </row>
    <row r="1633" spans="1:13" x14ac:dyDescent="0.3">
      <c r="A1633" s="4">
        <v>31.777000000000001</v>
      </c>
      <c r="B1633" s="4">
        <v>1253</v>
      </c>
      <c r="C1633" s="4">
        <v>31.8</v>
      </c>
      <c r="D1633" s="11">
        <v>-2.2385770771673905</v>
      </c>
      <c r="E1633" s="19">
        <f>610*'Forces Acting on Vehicle'!D1633</f>
        <v>-1365.5320170721081</v>
      </c>
      <c r="F1633" s="19">
        <f t="shared" si="200"/>
        <v>-13.286994000000002</v>
      </c>
      <c r="G1633" s="19">
        <f t="shared" si="201"/>
        <v>-16.249993662000001</v>
      </c>
      <c r="H1633" s="19">
        <f t="shared" si="202"/>
        <v>5997.3869940000004</v>
      </c>
      <c r="I1633" s="19">
        <f t="shared" si="203"/>
        <v>119.94773988000001</v>
      </c>
      <c r="J1633" s="19">
        <f t="shared" si="204"/>
        <v>-1261.8342708541081</v>
      </c>
      <c r="K1633" s="19">
        <f t="shared" si="205"/>
        <v>-40126.329813160643</v>
      </c>
      <c r="L1633" s="19">
        <f t="shared" si="206"/>
        <v>0</v>
      </c>
      <c r="M1633" s="19">
        <f t="shared" si="207"/>
        <v>-40126.329813160643</v>
      </c>
    </row>
    <row r="1634" spans="1:13" x14ac:dyDescent="0.3">
      <c r="A1634" s="4">
        <v>31.797000000000001</v>
      </c>
      <c r="B1634" s="4">
        <v>1254</v>
      </c>
      <c r="C1634" s="4">
        <v>31.7</v>
      </c>
      <c r="D1634" s="11">
        <v>-2.2925256675834449</v>
      </c>
      <c r="E1634" s="19">
        <f>610*'Forces Acting on Vehicle'!D1634</f>
        <v>-1398.4406572259013</v>
      </c>
      <c r="F1634" s="19">
        <f t="shared" si="200"/>
        <v>-13.245211000000001</v>
      </c>
      <c r="G1634" s="19">
        <f t="shared" si="201"/>
        <v>-16.198893053000003</v>
      </c>
      <c r="H1634" s="19">
        <f t="shared" si="202"/>
        <v>5997.3452110000007</v>
      </c>
      <c r="I1634" s="19">
        <f t="shared" si="203"/>
        <v>119.94690422000002</v>
      </c>
      <c r="J1634" s="19">
        <f t="shared" si="204"/>
        <v>-1294.6926460589011</v>
      </c>
      <c r="K1634" s="19">
        <f t="shared" si="205"/>
        <v>-41041.756880067165</v>
      </c>
      <c r="L1634" s="19">
        <f t="shared" si="206"/>
        <v>0</v>
      </c>
      <c r="M1634" s="19">
        <f t="shared" si="207"/>
        <v>-41041.756880067165</v>
      </c>
    </row>
    <row r="1635" spans="1:13" x14ac:dyDescent="0.3">
      <c r="A1635" s="4">
        <v>31.815999999999999</v>
      </c>
      <c r="B1635" s="4">
        <v>1255</v>
      </c>
      <c r="C1635" s="4">
        <v>31.7</v>
      </c>
      <c r="D1635" s="11">
        <v>-2.3446637317579704</v>
      </c>
      <c r="E1635" s="19">
        <f>610*'Forces Acting on Vehicle'!D1635</f>
        <v>-1430.2448763723619</v>
      </c>
      <c r="F1635" s="19">
        <f t="shared" si="200"/>
        <v>-13.245211000000001</v>
      </c>
      <c r="G1635" s="19">
        <f t="shared" si="201"/>
        <v>-16.198893053000003</v>
      </c>
      <c r="H1635" s="19">
        <f t="shared" si="202"/>
        <v>5997.3452110000007</v>
      </c>
      <c r="I1635" s="19">
        <f t="shared" si="203"/>
        <v>119.94690422000002</v>
      </c>
      <c r="J1635" s="19">
        <f t="shared" si="204"/>
        <v>-1326.4968652053617</v>
      </c>
      <c r="K1635" s="19">
        <f t="shared" si="205"/>
        <v>-42049.950627009966</v>
      </c>
      <c r="L1635" s="19">
        <f t="shared" si="206"/>
        <v>0</v>
      </c>
      <c r="M1635" s="19">
        <f t="shared" si="207"/>
        <v>-42049.950627009966</v>
      </c>
    </row>
    <row r="1636" spans="1:13" x14ac:dyDescent="0.3">
      <c r="A1636" s="4">
        <v>31.835999999999999</v>
      </c>
      <c r="B1636" s="4">
        <v>1255</v>
      </c>
      <c r="C1636" s="4">
        <v>31.6</v>
      </c>
      <c r="D1636" s="11">
        <v>-2.3839917973969724</v>
      </c>
      <c r="E1636" s="19">
        <f>610*'Forces Acting on Vehicle'!D1636</f>
        <v>-1454.2349964121531</v>
      </c>
      <c r="F1636" s="19">
        <f t="shared" si="200"/>
        <v>-13.203428000000002</v>
      </c>
      <c r="G1636" s="19">
        <f t="shared" si="201"/>
        <v>-16.147792444000004</v>
      </c>
      <c r="H1636" s="19">
        <f t="shared" si="202"/>
        <v>5997.3034280000002</v>
      </c>
      <c r="I1636" s="19">
        <f t="shared" si="203"/>
        <v>119.94606856</v>
      </c>
      <c r="J1636" s="19">
        <f t="shared" si="204"/>
        <v>-1350.4367202961532</v>
      </c>
      <c r="K1636" s="19">
        <f t="shared" si="205"/>
        <v>-42673.800361358444</v>
      </c>
      <c r="L1636" s="19">
        <f t="shared" si="206"/>
        <v>0</v>
      </c>
      <c r="M1636" s="19">
        <f t="shared" si="207"/>
        <v>-42673.800361358444</v>
      </c>
    </row>
    <row r="1637" spans="1:13" x14ac:dyDescent="0.3">
      <c r="A1637" s="4">
        <v>31.855</v>
      </c>
      <c r="B1637" s="4">
        <v>1256</v>
      </c>
      <c r="C1637" s="4">
        <v>31.5</v>
      </c>
      <c r="D1637" s="11">
        <v>-2.4366007594199104</v>
      </c>
      <c r="E1637" s="19">
        <f>610*'Forces Acting on Vehicle'!D1637</f>
        <v>-1486.3264632461453</v>
      </c>
      <c r="F1637" s="19">
        <f t="shared" si="200"/>
        <v>-13.161645000000002</v>
      </c>
      <c r="G1637" s="19">
        <f t="shared" si="201"/>
        <v>-16.096691835000001</v>
      </c>
      <c r="H1637" s="19">
        <f t="shared" si="202"/>
        <v>5997.2616450000005</v>
      </c>
      <c r="I1637" s="19">
        <f t="shared" si="203"/>
        <v>119.94523290000001</v>
      </c>
      <c r="J1637" s="19">
        <f t="shared" si="204"/>
        <v>-1382.4779221811452</v>
      </c>
      <c r="K1637" s="19">
        <f t="shared" si="205"/>
        <v>-43548.054548706074</v>
      </c>
      <c r="L1637" s="19">
        <f t="shared" si="206"/>
        <v>0</v>
      </c>
      <c r="M1637" s="19">
        <f t="shared" si="207"/>
        <v>-43548.054548706074</v>
      </c>
    </row>
    <row r="1638" spans="1:13" x14ac:dyDescent="0.3">
      <c r="A1638" s="4">
        <v>31.875</v>
      </c>
      <c r="B1638" s="4">
        <v>1257</v>
      </c>
      <c r="C1638" s="4">
        <v>31.4</v>
      </c>
      <c r="D1638" s="11">
        <v>-2.485109014569451</v>
      </c>
      <c r="E1638" s="19">
        <f>610*'Forces Acting on Vehicle'!D1638</f>
        <v>-1515.9164988873652</v>
      </c>
      <c r="F1638" s="19">
        <f t="shared" si="200"/>
        <v>-13.119862000000001</v>
      </c>
      <c r="G1638" s="19">
        <f t="shared" si="201"/>
        <v>-16.045591226000003</v>
      </c>
      <c r="H1638" s="19">
        <f t="shared" si="202"/>
        <v>5997.2198619999999</v>
      </c>
      <c r="I1638" s="19">
        <f t="shared" si="203"/>
        <v>119.94439724</v>
      </c>
      <c r="J1638" s="19">
        <f t="shared" si="204"/>
        <v>-1412.0176928733651</v>
      </c>
      <c r="K1638" s="19">
        <f t="shared" si="205"/>
        <v>-44337.355556223665</v>
      </c>
      <c r="L1638" s="19">
        <f t="shared" si="206"/>
        <v>0</v>
      </c>
      <c r="M1638" s="19">
        <f t="shared" si="207"/>
        <v>-44337.355556223665</v>
      </c>
    </row>
    <row r="1639" spans="1:13" x14ac:dyDescent="0.3">
      <c r="A1639" s="4">
        <v>31.895</v>
      </c>
      <c r="B1639" s="4">
        <v>1257</v>
      </c>
      <c r="C1639" s="4">
        <v>31.3</v>
      </c>
      <c r="D1639" s="11">
        <v>-2.5457698049495967</v>
      </c>
      <c r="E1639" s="19">
        <f>610*'Forces Acting on Vehicle'!D1639</f>
        <v>-1552.9195810192539</v>
      </c>
      <c r="F1639" s="19">
        <f t="shared" si="200"/>
        <v>-13.078079000000001</v>
      </c>
      <c r="G1639" s="19">
        <f t="shared" si="201"/>
        <v>-15.994490617000002</v>
      </c>
      <c r="H1639" s="19">
        <f t="shared" si="202"/>
        <v>5997.1780790000003</v>
      </c>
      <c r="I1639" s="19">
        <f t="shared" si="203"/>
        <v>119.94356158000001</v>
      </c>
      <c r="J1639" s="19">
        <f t="shared" si="204"/>
        <v>-1448.9705100562539</v>
      </c>
      <c r="K1639" s="19">
        <f t="shared" si="205"/>
        <v>-45352.776964760749</v>
      </c>
      <c r="L1639" s="19">
        <f t="shared" si="206"/>
        <v>0</v>
      </c>
      <c r="M1639" s="19">
        <f t="shared" si="207"/>
        <v>-45352.776964760749</v>
      </c>
    </row>
    <row r="1640" spans="1:13" x14ac:dyDescent="0.3">
      <c r="A1640" s="4">
        <v>31.914000000000001</v>
      </c>
      <c r="B1640" s="4">
        <v>1258</v>
      </c>
      <c r="C1640" s="4">
        <v>31.2</v>
      </c>
      <c r="D1640" s="11">
        <v>-2.624177167628055</v>
      </c>
      <c r="E1640" s="19">
        <f>610*'Forces Acting on Vehicle'!D1640</f>
        <v>-1600.7480722531136</v>
      </c>
      <c r="F1640" s="19">
        <f t="shared" si="200"/>
        <v>-13.036296</v>
      </c>
      <c r="G1640" s="19">
        <f t="shared" si="201"/>
        <v>-15.943390008000002</v>
      </c>
      <c r="H1640" s="19">
        <f t="shared" si="202"/>
        <v>5997.1362960000006</v>
      </c>
      <c r="I1640" s="19">
        <f t="shared" si="203"/>
        <v>119.94272592000002</v>
      </c>
      <c r="J1640" s="19">
        <f t="shared" si="204"/>
        <v>-1496.7487363411137</v>
      </c>
      <c r="K1640" s="19">
        <f t="shared" si="205"/>
        <v>-46698.560573842748</v>
      </c>
      <c r="L1640" s="19">
        <f t="shared" si="206"/>
        <v>0</v>
      </c>
      <c r="M1640" s="19">
        <f t="shared" si="207"/>
        <v>-46698.560573842748</v>
      </c>
    </row>
    <row r="1641" spans="1:13" x14ac:dyDescent="0.3">
      <c r="A1641" s="4">
        <v>31.934000000000001</v>
      </c>
      <c r="B1641" s="4">
        <v>1258</v>
      </c>
      <c r="C1641" s="4">
        <v>31.1</v>
      </c>
      <c r="D1641" s="11">
        <v>-2.6884493804885836</v>
      </c>
      <c r="E1641" s="19">
        <f>610*'Forces Acting on Vehicle'!D1641</f>
        <v>-1639.9541220980359</v>
      </c>
      <c r="F1641" s="19">
        <f t="shared" si="200"/>
        <v>-12.994513000000001</v>
      </c>
      <c r="G1641" s="19">
        <f t="shared" si="201"/>
        <v>-15.892289399000003</v>
      </c>
      <c r="H1641" s="19">
        <f t="shared" si="202"/>
        <v>5997.094513</v>
      </c>
      <c r="I1641" s="19">
        <f t="shared" si="203"/>
        <v>119.94189026000001</v>
      </c>
      <c r="J1641" s="19">
        <f t="shared" si="204"/>
        <v>-1535.9045212370359</v>
      </c>
      <c r="K1641" s="19">
        <f t="shared" si="205"/>
        <v>-47766.630610471817</v>
      </c>
      <c r="L1641" s="19">
        <f t="shared" si="206"/>
        <v>0</v>
      </c>
      <c r="M1641" s="19">
        <f t="shared" si="207"/>
        <v>-47766.630610471817</v>
      </c>
    </row>
    <row r="1642" spans="1:13" x14ac:dyDescent="0.3">
      <c r="A1642" s="4">
        <v>31.952999999999999</v>
      </c>
      <c r="B1642" s="4">
        <v>1259</v>
      </c>
      <c r="C1642" s="4">
        <v>31</v>
      </c>
      <c r="D1642" s="11">
        <v>-2.7340599678106128</v>
      </c>
      <c r="E1642" s="19">
        <f>610*'Forces Acting on Vehicle'!D1642</f>
        <v>-1667.7765803644738</v>
      </c>
      <c r="F1642" s="19">
        <f t="shared" si="200"/>
        <v>-12.952730000000001</v>
      </c>
      <c r="G1642" s="19">
        <f t="shared" si="201"/>
        <v>-15.841188790000002</v>
      </c>
      <c r="H1642" s="19">
        <f t="shared" si="202"/>
        <v>5997.0527300000003</v>
      </c>
      <c r="I1642" s="19">
        <f t="shared" si="203"/>
        <v>119.94105460000002</v>
      </c>
      <c r="J1642" s="19">
        <f t="shared" si="204"/>
        <v>-1563.6767145544738</v>
      </c>
      <c r="K1642" s="19">
        <f t="shared" si="205"/>
        <v>-48473.97815118869</v>
      </c>
      <c r="L1642" s="19">
        <f t="shared" si="206"/>
        <v>0</v>
      </c>
      <c r="M1642" s="19">
        <f t="shared" si="207"/>
        <v>-48473.97815118869</v>
      </c>
    </row>
    <row r="1643" spans="1:13" x14ac:dyDescent="0.3">
      <c r="A1643" s="4">
        <v>31.972999999999999</v>
      </c>
      <c r="B1643" s="4">
        <v>1260</v>
      </c>
      <c r="C1643" s="4">
        <v>30.9</v>
      </c>
      <c r="D1643" s="11">
        <v>-2.6526911980283354</v>
      </c>
      <c r="E1643" s="19">
        <f>610*'Forces Acting on Vehicle'!D1643</f>
        <v>-1618.1416307972845</v>
      </c>
      <c r="F1643" s="19">
        <f t="shared" si="200"/>
        <v>-12.910947</v>
      </c>
      <c r="G1643" s="19">
        <f t="shared" si="201"/>
        <v>-15.790088181000002</v>
      </c>
      <c r="H1643" s="19">
        <f t="shared" si="202"/>
        <v>5997.0109470000007</v>
      </c>
      <c r="I1643" s="19">
        <f t="shared" si="203"/>
        <v>119.94021894000002</v>
      </c>
      <c r="J1643" s="19">
        <f t="shared" si="204"/>
        <v>-1513.9915000382846</v>
      </c>
      <c r="K1643" s="19">
        <f t="shared" si="205"/>
        <v>-46782.337351182992</v>
      </c>
      <c r="L1643" s="19">
        <f t="shared" si="206"/>
        <v>0</v>
      </c>
      <c r="M1643" s="19">
        <f t="shared" si="207"/>
        <v>-46782.337351182992</v>
      </c>
    </row>
    <row r="1644" spans="1:13" x14ac:dyDescent="0.3">
      <c r="A1644" s="4">
        <v>31.992000000000001</v>
      </c>
      <c r="B1644" s="4">
        <v>1260</v>
      </c>
      <c r="C1644" s="4">
        <v>30.8</v>
      </c>
      <c r="D1644" s="11">
        <v>-2.5670554807517294</v>
      </c>
      <c r="E1644" s="19">
        <f>610*'Forces Acting on Vehicle'!D1644</f>
        <v>-1565.9038432585548</v>
      </c>
      <c r="F1644" s="19">
        <f t="shared" si="200"/>
        <v>-12.869164000000001</v>
      </c>
      <c r="G1644" s="19">
        <f t="shared" si="201"/>
        <v>-15.738987572000003</v>
      </c>
      <c r="H1644" s="19">
        <f t="shared" si="202"/>
        <v>5996.9691640000001</v>
      </c>
      <c r="I1644" s="19">
        <f t="shared" si="203"/>
        <v>119.93938328</v>
      </c>
      <c r="J1644" s="19">
        <f t="shared" si="204"/>
        <v>-1461.703447550555</v>
      </c>
      <c r="K1644" s="19">
        <f t="shared" si="205"/>
        <v>-45020.466184557095</v>
      </c>
      <c r="L1644" s="19">
        <f t="shared" si="206"/>
        <v>0</v>
      </c>
      <c r="M1644" s="19">
        <f t="shared" si="207"/>
        <v>-45020.466184557095</v>
      </c>
    </row>
    <row r="1645" spans="1:13" x14ac:dyDescent="0.3">
      <c r="A1645" s="4">
        <v>32.012</v>
      </c>
      <c r="B1645" s="4">
        <v>1261</v>
      </c>
      <c r="C1645" s="4">
        <v>30.7</v>
      </c>
      <c r="D1645" s="11">
        <v>-2.4866482403663173</v>
      </c>
      <c r="E1645" s="19">
        <f>610*'Forces Acting on Vehicle'!D1645</f>
        <v>-1516.8554266234535</v>
      </c>
      <c r="F1645" s="19">
        <f t="shared" si="200"/>
        <v>-12.827381000000001</v>
      </c>
      <c r="G1645" s="19">
        <f t="shared" si="201"/>
        <v>-15.687886963000002</v>
      </c>
      <c r="H1645" s="19">
        <f t="shared" si="202"/>
        <v>5996.9273810000004</v>
      </c>
      <c r="I1645" s="19">
        <f t="shared" si="203"/>
        <v>119.93854762000001</v>
      </c>
      <c r="J1645" s="19">
        <f t="shared" si="204"/>
        <v>-1412.6047659664534</v>
      </c>
      <c r="K1645" s="19">
        <f t="shared" si="205"/>
        <v>-43366.966315170117</v>
      </c>
      <c r="L1645" s="19">
        <f t="shared" si="206"/>
        <v>0</v>
      </c>
      <c r="M1645" s="19">
        <f t="shared" si="207"/>
        <v>-43366.966315170117</v>
      </c>
    </row>
    <row r="1646" spans="1:13" x14ac:dyDescent="0.3">
      <c r="A1646" s="4">
        <v>32.030999999999999</v>
      </c>
      <c r="B1646" s="4">
        <v>1261</v>
      </c>
      <c r="C1646" s="4">
        <v>30.6</v>
      </c>
      <c r="D1646" s="11">
        <v>-2.4246242727795511</v>
      </c>
      <c r="E1646" s="19">
        <f>610*'Forces Acting on Vehicle'!D1646</f>
        <v>-1479.0208063955261</v>
      </c>
      <c r="F1646" s="19">
        <f t="shared" si="200"/>
        <v>-12.785598000000002</v>
      </c>
      <c r="G1646" s="19">
        <f t="shared" si="201"/>
        <v>-15.636786354000003</v>
      </c>
      <c r="H1646" s="19">
        <f t="shared" si="202"/>
        <v>5996.8855980000008</v>
      </c>
      <c r="I1646" s="19">
        <f t="shared" si="203"/>
        <v>119.93771196000002</v>
      </c>
      <c r="J1646" s="19">
        <f t="shared" si="204"/>
        <v>-1374.7198807895259</v>
      </c>
      <c r="K1646" s="19">
        <f t="shared" si="205"/>
        <v>-42066.428352159492</v>
      </c>
      <c r="L1646" s="19">
        <f t="shared" si="206"/>
        <v>0</v>
      </c>
      <c r="M1646" s="19">
        <f t="shared" si="207"/>
        <v>-42066.428352159492</v>
      </c>
    </row>
    <row r="1647" spans="1:13" x14ac:dyDescent="0.3">
      <c r="A1647" s="4">
        <v>32.051000000000002</v>
      </c>
      <c r="B1647" s="4">
        <v>1262</v>
      </c>
      <c r="C1647" s="4">
        <v>30.5</v>
      </c>
      <c r="D1647" s="11">
        <v>-2.3818506314955723</v>
      </c>
      <c r="E1647" s="19">
        <f>610*'Forces Acting on Vehicle'!D1647</f>
        <v>-1452.9288852122991</v>
      </c>
      <c r="F1647" s="19">
        <f t="shared" si="200"/>
        <v>-12.743815000000001</v>
      </c>
      <c r="G1647" s="19">
        <f t="shared" si="201"/>
        <v>-15.585685745000003</v>
      </c>
      <c r="H1647" s="19">
        <f t="shared" si="202"/>
        <v>5996.8438150000002</v>
      </c>
      <c r="I1647" s="19">
        <f t="shared" si="203"/>
        <v>119.93687630000001</v>
      </c>
      <c r="J1647" s="19">
        <f t="shared" si="204"/>
        <v>-1348.5776946572992</v>
      </c>
      <c r="K1647" s="19">
        <f t="shared" si="205"/>
        <v>-41131.619687047627</v>
      </c>
      <c r="L1647" s="19">
        <f t="shared" si="206"/>
        <v>0</v>
      </c>
      <c r="M1647" s="19">
        <f t="shared" si="207"/>
        <v>-41131.619687047627</v>
      </c>
    </row>
    <row r="1648" spans="1:13" x14ac:dyDescent="0.3">
      <c r="A1648" s="4">
        <v>32.07</v>
      </c>
      <c r="B1648" s="4">
        <v>1263</v>
      </c>
      <c r="C1648" s="4">
        <v>30.4</v>
      </c>
      <c r="D1648" s="11">
        <v>-2.3836861570365775</v>
      </c>
      <c r="E1648" s="19">
        <f>610*'Forces Acting on Vehicle'!D1648</f>
        <v>-1454.0485557923123</v>
      </c>
      <c r="F1648" s="19">
        <f t="shared" si="200"/>
        <v>-12.702032000000001</v>
      </c>
      <c r="G1648" s="19">
        <f t="shared" si="201"/>
        <v>-15.534585136000002</v>
      </c>
      <c r="H1648" s="19">
        <f t="shared" si="202"/>
        <v>5996.8020320000005</v>
      </c>
      <c r="I1648" s="19">
        <f t="shared" si="203"/>
        <v>119.93604064000002</v>
      </c>
      <c r="J1648" s="19">
        <f t="shared" si="204"/>
        <v>-1349.6471002883122</v>
      </c>
      <c r="K1648" s="19">
        <f t="shared" si="205"/>
        <v>-41029.271848764693</v>
      </c>
      <c r="L1648" s="19">
        <f t="shared" si="206"/>
        <v>0</v>
      </c>
      <c r="M1648" s="19">
        <f t="shared" si="207"/>
        <v>-41029.271848764693</v>
      </c>
    </row>
    <row r="1649" spans="1:13" x14ac:dyDescent="0.3">
      <c r="A1649" s="4">
        <v>32.090000000000003</v>
      </c>
      <c r="B1649" s="4">
        <v>1263</v>
      </c>
      <c r="C1649" s="4">
        <v>30.3</v>
      </c>
      <c r="D1649" s="11">
        <v>-2.3901237847264341</v>
      </c>
      <c r="E1649" s="19">
        <f>610*'Forces Acting on Vehicle'!D1649</f>
        <v>-1457.9755086831249</v>
      </c>
      <c r="F1649" s="19">
        <f t="shared" si="200"/>
        <v>-12.660249000000002</v>
      </c>
      <c r="G1649" s="19">
        <f t="shared" si="201"/>
        <v>-15.483484527000003</v>
      </c>
      <c r="H1649" s="19">
        <f t="shared" si="202"/>
        <v>5996.7602489999999</v>
      </c>
      <c r="I1649" s="19">
        <f t="shared" si="203"/>
        <v>119.93520497999999</v>
      </c>
      <c r="J1649" s="19">
        <f t="shared" si="204"/>
        <v>-1353.5237882301249</v>
      </c>
      <c r="K1649" s="19">
        <f t="shared" si="205"/>
        <v>-41011.770783372784</v>
      </c>
      <c r="L1649" s="19">
        <f t="shared" si="206"/>
        <v>0</v>
      </c>
      <c r="M1649" s="19">
        <f t="shared" si="207"/>
        <v>-41011.770783372784</v>
      </c>
    </row>
    <row r="1650" spans="1:13" x14ac:dyDescent="0.3">
      <c r="A1650" s="4">
        <v>32.109000000000002</v>
      </c>
      <c r="B1650" s="4">
        <v>1264</v>
      </c>
      <c r="C1650" s="4">
        <v>30.2</v>
      </c>
      <c r="D1650" s="11">
        <v>-2.3541821853505347</v>
      </c>
      <c r="E1650" s="19">
        <f>610*'Forces Acting on Vehicle'!D1650</f>
        <v>-1436.0511330638262</v>
      </c>
      <c r="F1650" s="19">
        <f t="shared" si="200"/>
        <v>-12.618466000000002</v>
      </c>
      <c r="G1650" s="19">
        <f t="shared" si="201"/>
        <v>-15.432383918000003</v>
      </c>
      <c r="H1650" s="19">
        <f t="shared" si="202"/>
        <v>5996.7184660000003</v>
      </c>
      <c r="I1650" s="19">
        <f t="shared" si="203"/>
        <v>119.93436932</v>
      </c>
      <c r="J1650" s="19">
        <f t="shared" si="204"/>
        <v>-1331.5491476618261</v>
      </c>
      <c r="K1650" s="19">
        <f t="shared" si="205"/>
        <v>-40212.784259387146</v>
      </c>
      <c r="L1650" s="19">
        <f t="shared" si="206"/>
        <v>0</v>
      </c>
      <c r="M1650" s="19">
        <f t="shared" si="207"/>
        <v>-40212.784259387146</v>
      </c>
    </row>
    <row r="1651" spans="1:13" x14ac:dyDescent="0.3">
      <c r="A1651" s="4">
        <v>32.128999999999998</v>
      </c>
      <c r="B1651" s="4">
        <v>1264</v>
      </c>
      <c r="C1651" s="4">
        <v>30.1</v>
      </c>
      <c r="D1651" s="11">
        <v>-2.2604357730991431</v>
      </c>
      <c r="E1651" s="19">
        <f>610*'Forces Acting on Vehicle'!D1651</f>
        <v>-1378.8658215904773</v>
      </c>
      <c r="F1651" s="19">
        <f t="shared" si="200"/>
        <v>-12.576683000000001</v>
      </c>
      <c r="G1651" s="19">
        <f t="shared" si="201"/>
        <v>-15.381283309000002</v>
      </c>
      <c r="H1651" s="19">
        <f t="shared" si="202"/>
        <v>5996.6766830000006</v>
      </c>
      <c r="I1651" s="19">
        <f t="shared" si="203"/>
        <v>119.93353366000001</v>
      </c>
      <c r="J1651" s="19">
        <f t="shared" si="204"/>
        <v>-1274.3135712394774</v>
      </c>
      <c r="K1651" s="19">
        <f t="shared" si="205"/>
        <v>-38356.838494308271</v>
      </c>
      <c r="L1651" s="19">
        <f t="shared" si="206"/>
        <v>0</v>
      </c>
      <c r="M1651" s="19">
        <f t="shared" si="207"/>
        <v>-38356.838494308271</v>
      </c>
    </row>
    <row r="1652" spans="1:13" x14ac:dyDescent="0.3">
      <c r="A1652" s="4">
        <v>32.148000000000003</v>
      </c>
      <c r="B1652" s="4">
        <v>1265</v>
      </c>
      <c r="C1652" s="4">
        <v>30</v>
      </c>
      <c r="D1652" s="11">
        <v>-2.1048651623763277</v>
      </c>
      <c r="E1652" s="19">
        <f>610*'Forces Acting on Vehicle'!D1652</f>
        <v>-1283.9677490495599</v>
      </c>
      <c r="F1652" s="19">
        <f t="shared" si="200"/>
        <v>-12.5349</v>
      </c>
      <c r="G1652" s="19">
        <f t="shared" si="201"/>
        <v>-15.330182700000002</v>
      </c>
      <c r="H1652" s="19">
        <f t="shared" si="202"/>
        <v>5996.6349</v>
      </c>
      <c r="I1652" s="19">
        <f t="shared" si="203"/>
        <v>119.932698</v>
      </c>
      <c r="J1652" s="19">
        <f t="shared" si="204"/>
        <v>-1179.3652337495598</v>
      </c>
      <c r="K1652" s="19">
        <f t="shared" si="205"/>
        <v>-35380.957012486797</v>
      </c>
      <c r="L1652" s="19">
        <f t="shared" si="206"/>
        <v>0</v>
      </c>
      <c r="M1652" s="19">
        <f t="shared" si="207"/>
        <v>-35380.957012486797</v>
      </c>
    </row>
    <row r="1653" spans="1:13" x14ac:dyDescent="0.3">
      <c r="A1653" s="4">
        <v>32.167999999999999</v>
      </c>
      <c r="B1653" s="4">
        <v>1265</v>
      </c>
      <c r="C1653" s="4">
        <v>29.9</v>
      </c>
      <c r="D1653" s="11">
        <v>-1.8994726036640894</v>
      </c>
      <c r="E1653" s="19">
        <f>610*'Forces Acting on Vehicle'!D1653</f>
        <v>-1158.6782882350944</v>
      </c>
      <c r="F1653" s="19">
        <f t="shared" si="200"/>
        <v>-12.493117</v>
      </c>
      <c r="G1653" s="19">
        <f t="shared" si="201"/>
        <v>-15.279082091000001</v>
      </c>
      <c r="H1653" s="19">
        <f t="shared" si="202"/>
        <v>5996.5931170000003</v>
      </c>
      <c r="I1653" s="19">
        <f t="shared" si="203"/>
        <v>119.93186234000001</v>
      </c>
      <c r="J1653" s="19">
        <f t="shared" si="204"/>
        <v>-1054.0255079860945</v>
      </c>
      <c r="K1653" s="19">
        <f t="shared" si="205"/>
        <v>-31515.362688784222</v>
      </c>
      <c r="L1653" s="19">
        <f t="shared" si="206"/>
        <v>0</v>
      </c>
      <c r="M1653" s="19">
        <f t="shared" si="207"/>
        <v>-31515.362688784222</v>
      </c>
    </row>
    <row r="1654" spans="1:13" x14ac:dyDescent="0.3">
      <c r="A1654" s="4">
        <v>32.188000000000002</v>
      </c>
      <c r="B1654" s="4">
        <v>1266</v>
      </c>
      <c r="C1654" s="4">
        <v>29.8</v>
      </c>
      <c r="D1654" s="11">
        <v>-1.6719451871929365</v>
      </c>
      <c r="E1654" s="19">
        <f>610*'Forces Acting on Vehicle'!D1654</f>
        <v>-1019.8865641876913</v>
      </c>
      <c r="F1654" s="19">
        <f t="shared" si="200"/>
        <v>-12.451334000000001</v>
      </c>
      <c r="G1654" s="19">
        <f t="shared" si="201"/>
        <v>-15.227981482000002</v>
      </c>
      <c r="H1654" s="19">
        <f t="shared" si="202"/>
        <v>5996.5513340000007</v>
      </c>
      <c r="I1654" s="19">
        <f t="shared" si="203"/>
        <v>119.93102668000002</v>
      </c>
      <c r="J1654" s="19">
        <f t="shared" si="204"/>
        <v>-915.18351898969127</v>
      </c>
      <c r="K1654" s="19">
        <f t="shared" si="205"/>
        <v>-27272.468865892799</v>
      </c>
      <c r="L1654" s="19">
        <f t="shared" si="206"/>
        <v>0</v>
      </c>
      <c r="M1654" s="19">
        <f t="shared" si="207"/>
        <v>-27272.468865892799</v>
      </c>
    </row>
    <row r="1655" spans="1:13" x14ac:dyDescent="0.3">
      <c r="A1655" s="4">
        <v>32.207000000000001</v>
      </c>
      <c r="B1655" s="4">
        <v>1267</v>
      </c>
      <c r="C1655" s="4">
        <v>29.7</v>
      </c>
      <c r="D1655" s="11">
        <v>-1.4611738517196695</v>
      </c>
      <c r="E1655" s="19">
        <f>610*'Forces Acting on Vehicle'!D1655</f>
        <v>-891.31604954899842</v>
      </c>
      <c r="F1655" s="19">
        <f t="shared" si="200"/>
        <v>-12.409551</v>
      </c>
      <c r="G1655" s="19">
        <f t="shared" si="201"/>
        <v>-15.176880873000002</v>
      </c>
      <c r="H1655" s="19">
        <f t="shared" si="202"/>
        <v>5996.5095510000001</v>
      </c>
      <c r="I1655" s="19">
        <f t="shared" si="203"/>
        <v>119.93019102000001</v>
      </c>
      <c r="J1655" s="19">
        <f t="shared" si="204"/>
        <v>-786.56273940199833</v>
      </c>
      <c r="K1655" s="19">
        <f t="shared" si="205"/>
        <v>-23360.913360239349</v>
      </c>
      <c r="L1655" s="19">
        <f t="shared" si="206"/>
        <v>0</v>
      </c>
      <c r="M1655" s="19">
        <f t="shared" si="207"/>
        <v>-23360.913360239349</v>
      </c>
    </row>
    <row r="1656" spans="1:13" x14ac:dyDescent="0.3">
      <c r="A1656" s="4">
        <v>32.226999999999997</v>
      </c>
      <c r="B1656" s="4">
        <v>1267</v>
      </c>
      <c r="C1656" s="4">
        <v>29.7</v>
      </c>
      <c r="D1656" s="11">
        <v>-1.2939909099069677</v>
      </c>
      <c r="E1656" s="19">
        <f>610*'Forces Acting on Vehicle'!D1656</f>
        <v>-789.33445504325027</v>
      </c>
      <c r="F1656" s="19">
        <f t="shared" si="200"/>
        <v>-12.409551</v>
      </c>
      <c r="G1656" s="19">
        <f t="shared" si="201"/>
        <v>-15.176880873000002</v>
      </c>
      <c r="H1656" s="19">
        <f t="shared" si="202"/>
        <v>5996.5095510000001</v>
      </c>
      <c r="I1656" s="19">
        <f t="shared" si="203"/>
        <v>119.93019102000001</v>
      </c>
      <c r="J1656" s="19">
        <f t="shared" si="204"/>
        <v>-684.58114489625018</v>
      </c>
      <c r="K1656" s="19">
        <f t="shared" si="205"/>
        <v>-20332.060003418628</v>
      </c>
      <c r="L1656" s="19">
        <f t="shared" si="206"/>
        <v>0</v>
      </c>
      <c r="M1656" s="19">
        <f t="shared" si="207"/>
        <v>-20332.060003418628</v>
      </c>
    </row>
    <row r="1657" spans="1:13" x14ac:dyDescent="0.3">
      <c r="A1657" s="4">
        <v>32.246000000000002</v>
      </c>
      <c r="B1657" s="4">
        <v>1268</v>
      </c>
      <c r="C1657" s="4">
        <v>29.6</v>
      </c>
      <c r="D1657" s="11">
        <v>-1.1672413884930399</v>
      </c>
      <c r="E1657" s="19">
        <f>610*'Forces Acting on Vehicle'!D1657</f>
        <v>-712.01724698075441</v>
      </c>
      <c r="F1657" s="19">
        <f t="shared" si="200"/>
        <v>-12.367768000000002</v>
      </c>
      <c r="G1657" s="19">
        <f t="shared" si="201"/>
        <v>-15.125780264000003</v>
      </c>
      <c r="H1657" s="19">
        <f t="shared" si="202"/>
        <v>5996.4677680000004</v>
      </c>
      <c r="I1657" s="19">
        <f t="shared" si="203"/>
        <v>119.92935536000002</v>
      </c>
      <c r="J1657" s="19">
        <f t="shared" si="204"/>
        <v>-607.21367188475438</v>
      </c>
      <c r="K1657" s="19">
        <f t="shared" si="205"/>
        <v>-17973.524687788729</v>
      </c>
      <c r="L1657" s="19">
        <f t="shared" si="206"/>
        <v>0</v>
      </c>
      <c r="M1657" s="19">
        <f t="shared" si="207"/>
        <v>-17973.524687788729</v>
      </c>
    </row>
    <row r="1658" spans="1:13" x14ac:dyDescent="0.3">
      <c r="A1658" s="4">
        <v>32.265999999999998</v>
      </c>
      <c r="B1658" s="4">
        <v>1268</v>
      </c>
      <c r="C1658" s="4">
        <v>29.5</v>
      </c>
      <c r="D1658" s="11">
        <v>-1.0488651316622226</v>
      </c>
      <c r="E1658" s="19">
        <f>610*'Forces Acting on Vehicle'!D1658</f>
        <v>-639.80773031395574</v>
      </c>
      <c r="F1658" s="19">
        <f t="shared" si="200"/>
        <v>-12.325985000000001</v>
      </c>
      <c r="G1658" s="19">
        <f t="shared" si="201"/>
        <v>-15.074679655000002</v>
      </c>
      <c r="H1658" s="19">
        <f t="shared" si="202"/>
        <v>5996.4259850000008</v>
      </c>
      <c r="I1658" s="19">
        <f t="shared" si="203"/>
        <v>119.92851970000002</v>
      </c>
      <c r="J1658" s="19">
        <f t="shared" si="204"/>
        <v>-534.95389026895566</v>
      </c>
      <c r="K1658" s="19">
        <f t="shared" si="205"/>
        <v>-15781.139762934192</v>
      </c>
      <c r="L1658" s="19">
        <f t="shared" si="206"/>
        <v>0</v>
      </c>
      <c r="M1658" s="19">
        <f t="shared" si="207"/>
        <v>-15781.139762934192</v>
      </c>
    </row>
    <row r="1659" spans="1:13" x14ac:dyDescent="0.3">
      <c r="A1659" s="4">
        <v>32.284999999999997</v>
      </c>
      <c r="B1659" s="4">
        <v>1269</v>
      </c>
      <c r="C1659" s="4">
        <v>29.4</v>
      </c>
      <c r="D1659" s="11">
        <v>-0.91007951073700322</v>
      </c>
      <c r="E1659" s="19">
        <f>610*'Forces Acting on Vehicle'!D1659</f>
        <v>-555.14850154957196</v>
      </c>
      <c r="F1659" s="19">
        <f t="shared" si="200"/>
        <v>-12.284202000000001</v>
      </c>
      <c r="G1659" s="19">
        <f t="shared" si="201"/>
        <v>-15.023579046000002</v>
      </c>
      <c r="H1659" s="19">
        <f t="shared" si="202"/>
        <v>5996.3842020000002</v>
      </c>
      <c r="I1659" s="19">
        <f t="shared" si="203"/>
        <v>119.92768404</v>
      </c>
      <c r="J1659" s="19">
        <f t="shared" si="204"/>
        <v>-450.24439655557194</v>
      </c>
      <c r="K1659" s="19">
        <f t="shared" si="205"/>
        <v>-13237.185258733814</v>
      </c>
      <c r="L1659" s="19">
        <f t="shared" si="206"/>
        <v>0</v>
      </c>
      <c r="M1659" s="19">
        <f t="shared" si="207"/>
        <v>-13237.185258733814</v>
      </c>
    </row>
    <row r="1660" spans="1:13" x14ac:dyDescent="0.3">
      <c r="A1660" s="4">
        <v>32.305</v>
      </c>
      <c r="B1660" s="4">
        <v>1270</v>
      </c>
      <c r="C1660" s="4">
        <v>29.3</v>
      </c>
      <c r="D1660" s="11">
        <v>-0.66210549782303574</v>
      </c>
      <c r="E1660" s="19">
        <f>610*'Forces Acting on Vehicle'!D1660</f>
        <v>-403.88435367205182</v>
      </c>
      <c r="F1660" s="19">
        <f t="shared" si="200"/>
        <v>-12.242419000000002</v>
      </c>
      <c r="G1660" s="19">
        <f t="shared" si="201"/>
        <v>-14.972478437000003</v>
      </c>
      <c r="H1660" s="19">
        <f t="shared" si="202"/>
        <v>5996.3424190000005</v>
      </c>
      <c r="I1660" s="19">
        <f t="shared" si="203"/>
        <v>119.92684838000001</v>
      </c>
      <c r="J1660" s="19">
        <f t="shared" si="204"/>
        <v>-298.9299837290518</v>
      </c>
      <c r="K1660" s="19">
        <f t="shared" si="205"/>
        <v>-8758.6485232612176</v>
      </c>
      <c r="L1660" s="19">
        <f t="shared" si="206"/>
        <v>0</v>
      </c>
      <c r="M1660" s="19">
        <f t="shared" si="207"/>
        <v>-8758.6485232612176</v>
      </c>
    </row>
    <row r="1661" spans="1:13" x14ac:dyDescent="0.3">
      <c r="A1661" s="4">
        <v>32.323999999999998</v>
      </c>
      <c r="B1661" s="4">
        <v>1270</v>
      </c>
      <c r="C1661" s="4">
        <v>29.3</v>
      </c>
      <c r="D1661" s="11">
        <v>-0.36517057809427172</v>
      </c>
      <c r="E1661" s="19">
        <f>610*'Forces Acting on Vehicle'!D1661</f>
        <v>-222.75405263750577</v>
      </c>
      <c r="F1661" s="19">
        <f t="shared" si="200"/>
        <v>-12.242419000000002</v>
      </c>
      <c r="G1661" s="19">
        <f t="shared" si="201"/>
        <v>-14.972478437000003</v>
      </c>
      <c r="H1661" s="19">
        <f t="shared" si="202"/>
        <v>5996.3424190000005</v>
      </c>
      <c r="I1661" s="19">
        <f t="shared" si="203"/>
        <v>119.92684838000001</v>
      </c>
      <c r="J1661" s="19">
        <f t="shared" si="204"/>
        <v>-117.79968269450576</v>
      </c>
      <c r="K1661" s="19">
        <f t="shared" si="205"/>
        <v>-3451.5307029490191</v>
      </c>
      <c r="L1661" s="19">
        <f t="shared" si="206"/>
        <v>0</v>
      </c>
      <c r="M1661" s="19">
        <f t="shared" si="207"/>
        <v>-3451.5307029490191</v>
      </c>
    </row>
    <row r="1662" spans="1:13" x14ac:dyDescent="0.3">
      <c r="A1662" s="4">
        <v>32.344000000000001</v>
      </c>
      <c r="B1662" s="4">
        <v>1271</v>
      </c>
      <c r="C1662" s="4">
        <v>29.2</v>
      </c>
      <c r="D1662" s="11">
        <v>-6.2159184775052286E-2</v>
      </c>
      <c r="E1662" s="19">
        <f>610*'Forces Acting on Vehicle'!D1662</f>
        <v>-37.917102712781897</v>
      </c>
      <c r="F1662" s="19">
        <f t="shared" si="200"/>
        <v>-12.200636000000001</v>
      </c>
      <c r="G1662" s="19">
        <f t="shared" si="201"/>
        <v>-14.921377828000002</v>
      </c>
      <c r="H1662" s="19">
        <f t="shared" si="202"/>
        <v>5996.3006359999999</v>
      </c>
      <c r="I1662" s="19">
        <f t="shared" si="203"/>
        <v>119.92601272</v>
      </c>
      <c r="J1662" s="19">
        <f t="shared" si="204"/>
        <v>67.087532179218101</v>
      </c>
      <c r="K1662" s="19">
        <f t="shared" si="205"/>
        <v>1958.9559396331686</v>
      </c>
      <c r="L1662" s="19">
        <f t="shared" si="206"/>
        <v>1958.9559396331686</v>
      </c>
      <c r="M1662" s="19">
        <f t="shared" si="207"/>
        <v>0</v>
      </c>
    </row>
    <row r="1663" spans="1:13" x14ac:dyDescent="0.3">
      <c r="A1663" s="4">
        <v>32.363</v>
      </c>
      <c r="B1663" s="4">
        <v>1271</v>
      </c>
      <c r="C1663" s="4">
        <v>29.2</v>
      </c>
      <c r="D1663" s="11">
        <v>0.18813395902601282</v>
      </c>
      <c r="E1663" s="19">
        <f>610*'Forces Acting on Vehicle'!D1663</f>
        <v>114.76171500586781</v>
      </c>
      <c r="F1663" s="19">
        <f t="shared" si="200"/>
        <v>-12.200636000000001</v>
      </c>
      <c r="G1663" s="19">
        <f t="shared" si="201"/>
        <v>-14.921377828000002</v>
      </c>
      <c r="H1663" s="19">
        <f t="shared" si="202"/>
        <v>5996.3006359999999</v>
      </c>
      <c r="I1663" s="19">
        <f t="shared" si="203"/>
        <v>119.92601272</v>
      </c>
      <c r="J1663" s="19">
        <f t="shared" si="204"/>
        <v>219.76634989786783</v>
      </c>
      <c r="K1663" s="19">
        <f t="shared" si="205"/>
        <v>6417.1774170177405</v>
      </c>
      <c r="L1663" s="19">
        <f t="shared" si="206"/>
        <v>6417.1774170177405</v>
      </c>
      <c r="M1663" s="19">
        <f t="shared" si="207"/>
        <v>0</v>
      </c>
    </row>
    <row r="1664" spans="1:13" x14ac:dyDescent="0.3">
      <c r="A1664" s="4">
        <v>32.383000000000003</v>
      </c>
      <c r="B1664" s="4">
        <v>1272</v>
      </c>
      <c r="C1664" s="4">
        <v>29.1</v>
      </c>
      <c r="D1664" s="11">
        <v>0.39502956497421199</v>
      </c>
      <c r="E1664" s="19">
        <f>610*'Forces Acting on Vehicle'!D1664</f>
        <v>240.96803463426932</v>
      </c>
      <c r="F1664" s="19">
        <f t="shared" si="200"/>
        <v>-12.158853000000002</v>
      </c>
      <c r="G1664" s="19">
        <f t="shared" si="201"/>
        <v>-14.870277219000004</v>
      </c>
      <c r="H1664" s="19">
        <f t="shared" si="202"/>
        <v>5996.2588530000003</v>
      </c>
      <c r="I1664" s="19">
        <f t="shared" si="203"/>
        <v>119.92517706000001</v>
      </c>
      <c r="J1664" s="19">
        <f t="shared" si="204"/>
        <v>346.02293447526932</v>
      </c>
      <c r="K1664" s="19">
        <f t="shared" si="205"/>
        <v>10069.267393230339</v>
      </c>
      <c r="L1664" s="19">
        <f t="shared" si="206"/>
        <v>10069.267393230339</v>
      </c>
      <c r="M1664" s="19">
        <f t="shared" si="207"/>
        <v>0</v>
      </c>
    </row>
    <row r="1665" spans="1:13" x14ac:dyDescent="0.3">
      <c r="A1665" s="4">
        <v>32.402000000000001</v>
      </c>
      <c r="B1665" s="4">
        <v>1272</v>
      </c>
      <c r="C1665" s="4">
        <v>29.1</v>
      </c>
      <c r="D1665" s="11">
        <v>0.48127127084502896</v>
      </c>
      <c r="E1665" s="19">
        <f>610*'Forces Acting on Vehicle'!D1665</f>
        <v>293.57547521546769</v>
      </c>
      <c r="F1665" s="19">
        <f t="shared" si="200"/>
        <v>-12.158853000000002</v>
      </c>
      <c r="G1665" s="19">
        <f t="shared" si="201"/>
        <v>-14.870277219000004</v>
      </c>
      <c r="H1665" s="19">
        <f t="shared" si="202"/>
        <v>5996.2588530000003</v>
      </c>
      <c r="I1665" s="19">
        <f t="shared" si="203"/>
        <v>119.92517706000001</v>
      </c>
      <c r="J1665" s="19">
        <f t="shared" si="204"/>
        <v>398.6303750564677</v>
      </c>
      <c r="K1665" s="19">
        <f t="shared" si="205"/>
        <v>11600.143914143211</v>
      </c>
      <c r="L1665" s="19">
        <f t="shared" si="206"/>
        <v>11600.143914143211</v>
      </c>
      <c r="M1665" s="19">
        <f t="shared" si="207"/>
        <v>0</v>
      </c>
    </row>
    <row r="1666" spans="1:13" x14ac:dyDescent="0.3">
      <c r="A1666" s="4">
        <v>32.421999999999997</v>
      </c>
      <c r="B1666" s="4">
        <v>1273</v>
      </c>
      <c r="C1666" s="4">
        <v>29.1</v>
      </c>
      <c r="D1666" s="11">
        <v>0.50447870061829025</v>
      </c>
      <c r="E1666" s="19">
        <f>610*'Forces Acting on Vehicle'!D1666</f>
        <v>307.73200737715706</v>
      </c>
      <c r="F1666" s="19">
        <f t="shared" si="200"/>
        <v>-12.158853000000002</v>
      </c>
      <c r="G1666" s="19">
        <f t="shared" si="201"/>
        <v>-14.870277219000004</v>
      </c>
      <c r="H1666" s="19">
        <f t="shared" si="202"/>
        <v>5996.2588530000003</v>
      </c>
      <c r="I1666" s="19">
        <f t="shared" si="203"/>
        <v>119.92517706000001</v>
      </c>
      <c r="J1666" s="19">
        <f t="shared" si="204"/>
        <v>412.78690721815707</v>
      </c>
      <c r="K1666" s="19">
        <f t="shared" si="205"/>
        <v>12012.099000048371</v>
      </c>
      <c r="L1666" s="19">
        <f t="shared" si="206"/>
        <v>12012.099000048371</v>
      </c>
      <c r="M1666" s="19">
        <f t="shared" si="207"/>
        <v>0</v>
      </c>
    </row>
    <row r="1667" spans="1:13" x14ac:dyDescent="0.3">
      <c r="A1667" s="4">
        <v>32.441000000000003</v>
      </c>
      <c r="B1667" s="4">
        <v>1274</v>
      </c>
      <c r="C1667" s="4">
        <v>29</v>
      </c>
      <c r="D1667" s="11">
        <v>0.5346464758076267</v>
      </c>
      <c r="E1667" s="19">
        <f>610*'Forces Acting on Vehicle'!D1667</f>
        <v>326.13435024265226</v>
      </c>
      <c r="F1667" s="19">
        <f t="shared" si="200"/>
        <v>-12.117070000000002</v>
      </c>
      <c r="G1667" s="19">
        <f t="shared" si="201"/>
        <v>-14.819176610000003</v>
      </c>
      <c r="H1667" s="19">
        <f t="shared" si="202"/>
        <v>5996.2170700000006</v>
      </c>
      <c r="I1667" s="19">
        <f t="shared" si="203"/>
        <v>119.92434140000002</v>
      </c>
      <c r="J1667" s="19">
        <f t="shared" si="204"/>
        <v>431.23951503265226</v>
      </c>
      <c r="K1667" s="19">
        <f t="shared" si="205"/>
        <v>12505.945935946917</v>
      </c>
      <c r="L1667" s="19">
        <f t="shared" si="206"/>
        <v>12505.945935946917</v>
      </c>
      <c r="M1667" s="19">
        <f t="shared" si="207"/>
        <v>0</v>
      </c>
    </row>
    <row r="1668" spans="1:13" x14ac:dyDescent="0.3">
      <c r="A1668" s="4">
        <v>32.460999999999999</v>
      </c>
      <c r="B1668" s="4">
        <v>1274</v>
      </c>
      <c r="C1668" s="4">
        <v>29</v>
      </c>
      <c r="D1668" s="11">
        <v>0.60542953539663469</v>
      </c>
      <c r="E1668" s="19">
        <f>610*'Forces Acting on Vehicle'!D1668</f>
        <v>369.31201659194716</v>
      </c>
      <c r="F1668" s="19">
        <f t="shared" si="200"/>
        <v>-12.117070000000002</v>
      </c>
      <c r="G1668" s="19">
        <f t="shared" si="201"/>
        <v>-14.819176610000003</v>
      </c>
      <c r="H1668" s="19">
        <f t="shared" si="202"/>
        <v>5996.2170700000006</v>
      </c>
      <c r="I1668" s="19">
        <f t="shared" si="203"/>
        <v>119.92434140000002</v>
      </c>
      <c r="J1668" s="19">
        <f t="shared" si="204"/>
        <v>474.41718138194716</v>
      </c>
      <c r="K1668" s="19">
        <f t="shared" si="205"/>
        <v>13758.098260076467</v>
      </c>
      <c r="L1668" s="19">
        <f t="shared" si="206"/>
        <v>13758.098260076467</v>
      </c>
      <c r="M1668" s="19">
        <f t="shared" si="207"/>
        <v>0</v>
      </c>
    </row>
    <row r="1669" spans="1:13" x14ac:dyDescent="0.3">
      <c r="A1669" s="4">
        <v>32.479999999999997</v>
      </c>
      <c r="B1669" s="4">
        <v>1275</v>
      </c>
      <c r="C1669" s="4">
        <v>28.9</v>
      </c>
      <c r="D1669" s="11">
        <v>0.69816764226803152</v>
      </c>
      <c r="E1669" s="19">
        <f>610*'Forces Acting on Vehicle'!D1669</f>
        <v>425.88226178349925</v>
      </c>
      <c r="F1669" s="19">
        <f t="shared" si="200"/>
        <v>-12.075287000000001</v>
      </c>
      <c r="G1669" s="19">
        <f t="shared" si="201"/>
        <v>-14.768076001000001</v>
      </c>
      <c r="H1669" s="19">
        <f t="shared" si="202"/>
        <v>5996.175287</v>
      </c>
      <c r="I1669" s="19">
        <f t="shared" si="203"/>
        <v>119.92350574</v>
      </c>
      <c r="J1669" s="19">
        <f t="shared" si="204"/>
        <v>531.03769152249924</v>
      </c>
      <c r="K1669" s="19">
        <f t="shared" si="205"/>
        <v>15346.989285000227</v>
      </c>
      <c r="L1669" s="19">
        <f t="shared" si="206"/>
        <v>15346.989285000227</v>
      </c>
      <c r="M1669" s="19">
        <f t="shared" si="207"/>
        <v>0</v>
      </c>
    </row>
    <row r="1670" spans="1:13" x14ac:dyDescent="0.3">
      <c r="A1670" s="4">
        <v>32.5</v>
      </c>
      <c r="B1670" s="4">
        <v>1275</v>
      </c>
      <c r="C1670" s="4">
        <v>28.9</v>
      </c>
      <c r="D1670" s="11">
        <v>0.80052756483930232</v>
      </c>
      <c r="E1670" s="19">
        <f>610*'Forces Acting on Vehicle'!D1670</f>
        <v>488.3218145519744</v>
      </c>
      <c r="F1670" s="19">
        <f t="shared" si="200"/>
        <v>-12.075287000000001</v>
      </c>
      <c r="G1670" s="19">
        <f t="shared" si="201"/>
        <v>-14.768076001000001</v>
      </c>
      <c r="H1670" s="19">
        <f t="shared" si="202"/>
        <v>5996.175287</v>
      </c>
      <c r="I1670" s="19">
        <f t="shared" si="203"/>
        <v>119.92350574</v>
      </c>
      <c r="J1670" s="19">
        <f t="shared" si="204"/>
        <v>593.47724429097434</v>
      </c>
      <c r="K1670" s="19">
        <f t="shared" si="205"/>
        <v>17151.492360009157</v>
      </c>
      <c r="L1670" s="19">
        <f t="shared" si="206"/>
        <v>17151.492360009157</v>
      </c>
      <c r="M1670" s="19">
        <f t="shared" si="207"/>
        <v>0</v>
      </c>
    </row>
    <row r="1671" spans="1:13" x14ac:dyDescent="0.3">
      <c r="A1671" s="4">
        <v>32.520000000000003</v>
      </c>
      <c r="B1671" s="4">
        <v>1276</v>
      </c>
      <c r="C1671" s="4">
        <v>28.9</v>
      </c>
      <c r="D1671" s="11">
        <v>0.93427630364214975</v>
      </c>
      <c r="E1671" s="19">
        <f>610*'Forces Acting on Vehicle'!D1671</f>
        <v>569.90854522171139</v>
      </c>
      <c r="F1671" s="19">
        <f t="shared" ref="F1671:F1734" si="208">0.5*1.27*-0.658*C1671</f>
        <v>-12.075287000000001</v>
      </c>
      <c r="G1671" s="19">
        <f t="shared" ref="G1671:G1734" si="209">0.5*1.27*1.223*-0.658*C1671+POWER(,2)</f>
        <v>-14.768076001000001</v>
      </c>
      <c r="H1671" s="19">
        <f t="shared" ref="H1671:H1734" si="210">5984.1-F1671</f>
        <v>5996.175287</v>
      </c>
      <c r="I1671" s="19">
        <f t="shared" ref="I1671:I1734" si="211">H1671*0.02</f>
        <v>119.92350574</v>
      </c>
      <c r="J1671" s="19">
        <f t="shared" ref="J1671:J1734" si="212">E1671+G1671+I1671</f>
        <v>675.06397496071133</v>
      </c>
      <c r="K1671" s="19">
        <f t="shared" ref="K1671:K1734" si="213">J1671*C1671</f>
        <v>19509.348876364558</v>
      </c>
      <c r="L1671" s="19">
        <f t="shared" ref="L1671:L1734" si="214">IF(K1671&lt;0,0,K1671)</f>
        <v>19509.348876364558</v>
      </c>
      <c r="M1671" s="19">
        <f t="shared" ref="M1671:M1734" si="215">IF(K1671&gt;0,0,K1671)</f>
        <v>0</v>
      </c>
    </row>
    <row r="1672" spans="1:13" x14ac:dyDescent="0.3">
      <c r="A1672" s="4">
        <v>32.539000000000001</v>
      </c>
      <c r="B1672" s="4">
        <v>1276</v>
      </c>
      <c r="C1672" s="4">
        <v>28.9</v>
      </c>
      <c r="D1672" s="11">
        <v>0.97304050918237905</v>
      </c>
      <c r="E1672" s="19">
        <f>610*'Forces Acting on Vehicle'!D1672</f>
        <v>593.55471060125126</v>
      </c>
      <c r="F1672" s="19">
        <f t="shared" si="208"/>
        <v>-12.075287000000001</v>
      </c>
      <c r="G1672" s="19">
        <f t="shared" si="209"/>
        <v>-14.768076001000001</v>
      </c>
      <c r="H1672" s="19">
        <f t="shared" si="210"/>
        <v>5996.175287</v>
      </c>
      <c r="I1672" s="19">
        <f t="shared" si="211"/>
        <v>119.92350574</v>
      </c>
      <c r="J1672" s="19">
        <f t="shared" si="212"/>
        <v>698.7101403402512</v>
      </c>
      <c r="K1672" s="19">
        <f t="shared" si="213"/>
        <v>20192.723055833259</v>
      </c>
      <c r="L1672" s="19">
        <f t="shared" si="214"/>
        <v>20192.723055833259</v>
      </c>
      <c r="M1672" s="19">
        <f t="shared" si="215"/>
        <v>0</v>
      </c>
    </row>
    <row r="1673" spans="1:13" x14ac:dyDescent="0.3">
      <c r="A1673" s="4">
        <v>32.558999999999997</v>
      </c>
      <c r="B1673" s="4">
        <v>1277</v>
      </c>
      <c r="C1673" s="4">
        <v>28.8</v>
      </c>
      <c r="D1673" s="11">
        <v>1.0700241220702991</v>
      </c>
      <c r="E1673" s="19">
        <f>610*'Forces Acting on Vehicle'!D1673</f>
        <v>652.7147144628824</v>
      </c>
      <c r="F1673" s="19">
        <f t="shared" si="208"/>
        <v>-12.033504000000001</v>
      </c>
      <c r="G1673" s="19">
        <f t="shared" si="209"/>
        <v>-14.716975392000002</v>
      </c>
      <c r="H1673" s="19">
        <f t="shared" si="210"/>
        <v>5996.1335040000004</v>
      </c>
      <c r="I1673" s="19">
        <f t="shared" si="211"/>
        <v>119.92267008</v>
      </c>
      <c r="J1673" s="19">
        <f t="shared" si="212"/>
        <v>757.92040915088239</v>
      </c>
      <c r="K1673" s="19">
        <f t="shared" si="213"/>
        <v>21828.107783545413</v>
      </c>
      <c r="L1673" s="19">
        <f t="shared" si="214"/>
        <v>21828.107783545413</v>
      </c>
      <c r="M1673" s="19">
        <f t="shared" si="215"/>
        <v>0</v>
      </c>
    </row>
    <row r="1674" spans="1:13" x14ac:dyDescent="0.3">
      <c r="A1674" s="4">
        <v>32.578000000000003</v>
      </c>
      <c r="B1674" s="4">
        <v>1277</v>
      </c>
      <c r="C1674" s="4">
        <v>28.8</v>
      </c>
      <c r="D1674" s="11">
        <v>1.1561104045789947</v>
      </c>
      <c r="E1674" s="19">
        <f>610*'Forces Acting on Vehicle'!D1674</f>
        <v>705.22734679318683</v>
      </c>
      <c r="F1674" s="19">
        <f t="shared" si="208"/>
        <v>-12.033504000000001</v>
      </c>
      <c r="G1674" s="19">
        <f t="shared" si="209"/>
        <v>-14.716975392000002</v>
      </c>
      <c r="H1674" s="19">
        <f t="shared" si="210"/>
        <v>5996.1335040000004</v>
      </c>
      <c r="I1674" s="19">
        <f t="shared" si="211"/>
        <v>119.92267008</v>
      </c>
      <c r="J1674" s="19">
        <f t="shared" si="212"/>
        <v>810.43304148118682</v>
      </c>
      <c r="K1674" s="19">
        <f t="shared" si="213"/>
        <v>23340.471594658182</v>
      </c>
      <c r="L1674" s="19">
        <f t="shared" si="214"/>
        <v>23340.471594658182</v>
      </c>
      <c r="M1674" s="19">
        <f t="shared" si="215"/>
        <v>0</v>
      </c>
    </row>
    <row r="1675" spans="1:13" x14ac:dyDescent="0.3">
      <c r="A1675" s="4">
        <v>32.597999999999999</v>
      </c>
      <c r="B1675" s="4">
        <v>1278</v>
      </c>
      <c r="C1675" s="4">
        <v>28.8</v>
      </c>
      <c r="D1675" s="11">
        <v>1.2616699818898651</v>
      </c>
      <c r="E1675" s="19">
        <f>610*'Forces Acting on Vehicle'!D1675</f>
        <v>769.61868895281771</v>
      </c>
      <c r="F1675" s="19">
        <f t="shared" si="208"/>
        <v>-12.033504000000001</v>
      </c>
      <c r="G1675" s="19">
        <f t="shared" si="209"/>
        <v>-14.716975392000002</v>
      </c>
      <c r="H1675" s="19">
        <f t="shared" si="210"/>
        <v>5996.1335040000004</v>
      </c>
      <c r="I1675" s="19">
        <f t="shared" si="211"/>
        <v>119.92267008</v>
      </c>
      <c r="J1675" s="19">
        <f t="shared" si="212"/>
        <v>874.8243836408177</v>
      </c>
      <c r="K1675" s="19">
        <f t="shared" si="213"/>
        <v>25194.94224885555</v>
      </c>
      <c r="L1675" s="19">
        <f t="shared" si="214"/>
        <v>25194.94224885555</v>
      </c>
      <c r="M1675" s="19">
        <f t="shared" si="215"/>
        <v>0</v>
      </c>
    </row>
    <row r="1676" spans="1:13" x14ac:dyDescent="0.3">
      <c r="A1676" s="4">
        <v>32.616999999999997</v>
      </c>
      <c r="B1676" s="4">
        <v>1279</v>
      </c>
      <c r="C1676" s="4">
        <v>28.8</v>
      </c>
      <c r="D1676" s="11">
        <v>1.4101695868570221</v>
      </c>
      <c r="E1676" s="19">
        <f>610*'Forces Acting on Vehicle'!D1676</f>
        <v>860.20344798278347</v>
      </c>
      <c r="F1676" s="19">
        <f t="shared" si="208"/>
        <v>-12.033504000000001</v>
      </c>
      <c r="G1676" s="19">
        <f t="shared" si="209"/>
        <v>-14.716975392000002</v>
      </c>
      <c r="H1676" s="19">
        <f t="shared" si="210"/>
        <v>5996.1335040000004</v>
      </c>
      <c r="I1676" s="19">
        <f t="shared" si="211"/>
        <v>119.92267008</v>
      </c>
      <c r="J1676" s="19">
        <f t="shared" si="212"/>
        <v>965.40914267078347</v>
      </c>
      <c r="K1676" s="19">
        <f t="shared" si="213"/>
        <v>27803.783308918566</v>
      </c>
      <c r="L1676" s="19">
        <f t="shared" si="214"/>
        <v>27803.783308918566</v>
      </c>
      <c r="M1676" s="19">
        <f t="shared" si="215"/>
        <v>0</v>
      </c>
    </row>
    <row r="1677" spans="1:13" x14ac:dyDescent="0.3">
      <c r="A1677" s="4">
        <v>32.637</v>
      </c>
      <c r="B1677" s="4">
        <v>1279</v>
      </c>
      <c r="C1677" s="4">
        <v>28.8</v>
      </c>
      <c r="D1677" s="11">
        <v>1.5395104830448758</v>
      </c>
      <c r="E1677" s="19">
        <f>610*'Forces Acting on Vehicle'!D1677</f>
        <v>939.10139465737427</v>
      </c>
      <c r="F1677" s="19">
        <f t="shared" si="208"/>
        <v>-12.033504000000001</v>
      </c>
      <c r="G1677" s="19">
        <f t="shared" si="209"/>
        <v>-14.716975392000002</v>
      </c>
      <c r="H1677" s="19">
        <f t="shared" si="210"/>
        <v>5996.1335040000004</v>
      </c>
      <c r="I1677" s="19">
        <f t="shared" si="211"/>
        <v>119.92267008</v>
      </c>
      <c r="J1677" s="19">
        <f t="shared" si="212"/>
        <v>1044.3070893453744</v>
      </c>
      <c r="K1677" s="19">
        <f t="shared" si="213"/>
        <v>30076.044173146784</v>
      </c>
      <c r="L1677" s="19">
        <f t="shared" si="214"/>
        <v>30076.044173146784</v>
      </c>
      <c r="M1677" s="19">
        <f t="shared" si="215"/>
        <v>0</v>
      </c>
    </row>
    <row r="1678" spans="1:13" x14ac:dyDescent="0.3">
      <c r="A1678" s="4">
        <v>32.655999999999999</v>
      </c>
      <c r="B1678" s="4">
        <v>1280</v>
      </c>
      <c r="C1678" s="4">
        <v>28.8</v>
      </c>
      <c r="D1678" s="11">
        <v>1.5899446302134528</v>
      </c>
      <c r="E1678" s="19">
        <f>610*'Forces Acting on Vehicle'!D1678</f>
        <v>969.86622443020622</v>
      </c>
      <c r="F1678" s="19">
        <f t="shared" si="208"/>
        <v>-12.033504000000001</v>
      </c>
      <c r="G1678" s="19">
        <f t="shared" si="209"/>
        <v>-14.716975392000002</v>
      </c>
      <c r="H1678" s="19">
        <f t="shared" si="210"/>
        <v>5996.1335040000004</v>
      </c>
      <c r="I1678" s="19">
        <f t="shared" si="211"/>
        <v>119.92267008</v>
      </c>
      <c r="J1678" s="19">
        <f t="shared" si="212"/>
        <v>1075.0719191182063</v>
      </c>
      <c r="K1678" s="19">
        <f t="shared" si="213"/>
        <v>30962.071270604341</v>
      </c>
      <c r="L1678" s="19">
        <f t="shared" si="214"/>
        <v>30962.071270604341</v>
      </c>
      <c r="M1678" s="19">
        <f t="shared" si="215"/>
        <v>0</v>
      </c>
    </row>
    <row r="1679" spans="1:13" x14ac:dyDescent="0.3">
      <c r="A1679" s="4">
        <v>32.676000000000002</v>
      </c>
      <c r="B1679" s="4">
        <v>1280</v>
      </c>
      <c r="C1679" s="4">
        <v>28.8</v>
      </c>
      <c r="D1679" s="11">
        <v>1.614431062829687</v>
      </c>
      <c r="E1679" s="19">
        <f>610*'Forces Acting on Vehicle'!D1679</f>
        <v>984.802948326109</v>
      </c>
      <c r="F1679" s="19">
        <f t="shared" si="208"/>
        <v>-12.033504000000001</v>
      </c>
      <c r="G1679" s="19">
        <f t="shared" si="209"/>
        <v>-14.716975392000002</v>
      </c>
      <c r="H1679" s="19">
        <f t="shared" si="210"/>
        <v>5996.1335040000004</v>
      </c>
      <c r="I1679" s="19">
        <f t="shared" si="211"/>
        <v>119.92267008</v>
      </c>
      <c r="J1679" s="19">
        <f t="shared" si="212"/>
        <v>1090.0086430141091</v>
      </c>
      <c r="K1679" s="19">
        <f t="shared" si="213"/>
        <v>31392.248918806345</v>
      </c>
      <c r="L1679" s="19">
        <f t="shared" si="214"/>
        <v>31392.248918806345</v>
      </c>
      <c r="M1679" s="19">
        <f t="shared" si="215"/>
        <v>0</v>
      </c>
    </row>
    <row r="1680" spans="1:13" x14ac:dyDescent="0.3">
      <c r="A1680" s="4">
        <v>32.695</v>
      </c>
      <c r="B1680" s="4">
        <v>1281</v>
      </c>
      <c r="C1680" s="4">
        <v>28.8</v>
      </c>
      <c r="D1680" s="11">
        <v>1.6295445692960906</v>
      </c>
      <c r="E1680" s="19">
        <f>610*'Forces Acting on Vehicle'!D1680</f>
        <v>994.02218727061529</v>
      </c>
      <c r="F1680" s="19">
        <f t="shared" si="208"/>
        <v>-12.033504000000001</v>
      </c>
      <c r="G1680" s="19">
        <f t="shared" si="209"/>
        <v>-14.716975392000002</v>
      </c>
      <c r="H1680" s="19">
        <f t="shared" si="210"/>
        <v>5996.1335040000004</v>
      </c>
      <c r="I1680" s="19">
        <f t="shared" si="211"/>
        <v>119.92267008</v>
      </c>
      <c r="J1680" s="19">
        <f t="shared" si="212"/>
        <v>1099.2278819586154</v>
      </c>
      <c r="K1680" s="19">
        <f t="shared" si="213"/>
        <v>31657.763000408126</v>
      </c>
      <c r="L1680" s="19">
        <f t="shared" si="214"/>
        <v>31657.763000408126</v>
      </c>
      <c r="M1680" s="19">
        <f t="shared" si="215"/>
        <v>0</v>
      </c>
    </row>
    <row r="1681" spans="1:13" x14ac:dyDescent="0.3">
      <c r="A1681" s="4">
        <v>32.715000000000003</v>
      </c>
      <c r="B1681" s="4">
        <v>1281</v>
      </c>
      <c r="C1681" s="4">
        <v>28.8</v>
      </c>
      <c r="D1681" s="11">
        <v>1.6205421878698598</v>
      </c>
      <c r="E1681" s="19">
        <f>610*'Forces Acting on Vehicle'!D1681</f>
        <v>988.53073460061444</v>
      </c>
      <c r="F1681" s="19">
        <f t="shared" si="208"/>
        <v>-12.033504000000001</v>
      </c>
      <c r="G1681" s="19">
        <f t="shared" si="209"/>
        <v>-14.716975392000002</v>
      </c>
      <c r="H1681" s="19">
        <f t="shared" si="210"/>
        <v>5996.1335040000004</v>
      </c>
      <c r="I1681" s="19">
        <f t="shared" si="211"/>
        <v>119.92267008</v>
      </c>
      <c r="J1681" s="19">
        <f t="shared" si="212"/>
        <v>1093.7364292886145</v>
      </c>
      <c r="K1681" s="19">
        <f t="shared" si="213"/>
        <v>31499.609163512101</v>
      </c>
      <c r="L1681" s="19">
        <f t="shared" si="214"/>
        <v>31499.609163512101</v>
      </c>
      <c r="M1681" s="19">
        <f t="shared" si="215"/>
        <v>0</v>
      </c>
    </row>
    <row r="1682" spans="1:13" x14ac:dyDescent="0.3">
      <c r="A1682" s="4">
        <v>32.734000000000002</v>
      </c>
      <c r="B1682" s="4">
        <v>1282</v>
      </c>
      <c r="C1682" s="4">
        <v>28.8</v>
      </c>
      <c r="D1682" s="11">
        <v>1.6043040117502971</v>
      </c>
      <c r="E1682" s="19">
        <f>610*'Forces Acting on Vehicle'!D1682</f>
        <v>978.62544716768127</v>
      </c>
      <c r="F1682" s="19">
        <f t="shared" si="208"/>
        <v>-12.033504000000001</v>
      </c>
      <c r="G1682" s="19">
        <f t="shared" si="209"/>
        <v>-14.716975392000002</v>
      </c>
      <c r="H1682" s="19">
        <f t="shared" si="210"/>
        <v>5996.1335040000004</v>
      </c>
      <c r="I1682" s="19">
        <f t="shared" si="211"/>
        <v>119.92267008</v>
      </c>
      <c r="J1682" s="19">
        <f t="shared" si="212"/>
        <v>1083.8311418556814</v>
      </c>
      <c r="K1682" s="19">
        <f t="shared" si="213"/>
        <v>31214.336885443623</v>
      </c>
      <c r="L1682" s="19">
        <f t="shared" si="214"/>
        <v>31214.336885443623</v>
      </c>
      <c r="M1682" s="19">
        <f t="shared" si="215"/>
        <v>0</v>
      </c>
    </row>
    <row r="1683" spans="1:13" x14ac:dyDescent="0.3">
      <c r="A1683" s="4">
        <v>32.753999999999998</v>
      </c>
      <c r="B1683" s="4">
        <v>1283</v>
      </c>
      <c r="C1683" s="4">
        <v>28.8</v>
      </c>
      <c r="D1683" s="11">
        <v>1.4117557221963426</v>
      </c>
      <c r="E1683" s="19">
        <f>610*'Forces Acting on Vehicle'!D1683</f>
        <v>861.17099053976904</v>
      </c>
      <c r="F1683" s="19">
        <f t="shared" si="208"/>
        <v>-12.033504000000001</v>
      </c>
      <c r="G1683" s="19">
        <f t="shared" si="209"/>
        <v>-14.716975392000002</v>
      </c>
      <c r="H1683" s="19">
        <f t="shared" si="210"/>
        <v>5996.1335040000004</v>
      </c>
      <c r="I1683" s="19">
        <f t="shared" si="211"/>
        <v>119.92267008</v>
      </c>
      <c r="J1683" s="19">
        <f t="shared" si="212"/>
        <v>966.37668522776903</v>
      </c>
      <c r="K1683" s="19">
        <f t="shared" si="213"/>
        <v>27831.64853455975</v>
      </c>
      <c r="L1683" s="19">
        <f t="shared" si="214"/>
        <v>27831.64853455975</v>
      </c>
      <c r="M1683" s="19">
        <f t="shared" si="215"/>
        <v>0</v>
      </c>
    </row>
    <row r="1684" spans="1:13" x14ac:dyDescent="0.3">
      <c r="A1684" s="4">
        <v>32.773000000000003</v>
      </c>
      <c r="B1684" s="4">
        <v>1283</v>
      </c>
      <c r="C1684" s="4">
        <v>28.9</v>
      </c>
      <c r="D1684" s="11">
        <v>1.2903186005870901</v>
      </c>
      <c r="E1684" s="19">
        <f>610*'Forces Acting on Vehicle'!D1684</f>
        <v>787.09434635812499</v>
      </c>
      <c r="F1684" s="19">
        <f t="shared" si="208"/>
        <v>-12.075287000000001</v>
      </c>
      <c r="G1684" s="19">
        <f t="shared" si="209"/>
        <v>-14.768076001000001</v>
      </c>
      <c r="H1684" s="19">
        <f t="shared" si="210"/>
        <v>5996.175287</v>
      </c>
      <c r="I1684" s="19">
        <f t="shared" si="211"/>
        <v>119.92350574</v>
      </c>
      <c r="J1684" s="19">
        <f t="shared" si="212"/>
        <v>892.24977609712494</v>
      </c>
      <c r="K1684" s="19">
        <f t="shared" si="213"/>
        <v>25786.018529206911</v>
      </c>
      <c r="L1684" s="19">
        <f t="shared" si="214"/>
        <v>25786.018529206911</v>
      </c>
      <c r="M1684" s="19">
        <f t="shared" si="215"/>
        <v>0</v>
      </c>
    </row>
    <row r="1685" spans="1:13" x14ac:dyDescent="0.3">
      <c r="A1685" s="4">
        <v>32.792999999999999</v>
      </c>
      <c r="B1685" s="4">
        <v>1284</v>
      </c>
      <c r="C1685" s="4">
        <v>28.9</v>
      </c>
      <c r="D1685" s="11">
        <v>1.2101396951062779</v>
      </c>
      <c r="E1685" s="19">
        <f>610*'Forces Acting on Vehicle'!D1685</f>
        <v>738.18521401482951</v>
      </c>
      <c r="F1685" s="19">
        <f t="shared" si="208"/>
        <v>-12.075287000000001</v>
      </c>
      <c r="G1685" s="19">
        <f t="shared" si="209"/>
        <v>-14.768076001000001</v>
      </c>
      <c r="H1685" s="19">
        <f t="shared" si="210"/>
        <v>5996.175287</v>
      </c>
      <c r="I1685" s="19">
        <f t="shared" si="211"/>
        <v>119.92350574</v>
      </c>
      <c r="J1685" s="19">
        <f t="shared" si="212"/>
        <v>843.34064375382945</v>
      </c>
      <c r="K1685" s="19">
        <f t="shared" si="213"/>
        <v>24372.544604485669</v>
      </c>
      <c r="L1685" s="19">
        <f t="shared" si="214"/>
        <v>24372.544604485669</v>
      </c>
      <c r="M1685" s="19">
        <f t="shared" si="215"/>
        <v>0</v>
      </c>
    </row>
    <row r="1686" spans="1:13" x14ac:dyDescent="0.3">
      <c r="A1686" s="4">
        <v>32.813000000000002</v>
      </c>
      <c r="B1686" s="4">
        <v>1284</v>
      </c>
      <c r="C1686" s="4">
        <v>28.9</v>
      </c>
      <c r="D1686" s="11">
        <v>0.9951889251534628</v>
      </c>
      <c r="E1686" s="19">
        <f>610*'Forces Acting on Vehicle'!D1686</f>
        <v>607.06524434361233</v>
      </c>
      <c r="F1686" s="19">
        <f t="shared" si="208"/>
        <v>-12.075287000000001</v>
      </c>
      <c r="G1686" s="19">
        <f t="shared" si="209"/>
        <v>-14.768076001000001</v>
      </c>
      <c r="H1686" s="19">
        <f t="shared" si="210"/>
        <v>5996.175287</v>
      </c>
      <c r="I1686" s="19">
        <f t="shared" si="211"/>
        <v>119.92350574</v>
      </c>
      <c r="J1686" s="19">
        <f t="shared" si="212"/>
        <v>712.22067408261228</v>
      </c>
      <c r="K1686" s="19">
        <f t="shared" si="213"/>
        <v>20583.177480987495</v>
      </c>
      <c r="L1686" s="19">
        <f t="shared" si="214"/>
        <v>20583.177480987495</v>
      </c>
      <c r="M1686" s="19">
        <f t="shared" si="215"/>
        <v>0</v>
      </c>
    </row>
    <row r="1687" spans="1:13" x14ac:dyDescent="0.3">
      <c r="A1687" s="4">
        <v>32.832000000000001</v>
      </c>
      <c r="B1687" s="4">
        <v>1285</v>
      </c>
      <c r="C1687" s="4">
        <v>28.9</v>
      </c>
      <c r="D1687" s="11">
        <v>0.83399511919598057</v>
      </c>
      <c r="E1687" s="19">
        <f>610*'Forces Acting on Vehicle'!D1687</f>
        <v>508.73702270954817</v>
      </c>
      <c r="F1687" s="19">
        <f t="shared" si="208"/>
        <v>-12.075287000000001</v>
      </c>
      <c r="G1687" s="19">
        <f t="shared" si="209"/>
        <v>-14.768076001000001</v>
      </c>
      <c r="H1687" s="19">
        <f t="shared" si="210"/>
        <v>5996.175287</v>
      </c>
      <c r="I1687" s="19">
        <f t="shared" si="211"/>
        <v>119.92350574</v>
      </c>
      <c r="J1687" s="19">
        <f t="shared" si="212"/>
        <v>613.89245244854817</v>
      </c>
      <c r="K1687" s="19">
        <f t="shared" si="213"/>
        <v>17741.49187576304</v>
      </c>
      <c r="L1687" s="19">
        <f t="shared" si="214"/>
        <v>17741.49187576304</v>
      </c>
      <c r="M1687" s="19">
        <f t="shared" si="215"/>
        <v>0</v>
      </c>
    </row>
    <row r="1688" spans="1:13" x14ac:dyDescent="0.3">
      <c r="A1688" s="4">
        <v>32.851999999999997</v>
      </c>
      <c r="B1688" s="4">
        <v>1285</v>
      </c>
      <c r="C1688" s="4">
        <v>28.9</v>
      </c>
      <c r="D1688" s="11">
        <v>0.47573138174764584</v>
      </c>
      <c r="E1688" s="19">
        <f>610*'Forces Acting on Vehicle'!D1688</f>
        <v>290.19614286606395</v>
      </c>
      <c r="F1688" s="19">
        <f t="shared" si="208"/>
        <v>-12.075287000000001</v>
      </c>
      <c r="G1688" s="19">
        <f t="shared" si="209"/>
        <v>-14.768076001000001</v>
      </c>
      <c r="H1688" s="19">
        <f t="shared" si="210"/>
        <v>5996.175287</v>
      </c>
      <c r="I1688" s="19">
        <f t="shared" si="211"/>
        <v>119.92350574</v>
      </c>
      <c r="J1688" s="19">
        <f t="shared" si="212"/>
        <v>395.35157260506395</v>
      </c>
      <c r="K1688" s="19">
        <f t="shared" si="213"/>
        <v>11425.660448286348</v>
      </c>
      <c r="L1688" s="19">
        <f t="shared" si="214"/>
        <v>11425.660448286348</v>
      </c>
      <c r="M1688" s="19">
        <f t="shared" si="215"/>
        <v>0</v>
      </c>
    </row>
    <row r="1689" spans="1:13" x14ac:dyDescent="0.3">
      <c r="A1689" s="4">
        <v>32.871000000000002</v>
      </c>
      <c r="B1689" s="4">
        <v>1286</v>
      </c>
      <c r="C1689" s="4">
        <v>28.9</v>
      </c>
      <c r="D1689" s="11">
        <v>0.17362986870981539</v>
      </c>
      <c r="E1689" s="19">
        <f>610*'Forces Acting on Vehicle'!D1689</f>
        <v>105.91421991298739</v>
      </c>
      <c r="F1689" s="19">
        <f t="shared" si="208"/>
        <v>-12.075287000000001</v>
      </c>
      <c r="G1689" s="19">
        <f t="shared" si="209"/>
        <v>-14.768076001000001</v>
      </c>
      <c r="H1689" s="19">
        <f t="shared" si="210"/>
        <v>5996.175287</v>
      </c>
      <c r="I1689" s="19">
        <f t="shared" si="211"/>
        <v>119.92350574</v>
      </c>
      <c r="J1689" s="19">
        <f t="shared" si="212"/>
        <v>211.06964965198739</v>
      </c>
      <c r="K1689" s="19">
        <f t="shared" si="213"/>
        <v>6099.9128749424353</v>
      </c>
      <c r="L1689" s="19">
        <f t="shared" si="214"/>
        <v>6099.9128749424353</v>
      </c>
      <c r="M1689" s="19">
        <f t="shared" si="215"/>
        <v>0</v>
      </c>
    </row>
    <row r="1690" spans="1:13" x14ac:dyDescent="0.3">
      <c r="A1690" s="4">
        <v>32.890999999999998</v>
      </c>
      <c r="B1690" s="4">
        <v>1286</v>
      </c>
      <c r="C1690" s="4">
        <v>28.9</v>
      </c>
      <c r="D1690" s="11">
        <v>-9.4861391147585378E-2</v>
      </c>
      <c r="E1690" s="19">
        <f>610*'Forces Acting on Vehicle'!D1690</f>
        <v>-57.865448600027079</v>
      </c>
      <c r="F1690" s="19">
        <f t="shared" si="208"/>
        <v>-12.075287000000001</v>
      </c>
      <c r="G1690" s="19">
        <f t="shared" si="209"/>
        <v>-14.768076001000001</v>
      </c>
      <c r="H1690" s="19">
        <f t="shared" si="210"/>
        <v>5996.175287</v>
      </c>
      <c r="I1690" s="19">
        <f t="shared" si="211"/>
        <v>119.92350574</v>
      </c>
      <c r="J1690" s="19">
        <f t="shared" si="212"/>
        <v>47.289981138972919</v>
      </c>
      <c r="K1690" s="19">
        <f t="shared" si="213"/>
        <v>1366.6804549163173</v>
      </c>
      <c r="L1690" s="19">
        <f t="shared" si="214"/>
        <v>1366.6804549163173</v>
      </c>
      <c r="M1690" s="19">
        <f t="shared" si="215"/>
        <v>0</v>
      </c>
    </row>
    <row r="1691" spans="1:13" x14ac:dyDescent="0.3">
      <c r="A1691" s="4">
        <v>32.909999999999997</v>
      </c>
      <c r="B1691" s="4">
        <v>1287</v>
      </c>
      <c r="C1691" s="4">
        <v>28.8</v>
      </c>
      <c r="D1691" s="11">
        <v>-0.32469792142973841</v>
      </c>
      <c r="E1691" s="19">
        <f>610*'Forces Acting on Vehicle'!D1691</f>
        <v>-198.06573207214043</v>
      </c>
      <c r="F1691" s="19">
        <f t="shared" si="208"/>
        <v>-12.033504000000001</v>
      </c>
      <c r="G1691" s="19">
        <f t="shared" si="209"/>
        <v>-14.716975392000002</v>
      </c>
      <c r="H1691" s="19">
        <f t="shared" si="210"/>
        <v>5996.1335040000004</v>
      </c>
      <c r="I1691" s="19">
        <f t="shared" si="211"/>
        <v>119.92267008</v>
      </c>
      <c r="J1691" s="19">
        <f t="shared" si="212"/>
        <v>-92.860037384140426</v>
      </c>
      <c r="K1691" s="19">
        <f t="shared" si="213"/>
        <v>-2674.3690766632444</v>
      </c>
      <c r="L1691" s="19">
        <f t="shared" si="214"/>
        <v>0</v>
      </c>
      <c r="M1691" s="19">
        <f t="shared" si="215"/>
        <v>-2674.3690766632444</v>
      </c>
    </row>
    <row r="1692" spans="1:13" x14ac:dyDescent="0.3">
      <c r="A1692" s="4">
        <v>32.93</v>
      </c>
      <c r="B1692" s="4">
        <v>1288</v>
      </c>
      <c r="C1692" s="4">
        <v>28.8</v>
      </c>
      <c r="D1692" s="11">
        <v>-0.17526842470286191</v>
      </c>
      <c r="E1692" s="19">
        <f>610*'Forces Acting on Vehicle'!D1692</f>
        <v>-106.91373906874577</v>
      </c>
      <c r="F1692" s="19">
        <f t="shared" si="208"/>
        <v>-12.033504000000001</v>
      </c>
      <c r="G1692" s="19">
        <f t="shared" si="209"/>
        <v>-14.716975392000002</v>
      </c>
      <c r="H1692" s="19">
        <f t="shared" si="210"/>
        <v>5996.1335040000004</v>
      </c>
      <c r="I1692" s="19">
        <f t="shared" si="211"/>
        <v>119.92267008</v>
      </c>
      <c r="J1692" s="19">
        <f t="shared" si="212"/>
        <v>-1.7080443807457613</v>
      </c>
      <c r="K1692" s="19">
        <f t="shared" si="213"/>
        <v>-49.191678165477924</v>
      </c>
      <c r="L1692" s="19">
        <f t="shared" si="214"/>
        <v>0</v>
      </c>
      <c r="M1692" s="19">
        <f t="shared" si="215"/>
        <v>-49.191678165477924</v>
      </c>
    </row>
    <row r="1693" spans="1:13" x14ac:dyDescent="0.3">
      <c r="A1693" s="4">
        <v>32.948999999999998</v>
      </c>
      <c r="B1693" s="4">
        <v>1288</v>
      </c>
      <c r="C1693" s="4">
        <v>28.8</v>
      </c>
      <c r="D1693" s="11">
        <v>-2.4840760400355325E-2</v>
      </c>
      <c r="E1693" s="19">
        <f>610*'Forces Acting on Vehicle'!D1693</f>
        <v>-15.152863844216748</v>
      </c>
      <c r="F1693" s="19">
        <f t="shared" si="208"/>
        <v>-12.033504000000001</v>
      </c>
      <c r="G1693" s="19">
        <f t="shared" si="209"/>
        <v>-14.716975392000002</v>
      </c>
      <c r="H1693" s="19">
        <f t="shared" si="210"/>
        <v>5996.1335040000004</v>
      </c>
      <c r="I1693" s="19">
        <f t="shared" si="211"/>
        <v>119.92267008</v>
      </c>
      <c r="J1693" s="19">
        <f t="shared" si="212"/>
        <v>90.052830843783255</v>
      </c>
      <c r="K1693" s="19">
        <f t="shared" si="213"/>
        <v>2593.5215283009579</v>
      </c>
      <c r="L1693" s="19">
        <f t="shared" si="214"/>
        <v>2593.5215283009579</v>
      </c>
      <c r="M1693" s="19">
        <f t="shared" si="215"/>
        <v>0</v>
      </c>
    </row>
    <row r="1694" spans="1:13" x14ac:dyDescent="0.3">
      <c r="A1694" s="4">
        <v>32.969000000000001</v>
      </c>
      <c r="B1694" s="4">
        <v>1289</v>
      </c>
      <c r="C1694" s="4">
        <v>28.8</v>
      </c>
      <c r="D1694" s="11">
        <v>0.20984321480294865</v>
      </c>
      <c r="E1694" s="19">
        <f>610*'Forces Acting on Vehicle'!D1694</f>
        <v>128.00436102979867</v>
      </c>
      <c r="F1694" s="19">
        <f t="shared" si="208"/>
        <v>-12.033504000000001</v>
      </c>
      <c r="G1694" s="19">
        <f t="shared" si="209"/>
        <v>-14.716975392000002</v>
      </c>
      <c r="H1694" s="19">
        <f t="shared" si="210"/>
        <v>5996.1335040000004</v>
      </c>
      <c r="I1694" s="19">
        <f t="shared" si="211"/>
        <v>119.92267008</v>
      </c>
      <c r="J1694" s="19">
        <f t="shared" si="212"/>
        <v>233.2100557177987</v>
      </c>
      <c r="K1694" s="19">
        <f t="shared" si="213"/>
        <v>6716.4496046726026</v>
      </c>
      <c r="L1694" s="19">
        <f t="shared" si="214"/>
        <v>6716.4496046726026</v>
      </c>
      <c r="M1694" s="19">
        <f t="shared" si="215"/>
        <v>0</v>
      </c>
    </row>
    <row r="1695" spans="1:13" x14ac:dyDescent="0.3">
      <c r="A1695" s="4">
        <v>32.988</v>
      </c>
      <c r="B1695" s="4">
        <v>1289</v>
      </c>
      <c r="C1695" s="4">
        <v>28.8</v>
      </c>
      <c r="D1695" s="11">
        <v>0.44525154303940467</v>
      </c>
      <c r="E1695" s="19">
        <f>610*'Forces Acting on Vehicle'!D1695</f>
        <v>271.60344125403685</v>
      </c>
      <c r="F1695" s="19">
        <f t="shared" si="208"/>
        <v>-12.033504000000001</v>
      </c>
      <c r="G1695" s="19">
        <f t="shared" si="209"/>
        <v>-14.716975392000002</v>
      </c>
      <c r="H1695" s="19">
        <f t="shared" si="210"/>
        <v>5996.1335040000004</v>
      </c>
      <c r="I1695" s="19">
        <f t="shared" si="211"/>
        <v>119.92267008</v>
      </c>
      <c r="J1695" s="19">
        <f t="shared" si="212"/>
        <v>376.80913594203685</v>
      </c>
      <c r="K1695" s="19">
        <f t="shared" si="213"/>
        <v>10852.103115130662</v>
      </c>
      <c r="L1695" s="19">
        <f t="shared" si="214"/>
        <v>10852.103115130662</v>
      </c>
      <c r="M1695" s="19">
        <f t="shared" si="215"/>
        <v>0</v>
      </c>
    </row>
    <row r="1696" spans="1:13" x14ac:dyDescent="0.3">
      <c r="A1696" s="4">
        <v>33.008000000000003</v>
      </c>
      <c r="B1696" s="4">
        <v>1290</v>
      </c>
      <c r="C1696" s="4">
        <v>28.8</v>
      </c>
      <c r="D1696" s="11">
        <v>0.62525447509365972</v>
      </c>
      <c r="E1696" s="19">
        <f>610*'Forces Acting on Vehicle'!D1696</f>
        <v>381.40522980713246</v>
      </c>
      <c r="F1696" s="19">
        <f t="shared" si="208"/>
        <v>-12.033504000000001</v>
      </c>
      <c r="G1696" s="19">
        <f t="shared" si="209"/>
        <v>-14.716975392000002</v>
      </c>
      <c r="H1696" s="19">
        <f t="shared" si="210"/>
        <v>5996.1335040000004</v>
      </c>
      <c r="I1696" s="19">
        <f t="shared" si="211"/>
        <v>119.92267008</v>
      </c>
      <c r="J1696" s="19">
        <f t="shared" si="212"/>
        <v>486.61092449513245</v>
      </c>
      <c r="K1696" s="19">
        <f t="shared" si="213"/>
        <v>14014.394625459814</v>
      </c>
      <c r="L1696" s="19">
        <f t="shared" si="214"/>
        <v>14014.394625459814</v>
      </c>
      <c r="M1696" s="19">
        <f t="shared" si="215"/>
        <v>0</v>
      </c>
    </row>
    <row r="1697" spans="1:13" x14ac:dyDescent="0.3">
      <c r="A1697" s="4">
        <v>33.027000000000001</v>
      </c>
      <c r="B1697" s="4">
        <v>1290</v>
      </c>
      <c r="C1697" s="4">
        <v>28.8</v>
      </c>
      <c r="D1697" s="11">
        <v>0.73584236492366684</v>
      </c>
      <c r="E1697" s="19">
        <f>610*'Forces Acting on Vehicle'!D1697</f>
        <v>448.86384260343675</v>
      </c>
      <c r="F1697" s="19">
        <f t="shared" si="208"/>
        <v>-12.033504000000001</v>
      </c>
      <c r="G1697" s="19">
        <f t="shared" si="209"/>
        <v>-14.716975392000002</v>
      </c>
      <c r="H1697" s="19">
        <f t="shared" si="210"/>
        <v>5996.1335040000004</v>
      </c>
      <c r="I1697" s="19">
        <f t="shared" si="211"/>
        <v>119.92267008</v>
      </c>
      <c r="J1697" s="19">
        <f t="shared" si="212"/>
        <v>554.06953729143675</v>
      </c>
      <c r="K1697" s="19">
        <f t="shared" si="213"/>
        <v>15957.202673993379</v>
      </c>
      <c r="L1697" s="19">
        <f t="shared" si="214"/>
        <v>15957.202673993379</v>
      </c>
      <c r="M1697" s="19">
        <f t="shared" si="215"/>
        <v>0</v>
      </c>
    </row>
    <row r="1698" spans="1:13" x14ac:dyDescent="0.3">
      <c r="A1698" s="4">
        <v>33.046999999999997</v>
      </c>
      <c r="B1698" s="4">
        <v>1291</v>
      </c>
      <c r="C1698" s="4">
        <v>28.8</v>
      </c>
      <c r="D1698" s="11">
        <v>0.83368226110067178</v>
      </c>
      <c r="E1698" s="19">
        <f>610*'Forces Acting on Vehicle'!D1698</f>
        <v>508.54617927140981</v>
      </c>
      <c r="F1698" s="19">
        <f t="shared" si="208"/>
        <v>-12.033504000000001</v>
      </c>
      <c r="G1698" s="19">
        <f t="shared" si="209"/>
        <v>-14.716975392000002</v>
      </c>
      <c r="H1698" s="19">
        <f t="shared" si="210"/>
        <v>5996.1335040000004</v>
      </c>
      <c r="I1698" s="19">
        <f t="shared" si="211"/>
        <v>119.92267008</v>
      </c>
      <c r="J1698" s="19">
        <f t="shared" si="212"/>
        <v>613.75187395940986</v>
      </c>
      <c r="K1698" s="19">
        <f t="shared" si="213"/>
        <v>17676.053970031004</v>
      </c>
      <c r="L1698" s="19">
        <f t="shared" si="214"/>
        <v>17676.053970031004</v>
      </c>
      <c r="M1698" s="19">
        <f t="shared" si="215"/>
        <v>0</v>
      </c>
    </row>
    <row r="1699" spans="1:13" x14ac:dyDescent="0.3">
      <c r="A1699" s="4">
        <v>33.066000000000003</v>
      </c>
      <c r="B1699" s="4">
        <v>1292</v>
      </c>
      <c r="C1699" s="4">
        <v>28.8</v>
      </c>
      <c r="D1699" s="11">
        <v>0.96082899937239707</v>
      </c>
      <c r="E1699" s="19">
        <f>610*'Forces Acting on Vehicle'!D1699</f>
        <v>586.10568961716217</v>
      </c>
      <c r="F1699" s="19">
        <f t="shared" si="208"/>
        <v>-12.033504000000001</v>
      </c>
      <c r="G1699" s="19">
        <f t="shared" si="209"/>
        <v>-14.716975392000002</v>
      </c>
      <c r="H1699" s="19">
        <f t="shared" si="210"/>
        <v>5996.1335040000004</v>
      </c>
      <c r="I1699" s="19">
        <f t="shared" si="211"/>
        <v>119.92267008</v>
      </c>
      <c r="J1699" s="19">
        <f t="shared" si="212"/>
        <v>691.31138430516216</v>
      </c>
      <c r="K1699" s="19">
        <f t="shared" si="213"/>
        <v>19909.76786798867</v>
      </c>
      <c r="L1699" s="19">
        <f t="shared" si="214"/>
        <v>19909.76786798867</v>
      </c>
      <c r="M1699" s="19">
        <f t="shared" si="215"/>
        <v>0</v>
      </c>
    </row>
    <row r="1700" spans="1:13" x14ac:dyDescent="0.3">
      <c r="A1700" s="4">
        <v>33.085999999999999</v>
      </c>
      <c r="B1700" s="4">
        <v>1292</v>
      </c>
      <c r="C1700" s="4">
        <v>28.9</v>
      </c>
      <c r="D1700" s="11">
        <v>1.0984555756453103</v>
      </c>
      <c r="E1700" s="19">
        <f>610*'Forces Acting on Vehicle'!D1700</f>
        <v>670.05790114363924</v>
      </c>
      <c r="F1700" s="19">
        <f t="shared" si="208"/>
        <v>-12.075287000000001</v>
      </c>
      <c r="G1700" s="19">
        <f t="shared" si="209"/>
        <v>-14.768076001000001</v>
      </c>
      <c r="H1700" s="19">
        <f t="shared" si="210"/>
        <v>5996.175287</v>
      </c>
      <c r="I1700" s="19">
        <f t="shared" si="211"/>
        <v>119.92350574</v>
      </c>
      <c r="J1700" s="19">
        <f t="shared" si="212"/>
        <v>775.21333088263918</v>
      </c>
      <c r="K1700" s="19">
        <f t="shared" si="213"/>
        <v>22403.665262508272</v>
      </c>
      <c r="L1700" s="19">
        <f t="shared" si="214"/>
        <v>22403.665262508272</v>
      </c>
      <c r="M1700" s="19">
        <f t="shared" si="215"/>
        <v>0</v>
      </c>
    </row>
    <row r="1701" spans="1:13" x14ac:dyDescent="0.3">
      <c r="A1701" s="4">
        <v>33.104999999999997</v>
      </c>
      <c r="B1701" s="4">
        <v>1293</v>
      </c>
      <c r="C1701" s="4">
        <v>28.9</v>
      </c>
      <c r="D1701" s="11">
        <v>1.2303271530236497</v>
      </c>
      <c r="E1701" s="19">
        <f>610*'Forces Acting on Vehicle'!D1701</f>
        <v>750.49956334442629</v>
      </c>
      <c r="F1701" s="19">
        <f t="shared" si="208"/>
        <v>-12.075287000000001</v>
      </c>
      <c r="G1701" s="19">
        <f t="shared" si="209"/>
        <v>-14.768076001000001</v>
      </c>
      <c r="H1701" s="19">
        <f t="shared" si="210"/>
        <v>5996.175287</v>
      </c>
      <c r="I1701" s="19">
        <f t="shared" si="211"/>
        <v>119.92350574</v>
      </c>
      <c r="J1701" s="19">
        <f t="shared" si="212"/>
        <v>855.65499308342623</v>
      </c>
      <c r="K1701" s="19">
        <f t="shared" si="213"/>
        <v>24728.429300111016</v>
      </c>
      <c r="L1701" s="19">
        <f t="shared" si="214"/>
        <v>24728.429300111016</v>
      </c>
      <c r="M1701" s="19">
        <f t="shared" si="215"/>
        <v>0</v>
      </c>
    </row>
    <row r="1702" spans="1:13" x14ac:dyDescent="0.3">
      <c r="A1702" s="4">
        <v>33.125</v>
      </c>
      <c r="B1702" s="4">
        <v>1293</v>
      </c>
      <c r="C1702" s="4">
        <v>28.9</v>
      </c>
      <c r="D1702" s="11">
        <v>1.3455207697779963</v>
      </c>
      <c r="E1702" s="19">
        <f>610*'Forces Acting on Vehicle'!D1702</f>
        <v>820.76766956457777</v>
      </c>
      <c r="F1702" s="19">
        <f t="shared" si="208"/>
        <v>-12.075287000000001</v>
      </c>
      <c r="G1702" s="19">
        <f t="shared" si="209"/>
        <v>-14.768076001000001</v>
      </c>
      <c r="H1702" s="19">
        <f t="shared" si="210"/>
        <v>5996.175287</v>
      </c>
      <c r="I1702" s="19">
        <f t="shared" si="211"/>
        <v>119.92350574</v>
      </c>
      <c r="J1702" s="19">
        <f t="shared" si="212"/>
        <v>925.92309930357771</v>
      </c>
      <c r="K1702" s="19">
        <f t="shared" si="213"/>
        <v>26759.177569873395</v>
      </c>
      <c r="L1702" s="19">
        <f t="shared" si="214"/>
        <v>26759.177569873395</v>
      </c>
      <c r="M1702" s="19">
        <f t="shared" si="215"/>
        <v>0</v>
      </c>
    </row>
    <row r="1703" spans="1:13" x14ac:dyDescent="0.3">
      <c r="A1703" s="4">
        <v>33.145000000000003</v>
      </c>
      <c r="B1703" s="4">
        <v>1294</v>
      </c>
      <c r="C1703" s="4">
        <v>28.9</v>
      </c>
      <c r="D1703" s="11">
        <v>1.4366255448762133</v>
      </c>
      <c r="E1703" s="19">
        <f>610*'Forces Acting on Vehicle'!D1703</f>
        <v>876.34158237449014</v>
      </c>
      <c r="F1703" s="19">
        <f t="shared" si="208"/>
        <v>-12.075287000000001</v>
      </c>
      <c r="G1703" s="19">
        <f t="shared" si="209"/>
        <v>-14.768076001000001</v>
      </c>
      <c r="H1703" s="19">
        <f t="shared" si="210"/>
        <v>5996.175287</v>
      </c>
      <c r="I1703" s="19">
        <f t="shared" si="211"/>
        <v>119.92350574</v>
      </c>
      <c r="J1703" s="19">
        <f t="shared" si="212"/>
        <v>981.49701211349009</v>
      </c>
      <c r="K1703" s="19">
        <f t="shared" si="213"/>
        <v>28365.263650079862</v>
      </c>
      <c r="L1703" s="19">
        <f t="shared" si="214"/>
        <v>28365.263650079862</v>
      </c>
      <c r="M1703" s="19">
        <f t="shared" si="215"/>
        <v>0</v>
      </c>
    </row>
    <row r="1704" spans="1:13" x14ac:dyDescent="0.3">
      <c r="A1704" s="4">
        <v>33.164000000000001</v>
      </c>
      <c r="B1704" s="4">
        <v>1294</v>
      </c>
      <c r="C1704" s="4">
        <v>29</v>
      </c>
      <c r="D1704" s="11">
        <v>1.5575168771175156</v>
      </c>
      <c r="E1704" s="19">
        <f>610*'Forces Acting on Vehicle'!D1704</f>
        <v>950.0852950416845</v>
      </c>
      <c r="F1704" s="19">
        <f t="shared" si="208"/>
        <v>-12.117070000000002</v>
      </c>
      <c r="G1704" s="19">
        <f t="shared" si="209"/>
        <v>-14.819176610000003</v>
      </c>
      <c r="H1704" s="19">
        <f t="shared" si="210"/>
        <v>5996.2170700000006</v>
      </c>
      <c r="I1704" s="19">
        <f t="shared" si="211"/>
        <v>119.92434140000002</v>
      </c>
      <c r="J1704" s="19">
        <f t="shared" si="212"/>
        <v>1055.1904598316846</v>
      </c>
      <c r="K1704" s="19">
        <f t="shared" si="213"/>
        <v>30600.523335118854</v>
      </c>
      <c r="L1704" s="19">
        <f t="shared" si="214"/>
        <v>30600.523335118854</v>
      </c>
      <c r="M1704" s="19">
        <f t="shared" si="215"/>
        <v>0</v>
      </c>
    </row>
    <row r="1705" spans="1:13" x14ac:dyDescent="0.3">
      <c r="A1705" s="4">
        <v>33.183999999999997</v>
      </c>
      <c r="B1705" s="4">
        <v>1295</v>
      </c>
      <c r="C1705" s="4">
        <v>29</v>
      </c>
      <c r="D1705" s="11">
        <v>1.6406586363229954</v>
      </c>
      <c r="E1705" s="19">
        <f>610*'Forces Acting on Vehicle'!D1705</f>
        <v>1000.8017681570271</v>
      </c>
      <c r="F1705" s="19">
        <f t="shared" si="208"/>
        <v>-12.117070000000002</v>
      </c>
      <c r="G1705" s="19">
        <f t="shared" si="209"/>
        <v>-14.819176610000003</v>
      </c>
      <c r="H1705" s="19">
        <f t="shared" si="210"/>
        <v>5996.2170700000006</v>
      </c>
      <c r="I1705" s="19">
        <f t="shared" si="211"/>
        <v>119.92434140000002</v>
      </c>
      <c r="J1705" s="19">
        <f t="shared" si="212"/>
        <v>1105.9069329470271</v>
      </c>
      <c r="K1705" s="19">
        <f t="shared" si="213"/>
        <v>32071.301055463788</v>
      </c>
      <c r="L1705" s="19">
        <f t="shared" si="214"/>
        <v>32071.301055463788</v>
      </c>
      <c r="M1705" s="19">
        <f t="shared" si="215"/>
        <v>0</v>
      </c>
    </row>
    <row r="1706" spans="1:13" x14ac:dyDescent="0.3">
      <c r="A1706" s="4">
        <v>33.203000000000003</v>
      </c>
      <c r="B1706" s="4">
        <v>1296</v>
      </c>
      <c r="C1706" s="4">
        <v>29</v>
      </c>
      <c r="D1706" s="11">
        <v>1.6399586062073295</v>
      </c>
      <c r="E1706" s="19">
        <f>610*'Forces Acting on Vehicle'!D1706</f>
        <v>1000.3747497864709</v>
      </c>
      <c r="F1706" s="19">
        <f t="shared" si="208"/>
        <v>-12.117070000000002</v>
      </c>
      <c r="G1706" s="19">
        <f t="shared" si="209"/>
        <v>-14.819176610000003</v>
      </c>
      <c r="H1706" s="19">
        <f t="shared" si="210"/>
        <v>5996.2170700000006</v>
      </c>
      <c r="I1706" s="19">
        <f t="shared" si="211"/>
        <v>119.92434140000002</v>
      </c>
      <c r="J1706" s="19">
        <f t="shared" si="212"/>
        <v>1105.4799145764709</v>
      </c>
      <c r="K1706" s="19">
        <f t="shared" si="213"/>
        <v>32058.917522717657</v>
      </c>
      <c r="L1706" s="19">
        <f t="shared" si="214"/>
        <v>32058.917522717657</v>
      </c>
      <c r="M1706" s="19">
        <f t="shared" si="215"/>
        <v>0</v>
      </c>
    </row>
    <row r="1707" spans="1:13" x14ac:dyDescent="0.3">
      <c r="A1707" s="4">
        <v>33.222999999999999</v>
      </c>
      <c r="B1707" s="4">
        <v>1296</v>
      </c>
      <c r="C1707" s="4">
        <v>29</v>
      </c>
      <c r="D1707" s="11">
        <v>1.6547923875391388</v>
      </c>
      <c r="E1707" s="19">
        <f>610*'Forces Acting on Vehicle'!D1707</f>
        <v>1009.4233563988747</v>
      </c>
      <c r="F1707" s="19">
        <f t="shared" si="208"/>
        <v>-12.117070000000002</v>
      </c>
      <c r="G1707" s="19">
        <f t="shared" si="209"/>
        <v>-14.819176610000003</v>
      </c>
      <c r="H1707" s="19">
        <f t="shared" si="210"/>
        <v>5996.2170700000006</v>
      </c>
      <c r="I1707" s="19">
        <f t="shared" si="211"/>
        <v>119.92434140000002</v>
      </c>
      <c r="J1707" s="19">
        <f t="shared" si="212"/>
        <v>1114.5285211888747</v>
      </c>
      <c r="K1707" s="19">
        <f t="shared" si="213"/>
        <v>32321.327114477368</v>
      </c>
      <c r="L1707" s="19">
        <f t="shared" si="214"/>
        <v>32321.327114477368</v>
      </c>
      <c r="M1707" s="19">
        <f t="shared" si="215"/>
        <v>0</v>
      </c>
    </row>
    <row r="1708" spans="1:13" x14ac:dyDescent="0.3">
      <c r="A1708" s="4">
        <v>33.241999999999997</v>
      </c>
      <c r="B1708" s="4">
        <v>1297</v>
      </c>
      <c r="C1708" s="4">
        <v>29.1</v>
      </c>
      <c r="D1708" s="11">
        <v>1.7713241204421653</v>
      </c>
      <c r="E1708" s="19">
        <f>610*'Forces Acting on Vehicle'!D1708</f>
        <v>1080.5077134697208</v>
      </c>
      <c r="F1708" s="19">
        <f t="shared" si="208"/>
        <v>-12.158853000000002</v>
      </c>
      <c r="G1708" s="19">
        <f t="shared" si="209"/>
        <v>-14.870277219000004</v>
      </c>
      <c r="H1708" s="19">
        <f t="shared" si="210"/>
        <v>5996.2588530000003</v>
      </c>
      <c r="I1708" s="19">
        <f t="shared" si="211"/>
        <v>119.92517706000001</v>
      </c>
      <c r="J1708" s="19">
        <f t="shared" si="212"/>
        <v>1185.5626133107207</v>
      </c>
      <c r="K1708" s="19">
        <f t="shared" si="213"/>
        <v>34499.872047341974</v>
      </c>
      <c r="L1708" s="19">
        <f t="shared" si="214"/>
        <v>34499.872047341974</v>
      </c>
      <c r="M1708" s="19">
        <f t="shared" si="215"/>
        <v>0</v>
      </c>
    </row>
    <row r="1709" spans="1:13" x14ac:dyDescent="0.3">
      <c r="A1709" s="4">
        <v>33.262</v>
      </c>
      <c r="B1709" s="4">
        <v>1297</v>
      </c>
      <c r="C1709" s="4">
        <v>29.1</v>
      </c>
      <c r="D1709" s="11">
        <v>2.0339098729157192</v>
      </c>
      <c r="E1709" s="19">
        <f>610*'Forces Acting on Vehicle'!D1709</f>
        <v>1240.6850224785887</v>
      </c>
      <c r="F1709" s="19">
        <f t="shared" si="208"/>
        <v>-12.158853000000002</v>
      </c>
      <c r="G1709" s="19">
        <f t="shared" si="209"/>
        <v>-14.870277219000004</v>
      </c>
      <c r="H1709" s="19">
        <f t="shared" si="210"/>
        <v>5996.2588530000003</v>
      </c>
      <c r="I1709" s="19">
        <f t="shared" si="211"/>
        <v>119.92517706000001</v>
      </c>
      <c r="J1709" s="19">
        <f t="shared" si="212"/>
        <v>1345.7399223195889</v>
      </c>
      <c r="K1709" s="19">
        <f t="shared" si="213"/>
        <v>39161.031739500038</v>
      </c>
      <c r="L1709" s="19">
        <f t="shared" si="214"/>
        <v>39161.031739500038</v>
      </c>
      <c r="M1709" s="19">
        <f t="shared" si="215"/>
        <v>0</v>
      </c>
    </row>
    <row r="1710" spans="1:13" x14ac:dyDescent="0.3">
      <c r="A1710" s="4">
        <v>33.280999999999999</v>
      </c>
      <c r="B1710" s="4">
        <v>1298</v>
      </c>
      <c r="C1710" s="4">
        <v>29.1</v>
      </c>
      <c r="D1710" s="11">
        <v>2.3540987294068145</v>
      </c>
      <c r="E1710" s="19">
        <f>610*'Forces Acting on Vehicle'!D1710</f>
        <v>1436.0002249381569</v>
      </c>
      <c r="F1710" s="19">
        <f t="shared" si="208"/>
        <v>-12.158853000000002</v>
      </c>
      <c r="G1710" s="19">
        <f t="shared" si="209"/>
        <v>-14.870277219000004</v>
      </c>
      <c r="H1710" s="19">
        <f t="shared" si="210"/>
        <v>5996.2588530000003</v>
      </c>
      <c r="I1710" s="19">
        <f t="shared" si="211"/>
        <v>119.92517706000001</v>
      </c>
      <c r="J1710" s="19">
        <f t="shared" si="212"/>
        <v>1541.0551247791568</v>
      </c>
      <c r="K1710" s="19">
        <f t="shared" si="213"/>
        <v>44844.704131073464</v>
      </c>
      <c r="L1710" s="19">
        <f t="shared" si="214"/>
        <v>44844.704131073464</v>
      </c>
      <c r="M1710" s="19">
        <f t="shared" si="215"/>
        <v>0</v>
      </c>
    </row>
    <row r="1711" spans="1:13" x14ac:dyDescent="0.3">
      <c r="A1711" s="4">
        <v>33.301000000000002</v>
      </c>
      <c r="B1711" s="4">
        <v>1298</v>
      </c>
      <c r="C1711" s="4">
        <v>29.2</v>
      </c>
      <c r="D1711" s="11">
        <v>2.6734794666681565</v>
      </c>
      <c r="E1711" s="19">
        <f>610*'Forces Acting on Vehicle'!D1711</f>
        <v>1630.8224746675755</v>
      </c>
      <c r="F1711" s="19">
        <f t="shared" si="208"/>
        <v>-12.200636000000001</v>
      </c>
      <c r="G1711" s="19">
        <f t="shared" si="209"/>
        <v>-14.921377828000002</v>
      </c>
      <c r="H1711" s="19">
        <f t="shared" si="210"/>
        <v>5996.3006359999999</v>
      </c>
      <c r="I1711" s="19">
        <f t="shared" si="211"/>
        <v>119.92601272</v>
      </c>
      <c r="J1711" s="19">
        <f t="shared" si="212"/>
        <v>1735.8271095595755</v>
      </c>
      <c r="K1711" s="19">
        <f t="shared" si="213"/>
        <v>50686.151599139608</v>
      </c>
      <c r="L1711" s="19">
        <f t="shared" si="214"/>
        <v>50686.151599139608</v>
      </c>
      <c r="M1711" s="19">
        <f t="shared" si="215"/>
        <v>0</v>
      </c>
    </row>
    <row r="1712" spans="1:13" x14ac:dyDescent="0.3">
      <c r="A1712" s="4">
        <v>33.32</v>
      </c>
      <c r="B1712" s="4">
        <v>1299</v>
      </c>
      <c r="C1712" s="4">
        <v>29.2</v>
      </c>
      <c r="D1712" s="11">
        <v>2.7418026761342684</v>
      </c>
      <c r="E1712" s="19">
        <f>610*'Forces Acting on Vehicle'!D1712</f>
        <v>1672.4996324419037</v>
      </c>
      <c r="F1712" s="19">
        <f t="shared" si="208"/>
        <v>-12.200636000000001</v>
      </c>
      <c r="G1712" s="19">
        <f t="shared" si="209"/>
        <v>-14.921377828000002</v>
      </c>
      <c r="H1712" s="19">
        <f t="shared" si="210"/>
        <v>5996.3006359999999</v>
      </c>
      <c r="I1712" s="19">
        <f t="shared" si="211"/>
        <v>119.92601272</v>
      </c>
      <c r="J1712" s="19">
        <f t="shared" si="212"/>
        <v>1777.5042673339037</v>
      </c>
      <c r="K1712" s="19">
        <f t="shared" si="213"/>
        <v>51903.124606149984</v>
      </c>
      <c r="L1712" s="19">
        <f t="shared" si="214"/>
        <v>51903.124606149984</v>
      </c>
      <c r="M1712" s="19">
        <f t="shared" si="215"/>
        <v>0</v>
      </c>
    </row>
    <row r="1713" spans="1:13" x14ac:dyDescent="0.3">
      <c r="A1713" s="4">
        <v>33.340000000000003</v>
      </c>
      <c r="B1713" s="4">
        <v>1299</v>
      </c>
      <c r="C1713" s="4">
        <v>29.3</v>
      </c>
      <c r="D1713" s="11">
        <v>2.6991427461637607</v>
      </c>
      <c r="E1713" s="19">
        <f>610*'Forces Acting on Vehicle'!D1713</f>
        <v>1646.477075159894</v>
      </c>
      <c r="F1713" s="19">
        <f t="shared" si="208"/>
        <v>-12.242419000000002</v>
      </c>
      <c r="G1713" s="19">
        <f t="shared" si="209"/>
        <v>-14.972478437000003</v>
      </c>
      <c r="H1713" s="19">
        <f t="shared" si="210"/>
        <v>5996.3424190000005</v>
      </c>
      <c r="I1713" s="19">
        <f t="shared" si="211"/>
        <v>119.92684838000001</v>
      </c>
      <c r="J1713" s="19">
        <f t="shared" si="212"/>
        <v>1751.4314451028938</v>
      </c>
      <c r="K1713" s="19">
        <f t="shared" si="213"/>
        <v>51316.941341514786</v>
      </c>
      <c r="L1713" s="19">
        <f t="shared" si="214"/>
        <v>51316.941341514786</v>
      </c>
      <c r="M1713" s="19">
        <f t="shared" si="215"/>
        <v>0</v>
      </c>
    </row>
    <row r="1714" spans="1:13" x14ac:dyDescent="0.3">
      <c r="A1714" s="4">
        <v>33.359000000000002</v>
      </c>
      <c r="B1714" s="4">
        <v>1300</v>
      </c>
      <c r="C1714" s="4">
        <v>29.4</v>
      </c>
      <c r="D1714" s="11">
        <v>2.4475237358316835</v>
      </c>
      <c r="E1714" s="19">
        <f>610*'Forces Acting on Vehicle'!D1714</f>
        <v>1492.989478857327</v>
      </c>
      <c r="F1714" s="19">
        <f t="shared" si="208"/>
        <v>-12.284202000000001</v>
      </c>
      <c r="G1714" s="19">
        <f t="shared" si="209"/>
        <v>-15.023579046000002</v>
      </c>
      <c r="H1714" s="19">
        <f t="shared" si="210"/>
        <v>5996.3842020000002</v>
      </c>
      <c r="I1714" s="19">
        <f t="shared" si="211"/>
        <v>119.92768404</v>
      </c>
      <c r="J1714" s="19">
        <f t="shared" si="212"/>
        <v>1597.8935838513271</v>
      </c>
      <c r="K1714" s="19">
        <f t="shared" si="213"/>
        <v>46978.071365229014</v>
      </c>
      <c r="L1714" s="19">
        <f t="shared" si="214"/>
        <v>46978.071365229014</v>
      </c>
      <c r="M1714" s="19">
        <f t="shared" si="215"/>
        <v>0</v>
      </c>
    </row>
    <row r="1715" spans="1:13" x14ac:dyDescent="0.3">
      <c r="A1715" s="4">
        <v>33.378999999999998</v>
      </c>
      <c r="B1715" s="4">
        <v>1301</v>
      </c>
      <c r="C1715" s="4">
        <v>29.4</v>
      </c>
      <c r="D1715" s="11">
        <v>2.207304189948053</v>
      </c>
      <c r="E1715" s="19">
        <f>610*'Forces Acting on Vehicle'!D1715</f>
        <v>1346.4555558683123</v>
      </c>
      <c r="F1715" s="19">
        <f t="shared" si="208"/>
        <v>-12.284202000000001</v>
      </c>
      <c r="G1715" s="19">
        <f t="shared" si="209"/>
        <v>-15.023579046000002</v>
      </c>
      <c r="H1715" s="19">
        <f t="shared" si="210"/>
        <v>5996.3842020000002</v>
      </c>
      <c r="I1715" s="19">
        <f t="shared" si="211"/>
        <v>119.92768404</v>
      </c>
      <c r="J1715" s="19">
        <f t="shared" si="212"/>
        <v>1451.3596608623125</v>
      </c>
      <c r="K1715" s="19">
        <f t="shared" si="213"/>
        <v>42669.974029351986</v>
      </c>
      <c r="L1715" s="19">
        <f t="shared" si="214"/>
        <v>42669.974029351986</v>
      </c>
      <c r="M1715" s="19">
        <f t="shared" si="215"/>
        <v>0</v>
      </c>
    </row>
    <row r="1716" spans="1:13" x14ac:dyDescent="0.3">
      <c r="A1716" s="4">
        <v>33.398000000000003</v>
      </c>
      <c r="B1716" s="4">
        <v>1301</v>
      </c>
      <c r="C1716" s="4">
        <v>29.4</v>
      </c>
      <c r="D1716" s="11">
        <v>2.0954343709273515</v>
      </c>
      <c r="E1716" s="19">
        <f>610*'Forces Acting on Vehicle'!D1716</f>
        <v>1278.2149662656843</v>
      </c>
      <c r="F1716" s="19">
        <f t="shared" si="208"/>
        <v>-12.284202000000001</v>
      </c>
      <c r="G1716" s="19">
        <f t="shared" si="209"/>
        <v>-15.023579046000002</v>
      </c>
      <c r="H1716" s="19">
        <f t="shared" si="210"/>
        <v>5996.3842020000002</v>
      </c>
      <c r="I1716" s="19">
        <f t="shared" si="211"/>
        <v>119.92768404</v>
      </c>
      <c r="J1716" s="19">
        <f t="shared" si="212"/>
        <v>1383.1190712596845</v>
      </c>
      <c r="K1716" s="19">
        <f t="shared" si="213"/>
        <v>40663.70069503472</v>
      </c>
      <c r="L1716" s="19">
        <f t="shared" si="214"/>
        <v>40663.70069503472</v>
      </c>
      <c r="M1716" s="19">
        <f t="shared" si="215"/>
        <v>0</v>
      </c>
    </row>
    <row r="1717" spans="1:13" x14ac:dyDescent="0.3">
      <c r="A1717" s="4">
        <v>33.417999999999999</v>
      </c>
      <c r="B1717" s="4">
        <v>1302</v>
      </c>
      <c r="C1717" s="4">
        <v>29.5</v>
      </c>
      <c r="D1717" s="11">
        <v>2.1763403950538631</v>
      </c>
      <c r="E1717" s="19">
        <f>610*'Forces Acting on Vehicle'!D1717</f>
        <v>1327.5676409828566</v>
      </c>
      <c r="F1717" s="19">
        <f t="shared" si="208"/>
        <v>-12.325985000000001</v>
      </c>
      <c r="G1717" s="19">
        <f t="shared" si="209"/>
        <v>-15.074679655000002</v>
      </c>
      <c r="H1717" s="19">
        <f t="shared" si="210"/>
        <v>5996.4259850000008</v>
      </c>
      <c r="I1717" s="19">
        <f t="shared" si="211"/>
        <v>119.92851970000002</v>
      </c>
      <c r="J1717" s="19">
        <f t="shared" si="212"/>
        <v>1432.4214810278565</v>
      </c>
      <c r="K1717" s="19">
        <f t="shared" si="213"/>
        <v>42256.43369032177</v>
      </c>
      <c r="L1717" s="19">
        <f t="shared" si="214"/>
        <v>42256.43369032177</v>
      </c>
      <c r="M1717" s="19">
        <f t="shared" si="215"/>
        <v>0</v>
      </c>
    </row>
    <row r="1718" spans="1:13" x14ac:dyDescent="0.3">
      <c r="A1718" s="4">
        <v>33.438000000000002</v>
      </c>
      <c r="B1718" s="4">
        <v>1302</v>
      </c>
      <c r="C1718" s="4">
        <v>29.5</v>
      </c>
      <c r="D1718" s="11">
        <v>2.3973799910722522</v>
      </c>
      <c r="E1718" s="19">
        <f>610*'Forces Acting on Vehicle'!D1718</f>
        <v>1462.4017945540738</v>
      </c>
      <c r="F1718" s="19">
        <f t="shared" si="208"/>
        <v>-12.325985000000001</v>
      </c>
      <c r="G1718" s="19">
        <f t="shared" si="209"/>
        <v>-15.074679655000002</v>
      </c>
      <c r="H1718" s="19">
        <f t="shared" si="210"/>
        <v>5996.4259850000008</v>
      </c>
      <c r="I1718" s="19">
        <f t="shared" si="211"/>
        <v>119.92851970000002</v>
      </c>
      <c r="J1718" s="19">
        <f t="shared" si="212"/>
        <v>1567.2556345990738</v>
      </c>
      <c r="K1718" s="19">
        <f t="shared" si="213"/>
        <v>46234.041220672676</v>
      </c>
      <c r="L1718" s="19">
        <f t="shared" si="214"/>
        <v>46234.041220672676</v>
      </c>
      <c r="M1718" s="19">
        <f t="shared" si="215"/>
        <v>0</v>
      </c>
    </row>
    <row r="1719" spans="1:13" x14ac:dyDescent="0.3">
      <c r="A1719" s="4">
        <v>33.457000000000001</v>
      </c>
      <c r="B1719" s="4">
        <v>1303</v>
      </c>
      <c r="C1719" s="4">
        <v>29.6</v>
      </c>
      <c r="D1719" s="11">
        <v>2.5909787693438449</v>
      </c>
      <c r="E1719" s="19">
        <f>610*'Forces Acting on Vehicle'!D1719</f>
        <v>1580.4970492997454</v>
      </c>
      <c r="F1719" s="19">
        <f t="shared" si="208"/>
        <v>-12.367768000000002</v>
      </c>
      <c r="G1719" s="19">
        <f t="shared" si="209"/>
        <v>-15.125780264000003</v>
      </c>
      <c r="H1719" s="19">
        <f t="shared" si="210"/>
        <v>5996.4677680000004</v>
      </c>
      <c r="I1719" s="19">
        <f t="shared" si="211"/>
        <v>119.92935536000002</v>
      </c>
      <c r="J1719" s="19">
        <f t="shared" si="212"/>
        <v>1685.3006243957454</v>
      </c>
      <c r="K1719" s="19">
        <f t="shared" si="213"/>
        <v>49884.898482114069</v>
      </c>
      <c r="L1719" s="19">
        <f t="shared" si="214"/>
        <v>49884.898482114069</v>
      </c>
      <c r="M1719" s="19">
        <f t="shared" si="215"/>
        <v>0</v>
      </c>
    </row>
    <row r="1720" spans="1:13" x14ac:dyDescent="0.3">
      <c r="A1720" s="4">
        <v>33.476999999999997</v>
      </c>
      <c r="B1720" s="4">
        <v>1304</v>
      </c>
      <c r="C1720" s="4">
        <v>29.6</v>
      </c>
      <c r="D1720" s="11">
        <v>2.6651931941602873</v>
      </c>
      <c r="E1720" s="19">
        <f>610*'Forces Acting on Vehicle'!D1720</f>
        <v>1625.7678484377752</v>
      </c>
      <c r="F1720" s="19">
        <f t="shared" si="208"/>
        <v>-12.367768000000002</v>
      </c>
      <c r="G1720" s="19">
        <f t="shared" si="209"/>
        <v>-15.125780264000003</v>
      </c>
      <c r="H1720" s="19">
        <f t="shared" si="210"/>
        <v>5996.4677680000004</v>
      </c>
      <c r="I1720" s="19">
        <f t="shared" si="211"/>
        <v>119.92935536000002</v>
      </c>
      <c r="J1720" s="19">
        <f t="shared" si="212"/>
        <v>1730.5714235337753</v>
      </c>
      <c r="K1720" s="19">
        <f t="shared" si="213"/>
        <v>51224.914136599749</v>
      </c>
      <c r="L1720" s="19">
        <f t="shared" si="214"/>
        <v>51224.914136599749</v>
      </c>
      <c r="M1720" s="19">
        <f t="shared" si="215"/>
        <v>0</v>
      </c>
    </row>
    <row r="1721" spans="1:13" x14ac:dyDescent="0.3">
      <c r="A1721" s="4">
        <v>33.496000000000002</v>
      </c>
      <c r="B1721" s="4">
        <v>1304</v>
      </c>
      <c r="C1721" s="4">
        <v>29.7</v>
      </c>
      <c r="D1721" s="11">
        <v>2.5374829573016116</v>
      </c>
      <c r="E1721" s="19">
        <f>610*'Forces Acting on Vehicle'!D1721</f>
        <v>1547.8646039539831</v>
      </c>
      <c r="F1721" s="19">
        <f t="shared" si="208"/>
        <v>-12.409551</v>
      </c>
      <c r="G1721" s="19">
        <f t="shared" si="209"/>
        <v>-15.176880873000002</v>
      </c>
      <c r="H1721" s="19">
        <f t="shared" si="210"/>
        <v>5996.5095510000001</v>
      </c>
      <c r="I1721" s="19">
        <f t="shared" si="211"/>
        <v>119.93019102000001</v>
      </c>
      <c r="J1721" s="19">
        <f t="shared" si="212"/>
        <v>1652.6179141009829</v>
      </c>
      <c r="K1721" s="19">
        <f t="shared" si="213"/>
        <v>49082.752048799193</v>
      </c>
      <c r="L1721" s="19">
        <f t="shared" si="214"/>
        <v>49082.752048799193</v>
      </c>
      <c r="M1721" s="19">
        <f t="shared" si="215"/>
        <v>0</v>
      </c>
    </row>
    <row r="1722" spans="1:13" x14ac:dyDescent="0.3">
      <c r="A1722" s="4">
        <v>33.515999999999998</v>
      </c>
      <c r="B1722" s="4">
        <v>1305</v>
      </c>
      <c r="C1722" s="4">
        <v>29.7</v>
      </c>
      <c r="D1722" s="11">
        <v>2.3840586838352147</v>
      </c>
      <c r="E1722" s="19">
        <f>610*'Forces Acting on Vehicle'!D1722</f>
        <v>1454.275797139481</v>
      </c>
      <c r="F1722" s="19">
        <f t="shared" si="208"/>
        <v>-12.409551</v>
      </c>
      <c r="G1722" s="19">
        <f t="shared" si="209"/>
        <v>-15.176880873000002</v>
      </c>
      <c r="H1722" s="19">
        <f t="shared" si="210"/>
        <v>5996.5095510000001</v>
      </c>
      <c r="I1722" s="19">
        <f t="shared" si="211"/>
        <v>119.93019102000001</v>
      </c>
      <c r="J1722" s="19">
        <f t="shared" si="212"/>
        <v>1559.0291072864809</v>
      </c>
      <c r="K1722" s="19">
        <f t="shared" si="213"/>
        <v>46303.164486408481</v>
      </c>
      <c r="L1722" s="19">
        <f t="shared" si="214"/>
        <v>46303.164486408481</v>
      </c>
      <c r="M1722" s="19">
        <f t="shared" si="215"/>
        <v>0</v>
      </c>
    </row>
    <row r="1723" spans="1:13" x14ac:dyDescent="0.3">
      <c r="A1723" s="4">
        <v>33.534999999999997</v>
      </c>
      <c r="B1723" s="4">
        <v>1305</v>
      </c>
      <c r="C1723" s="4">
        <v>29.8</v>
      </c>
      <c r="D1723" s="11">
        <v>2.4382782086918264</v>
      </c>
      <c r="E1723" s="19">
        <f>610*'Forces Acting on Vehicle'!D1723</f>
        <v>1487.3497073020142</v>
      </c>
      <c r="F1723" s="19">
        <f t="shared" si="208"/>
        <v>-12.451334000000001</v>
      </c>
      <c r="G1723" s="19">
        <f t="shared" si="209"/>
        <v>-15.227981482000002</v>
      </c>
      <c r="H1723" s="19">
        <f t="shared" si="210"/>
        <v>5996.5513340000007</v>
      </c>
      <c r="I1723" s="19">
        <f t="shared" si="211"/>
        <v>119.93102668000002</v>
      </c>
      <c r="J1723" s="19">
        <f t="shared" si="212"/>
        <v>1592.0527525000143</v>
      </c>
      <c r="K1723" s="19">
        <f t="shared" si="213"/>
        <v>47443.172024500425</v>
      </c>
      <c r="L1723" s="19">
        <f t="shared" si="214"/>
        <v>47443.172024500425</v>
      </c>
      <c r="M1723" s="19">
        <f t="shared" si="215"/>
        <v>0</v>
      </c>
    </row>
    <row r="1724" spans="1:13" x14ac:dyDescent="0.3">
      <c r="A1724" s="4">
        <v>33.555</v>
      </c>
      <c r="B1724" s="4">
        <v>1306</v>
      </c>
      <c r="C1724" s="4">
        <v>29.8</v>
      </c>
      <c r="D1724" s="11">
        <v>2.4749222161131472</v>
      </c>
      <c r="E1724" s="19">
        <f>610*'Forces Acting on Vehicle'!D1724</f>
        <v>1509.7025518290197</v>
      </c>
      <c r="F1724" s="19">
        <f t="shared" si="208"/>
        <v>-12.451334000000001</v>
      </c>
      <c r="G1724" s="19">
        <f t="shared" si="209"/>
        <v>-15.227981482000002</v>
      </c>
      <c r="H1724" s="19">
        <f t="shared" si="210"/>
        <v>5996.5513340000007</v>
      </c>
      <c r="I1724" s="19">
        <f t="shared" si="211"/>
        <v>119.93102668000002</v>
      </c>
      <c r="J1724" s="19">
        <f t="shared" si="212"/>
        <v>1614.4055970270199</v>
      </c>
      <c r="K1724" s="19">
        <f t="shared" si="213"/>
        <v>48109.286791405197</v>
      </c>
      <c r="L1724" s="19">
        <f t="shared" si="214"/>
        <v>48109.286791405197</v>
      </c>
      <c r="M1724" s="19">
        <f t="shared" si="215"/>
        <v>0</v>
      </c>
    </row>
    <row r="1725" spans="1:13" x14ac:dyDescent="0.3">
      <c r="A1725" s="4">
        <v>33.573999999999998</v>
      </c>
      <c r="B1725" s="4">
        <v>1306</v>
      </c>
      <c r="C1725" s="4">
        <v>29.9</v>
      </c>
      <c r="D1725" s="11">
        <v>2.5227921258565584</v>
      </c>
      <c r="E1725" s="19">
        <f>610*'Forces Acting on Vehicle'!D1725</f>
        <v>1538.9031967725007</v>
      </c>
      <c r="F1725" s="19">
        <f t="shared" si="208"/>
        <v>-12.493117</v>
      </c>
      <c r="G1725" s="19">
        <f t="shared" si="209"/>
        <v>-15.279082091000001</v>
      </c>
      <c r="H1725" s="19">
        <f t="shared" si="210"/>
        <v>5996.5931170000003</v>
      </c>
      <c r="I1725" s="19">
        <f t="shared" si="211"/>
        <v>119.93186234000001</v>
      </c>
      <c r="J1725" s="19">
        <f t="shared" si="212"/>
        <v>1643.5559770215007</v>
      </c>
      <c r="K1725" s="19">
        <f t="shared" si="213"/>
        <v>49142.323712942867</v>
      </c>
      <c r="L1725" s="19">
        <f t="shared" si="214"/>
        <v>49142.323712942867</v>
      </c>
      <c r="M1725" s="19">
        <f t="shared" si="215"/>
        <v>0</v>
      </c>
    </row>
    <row r="1726" spans="1:13" x14ac:dyDescent="0.3">
      <c r="A1726" s="4">
        <v>33.594000000000001</v>
      </c>
      <c r="B1726" s="4">
        <v>1307</v>
      </c>
      <c r="C1726" s="4">
        <v>29.9</v>
      </c>
      <c r="D1726" s="11">
        <v>2.6172047809497809</v>
      </c>
      <c r="E1726" s="19">
        <f>610*'Forces Acting on Vehicle'!D1726</f>
        <v>1596.4949163793663</v>
      </c>
      <c r="F1726" s="19">
        <f t="shared" si="208"/>
        <v>-12.493117</v>
      </c>
      <c r="G1726" s="19">
        <f t="shared" si="209"/>
        <v>-15.279082091000001</v>
      </c>
      <c r="H1726" s="19">
        <f t="shared" si="210"/>
        <v>5996.5931170000003</v>
      </c>
      <c r="I1726" s="19">
        <f t="shared" si="211"/>
        <v>119.93186234000001</v>
      </c>
      <c r="J1726" s="19">
        <f t="shared" si="212"/>
        <v>1701.1476966283662</v>
      </c>
      <c r="K1726" s="19">
        <f t="shared" si="213"/>
        <v>50864.316129188148</v>
      </c>
      <c r="L1726" s="19">
        <f t="shared" si="214"/>
        <v>50864.316129188148</v>
      </c>
      <c r="M1726" s="19">
        <f t="shared" si="215"/>
        <v>0</v>
      </c>
    </row>
    <row r="1727" spans="1:13" x14ac:dyDescent="0.3">
      <c r="A1727" s="4">
        <v>33.613</v>
      </c>
      <c r="B1727" s="4">
        <v>1308</v>
      </c>
      <c r="C1727" s="4">
        <v>30</v>
      </c>
      <c r="D1727" s="11">
        <v>2.6673401466316453</v>
      </c>
      <c r="E1727" s="19">
        <f>610*'Forces Acting on Vehicle'!D1727</f>
        <v>1627.0774894453036</v>
      </c>
      <c r="F1727" s="19">
        <f t="shared" si="208"/>
        <v>-12.5349</v>
      </c>
      <c r="G1727" s="19">
        <f t="shared" si="209"/>
        <v>-15.330182700000002</v>
      </c>
      <c r="H1727" s="19">
        <f t="shared" si="210"/>
        <v>5996.6349</v>
      </c>
      <c r="I1727" s="19">
        <f t="shared" si="211"/>
        <v>119.932698</v>
      </c>
      <c r="J1727" s="19">
        <f t="shared" si="212"/>
        <v>1731.6800047453037</v>
      </c>
      <c r="K1727" s="19">
        <f t="shared" si="213"/>
        <v>51950.400142359111</v>
      </c>
      <c r="L1727" s="19">
        <f t="shared" si="214"/>
        <v>51950.400142359111</v>
      </c>
      <c r="M1727" s="19">
        <f t="shared" si="215"/>
        <v>0</v>
      </c>
    </row>
    <row r="1728" spans="1:13" x14ac:dyDescent="0.3">
      <c r="A1728" s="4">
        <v>33.633000000000003</v>
      </c>
      <c r="B1728" s="4">
        <v>1308</v>
      </c>
      <c r="C1728" s="4">
        <v>30</v>
      </c>
      <c r="D1728" s="11">
        <v>2.5696047247363389</v>
      </c>
      <c r="E1728" s="19">
        <f>610*'Forces Acting on Vehicle'!D1728</f>
        <v>1567.4588820891668</v>
      </c>
      <c r="F1728" s="19">
        <f t="shared" si="208"/>
        <v>-12.5349</v>
      </c>
      <c r="G1728" s="19">
        <f t="shared" si="209"/>
        <v>-15.330182700000002</v>
      </c>
      <c r="H1728" s="19">
        <f t="shared" si="210"/>
        <v>5996.6349</v>
      </c>
      <c r="I1728" s="19">
        <f t="shared" si="211"/>
        <v>119.932698</v>
      </c>
      <c r="J1728" s="19">
        <f t="shared" si="212"/>
        <v>1672.0613973891668</v>
      </c>
      <c r="K1728" s="19">
        <f t="shared" si="213"/>
        <v>50161.841921675004</v>
      </c>
      <c r="L1728" s="19">
        <f t="shared" si="214"/>
        <v>50161.841921675004</v>
      </c>
      <c r="M1728" s="19">
        <f t="shared" si="215"/>
        <v>0</v>
      </c>
    </row>
    <row r="1729" spans="1:13" x14ac:dyDescent="0.3">
      <c r="A1729" s="4">
        <v>33.652000000000001</v>
      </c>
      <c r="B1729" s="4">
        <v>1309</v>
      </c>
      <c r="C1729" s="4">
        <v>30.1</v>
      </c>
      <c r="D1729" s="11">
        <v>2.4428325294990865</v>
      </c>
      <c r="E1729" s="19">
        <f>610*'Forces Acting on Vehicle'!D1729</f>
        <v>1490.1278429944427</v>
      </c>
      <c r="F1729" s="19">
        <f t="shared" si="208"/>
        <v>-12.576683000000001</v>
      </c>
      <c r="G1729" s="19">
        <f t="shared" si="209"/>
        <v>-15.381283309000002</v>
      </c>
      <c r="H1729" s="19">
        <f t="shared" si="210"/>
        <v>5996.6766830000006</v>
      </c>
      <c r="I1729" s="19">
        <f t="shared" si="211"/>
        <v>119.93353366000001</v>
      </c>
      <c r="J1729" s="19">
        <f t="shared" si="212"/>
        <v>1594.6800933454426</v>
      </c>
      <c r="K1729" s="19">
        <f t="shared" si="213"/>
        <v>47999.870809697823</v>
      </c>
      <c r="L1729" s="19">
        <f t="shared" si="214"/>
        <v>47999.870809697823</v>
      </c>
      <c r="M1729" s="19">
        <f t="shared" si="215"/>
        <v>0</v>
      </c>
    </row>
    <row r="1730" spans="1:13" x14ac:dyDescent="0.3">
      <c r="A1730" s="4">
        <v>33.671999999999997</v>
      </c>
      <c r="B1730" s="4">
        <v>1309</v>
      </c>
      <c r="C1730" s="4">
        <v>30.1</v>
      </c>
      <c r="D1730" s="11">
        <v>2.3440819910524366</v>
      </c>
      <c r="E1730" s="19">
        <f>610*'Forces Acting on Vehicle'!D1730</f>
        <v>1429.8900145419864</v>
      </c>
      <c r="F1730" s="19">
        <f t="shared" si="208"/>
        <v>-12.576683000000001</v>
      </c>
      <c r="G1730" s="19">
        <f t="shared" si="209"/>
        <v>-15.381283309000002</v>
      </c>
      <c r="H1730" s="19">
        <f t="shared" si="210"/>
        <v>5996.6766830000006</v>
      </c>
      <c r="I1730" s="19">
        <f t="shared" si="211"/>
        <v>119.93353366000001</v>
      </c>
      <c r="J1730" s="19">
        <f t="shared" si="212"/>
        <v>1534.4422648929863</v>
      </c>
      <c r="K1730" s="19">
        <f t="shared" si="213"/>
        <v>46186.712173278887</v>
      </c>
      <c r="L1730" s="19">
        <f t="shared" si="214"/>
        <v>46186.712173278887</v>
      </c>
      <c r="M1730" s="19">
        <f t="shared" si="215"/>
        <v>0</v>
      </c>
    </row>
    <row r="1731" spans="1:13" x14ac:dyDescent="0.3">
      <c r="A1731" s="4">
        <v>33.691000000000003</v>
      </c>
      <c r="B1731" s="4">
        <v>1310</v>
      </c>
      <c r="C1731" s="4">
        <v>30.2</v>
      </c>
      <c r="D1731" s="11">
        <v>2.2966868160379321</v>
      </c>
      <c r="E1731" s="19">
        <f>610*'Forces Acting on Vehicle'!D1731</f>
        <v>1400.9789577831386</v>
      </c>
      <c r="F1731" s="19">
        <f t="shared" si="208"/>
        <v>-12.618466000000002</v>
      </c>
      <c r="G1731" s="19">
        <f t="shared" si="209"/>
        <v>-15.432383918000003</v>
      </c>
      <c r="H1731" s="19">
        <f t="shared" si="210"/>
        <v>5996.7184660000003</v>
      </c>
      <c r="I1731" s="19">
        <f t="shared" si="211"/>
        <v>119.93436932</v>
      </c>
      <c r="J1731" s="19">
        <f t="shared" si="212"/>
        <v>1505.4809431851388</v>
      </c>
      <c r="K1731" s="19">
        <f t="shared" si="213"/>
        <v>45465.524484191192</v>
      </c>
      <c r="L1731" s="19">
        <f t="shared" si="214"/>
        <v>45465.524484191192</v>
      </c>
      <c r="M1731" s="19">
        <f t="shared" si="215"/>
        <v>0</v>
      </c>
    </row>
    <row r="1732" spans="1:13" x14ac:dyDescent="0.3">
      <c r="A1732" s="4">
        <v>33.710999999999999</v>
      </c>
      <c r="B1732" s="4">
        <v>1311</v>
      </c>
      <c r="C1732" s="4">
        <v>30.2</v>
      </c>
      <c r="D1732" s="11">
        <v>2.3329689181561868</v>
      </c>
      <c r="E1732" s="19">
        <f>610*'Forces Acting on Vehicle'!D1732</f>
        <v>1423.1110400752739</v>
      </c>
      <c r="F1732" s="19">
        <f t="shared" si="208"/>
        <v>-12.618466000000002</v>
      </c>
      <c r="G1732" s="19">
        <f t="shared" si="209"/>
        <v>-15.432383918000003</v>
      </c>
      <c r="H1732" s="19">
        <f t="shared" si="210"/>
        <v>5996.7184660000003</v>
      </c>
      <c r="I1732" s="19">
        <f t="shared" si="211"/>
        <v>119.93436932</v>
      </c>
      <c r="J1732" s="19">
        <f t="shared" si="212"/>
        <v>1527.613025477274</v>
      </c>
      <c r="K1732" s="19">
        <f t="shared" si="213"/>
        <v>46133.913369413676</v>
      </c>
      <c r="L1732" s="19">
        <f t="shared" si="214"/>
        <v>46133.913369413676</v>
      </c>
      <c r="M1732" s="19">
        <f t="shared" si="215"/>
        <v>0</v>
      </c>
    </row>
    <row r="1733" spans="1:13" x14ac:dyDescent="0.3">
      <c r="A1733" s="4">
        <v>33.729999999999997</v>
      </c>
      <c r="B1733" s="4">
        <v>1311</v>
      </c>
      <c r="C1733" s="4">
        <v>30.3</v>
      </c>
      <c r="D1733" s="11">
        <v>2.5427646368267576</v>
      </c>
      <c r="E1733" s="19">
        <f>610*'Forces Acting on Vehicle'!D1733</f>
        <v>1551.0864284643221</v>
      </c>
      <c r="F1733" s="19">
        <f t="shared" si="208"/>
        <v>-12.660249000000002</v>
      </c>
      <c r="G1733" s="19">
        <f t="shared" si="209"/>
        <v>-15.483484527000003</v>
      </c>
      <c r="H1733" s="19">
        <f t="shared" si="210"/>
        <v>5996.7602489999999</v>
      </c>
      <c r="I1733" s="19">
        <f t="shared" si="211"/>
        <v>119.93520497999999</v>
      </c>
      <c r="J1733" s="19">
        <f t="shared" si="212"/>
        <v>1655.5381489173221</v>
      </c>
      <c r="K1733" s="19">
        <f t="shared" si="213"/>
        <v>50162.805912194861</v>
      </c>
      <c r="L1733" s="19">
        <f t="shared" si="214"/>
        <v>50162.805912194861</v>
      </c>
      <c r="M1733" s="19">
        <f t="shared" si="215"/>
        <v>0</v>
      </c>
    </row>
    <row r="1734" spans="1:13" x14ac:dyDescent="0.3">
      <c r="A1734" s="4">
        <v>33.75</v>
      </c>
      <c r="B1734" s="4">
        <v>1312</v>
      </c>
      <c r="C1734" s="4">
        <v>30.3</v>
      </c>
      <c r="D1734" s="11">
        <v>2.8231666964047095</v>
      </c>
      <c r="E1734" s="19">
        <f>610*'Forces Acting on Vehicle'!D1734</f>
        <v>1722.1316848068727</v>
      </c>
      <c r="F1734" s="19">
        <f t="shared" si="208"/>
        <v>-12.660249000000002</v>
      </c>
      <c r="G1734" s="19">
        <f t="shared" si="209"/>
        <v>-15.483484527000003</v>
      </c>
      <c r="H1734" s="19">
        <f t="shared" si="210"/>
        <v>5996.7602489999999</v>
      </c>
      <c r="I1734" s="19">
        <f t="shared" si="211"/>
        <v>119.93520497999999</v>
      </c>
      <c r="J1734" s="19">
        <f t="shared" si="212"/>
        <v>1826.5834052598727</v>
      </c>
      <c r="K1734" s="19">
        <f t="shared" si="213"/>
        <v>55345.477179374146</v>
      </c>
      <c r="L1734" s="19">
        <f t="shared" si="214"/>
        <v>55345.477179374146</v>
      </c>
      <c r="M1734" s="19">
        <f t="shared" si="215"/>
        <v>0</v>
      </c>
    </row>
    <row r="1735" spans="1:13" x14ac:dyDescent="0.3">
      <c r="A1735" s="4">
        <v>33.770000000000003</v>
      </c>
      <c r="B1735" s="4">
        <v>1312</v>
      </c>
      <c r="C1735" s="4">
        <v>30.4</v>
      </c>
      <c r="D1735" s="11">
        <v>3.0900437623854256</v>
      </c>
      <c r="E1735" s="19">
        <f>610*'Forces Acting on Vehicle'!D1735</f>
        <v>1884.9266950551096</v>
      </c>
      <c r="F1735" s="19">
        <f t="shared" ref="F1735:F1798" si="216">0.5*1.27*-0.658*C1735</f>
        <v>-12.702032000000001</v>
      </c>
      <c r="G1735" s="19">
        <f t="shared" ref="G1735:G1798" si="217">0.5*1.27*1.223*-0.658*C1735+POWER(,2)</f>
        <v>-15.534585136000002</v>
      </c>
      <c r="H1735" s="19">
        <f t="shared" ref="H1735:H1798" si="218">5984.1-F1735</f>
        <v>5996.8020320000005</v>
      </c>
      <c r="I1735" s="19">
        <f t="shared" ref="I1735:I1798" si="219">H1735*0.02</f>
        <v>119.93604064000002</v>
      </c>
      <c r="J1735" s="19">
        <f t="shared" ref="J1735:J1798" si="220">E1735+G1735+I1735</f>
        <v>1989.3281505591096</v>
      </c>
      <c r="K1735" s="19">
        <f t="shared" ref="K1735:K1798" si="221">J1735*C1735</f>
        <v>60475.575776996928</v>
      </c>
      <c r="L1735" s="19">
        <f t="shared" ref="L1735:L1798" si="222">IF(K1735&lt;0,0,K1735)</f>
        <v>60475.575776996928</v>
      </c>
      <c r="M1735" s="19">
        <f t="shared" ref="M1735:M1798" si="223">IF(K1735&gt;0,0,K1735)</f>
        <v>0</v>
      </c>
    </row>
    <row r="1736" spans="1:13" x14ac:dyDescent="0.3">
      <c r="A1736" s="4">
        <v>33.789000000000001</v>
      </c>
      <c r="B1736" s="4">
        <v>1313</v>
      </c>
      <c r="C1736" s="4">
        <v>30.5</v>
      </c>
      <c r="D1736" s="11">
        <v>3.1778068289357466</v>
      </c>
      <c r="E1736" s="19">
        <f>610*'Forces Acting on Vehicle'!D1736</f>
        <v>1938.4621656508054</v>
      </c>
      <c r="F1736" s="19">
        <f t="shared" si="216"/>
        <v>-12.743815000000001</v>
      </c>
      <c r="G1736" s="19">
        <f t="shared" si="217"/>
        <v>-15.585685745000003</v>
      </c>
      <c r="H1736" s="19">
        <f t="shared" si="218"/>
        <v>5996.8438150000002</v>
      </c>
      <c r="I1736" s="19">
        <f t="shared" si="219"/>
        <v>119.93687630000001</v>
      </c>
      <c r="J1736" s="19">
        <f t="shared" si="220"/>
        <v>2042.8133562058053</v>
      </c>
      <c r="K1736" s="19">
        <f t="shared" si="221"/>
        <v>62305.807364277061</v>
      </c>
      <c r="L1736" s="19">
        <f t="shared" si="222"/>
        <v>62305.807364277061</v>
      </c>
      <c r="M1736" s="19">
        <f t="shared" si="223"/>
        <v>0</v>
      </c>
    </row>
    <row r="1737" spans="1:13" x14ac:dyDescent="0.3">
      <c r="A1737" s="4">
        <v>33.808999999999997</v>
      </c>
      <c r="B1737" s="4">
        <v>1314</v>
      </c>
      <c r="C1737" s="4">
        <v>30.5</v>
      </c>
      <c r="D1737" s="11">
        <v>2.7477771500890662</v>
      </c>
      <c r="E1737" s="19">
        <f>610*'Forces Acting on Vehicle'!D1737</f>
        <v>1676.1440615543304</v>
      </c>
      <c r="F1737" s="19">
        <f t="shared" si="216"/>
        <v>-12.743815000000001</v>
      </c>
      <c r="G1737" s="19">
        <f t="shared" si="217"/>
        <v>-15.585685745000003</v>
      </c>
      <c r="H1737" s="19">
        <f t="shared" si="218"/>
        <v>5996.8438150000002</v>
      </c>
      <c r="I1737" s="19">
        <f t="shared" si="219"/>
        <v>119.93687630000001</v>
      </c>
      <c r="J1737" s="19">
        <f t="shared" si="220"/>
        <v>1780.4952521093303</v>
      </c>
      <c r="K1737" s="19">
        <f t="shared" si="221"/>
        <v>54305.105189334572</v>
      </c>
      <c r="L1737" s="19">
        <f t="shared" si="222"/>
        <v>54305.105189334572</v>
      </c>
      <c r="M1737" s="19">
        <f t="shared" si="223"/>
        <v>0</v>
      </c>
    </row>
    <row r="1738" spans="1:13" x14ac:dyDescent="0.3">
      <c r="A1738" s="4">
        <v>33.828000000000003</v>
      </c>
      <c r="B1738" s="4">
        <v>1314</v>
      </c>
      <c r="C1738" s="4">
        <v>30.6</v>
      </c>
      <c r="D1738" s="11">
        <v>2.5049026811046806</v>
      </c>
      <c r="E1738" s="19">
        <f>610*'Forces Acting on Vehicle'!D1738</f>
        <v>1527.9906354738553</v>
      </c>
      <c r="F1738" s="19">
        <f t="shared" si="216"/>
        <v>-12.785598000000002</v>
      </c>
      <c r="G1738" s="19">
        <f t="shared" si="217"/>
        <v>-15.636786354000003</v>
      </c>
      <c r="H1738" s="19">
        <f t="shared" si="218"/>
        <v>5996.8855980000008</v>
      </c>
      <c r="I1738" s="19">
        <f t="shared" si="219"/>
        <v>119.93771196000002</v>
      </c>
      <c r="J1738" s="19">
        <f t="shared" si="220"/>
        <v>1632.2915610798555</v>
      </c>
      <c r="K1738" s="19">
        <f t="shared" si="221"/>
        <v>49948.121769043581</v>
      </c>
      <c r="L1738" s="19">
        <f t="shared" si="222"/>
        <v>49948.121769043581</v>
      </c>
      <c r="M1738" s="19">
        <f t="shared" si="223"/>
        <v>0</v>
      </c>
    </row>
    <row r="1739" spans="1:13" x14ac:dyDescent="0.3">
      <c r="A1739" s="4">
        <v>33.847999999999999</v>
      </c>
      <c r="B1739" s="4">
        <v>1315</v>
      </c>
      <c r="C1739" s="4">
        <v>30.7</v>
      </c>
      <c r="D1739" s="11">
        <v>2.5298821508755371</v>
      </c>
      <c r="E1739" s="19">
        <f>610*'Forces Acting on Vehicle'!D1739</f>
        <v>1543.2281120340776</v>
      </c>
      <c r="F1739" s="19">
        <f t="shared" si="216"/>
        <v>-12.827381000000001</v>
      </c>
      <c r="G1739" s="19">
        <f t="shared" si="217"/>
        <v>-15.687886963000002</v>
      </c>
      <c r="H1739" s="19">
        <f t="shared" si="218"/>
        <v>5996.9273810000004</v>
      </c>
      <c r="I1739" s="19">
        <f t="shared" si="219"/>
        <v>119.93854762000001</v>
      </c>
      <c r="J1739" s="19">
        <f t="shared" si="220"/>
        <v>1647.4787726910777</v>
      </c>
      <c r="K1739" s="19">
        <f t="shared" si="221"/>
        <v>50577.598321616082</v>
      </c>
      <c r="L1739" s="19">
        <f t="shared" si="222"/>
        <v>50577.598321616082</v>
      </c>
      <c r="M1739" s="19">
        <f t="shared" si="223"/>
        <v>0</v>
      </c>
    </row>
    <row r="1740" spans="1:13" x14ac:dyDescent="0.3">
      <c r="A1740" s="4">
        <v>33.866999999999997</v>
      </c>
      <c r="B1740" s="4">
        <v>1315</v>
      </c>
      <c r="C1740" s="4">
        <v>30.7</v>
      </c>
      <c r="D1740" s="11">
        <v>2.5385499892023589</v>
      </c>
      <c r="E1740" s="19">
        <f>610*'Forces Acting on Vehicle'!D1740</f>
        <v>1548.5154934134389</v>
      </c>
      <c r="F1740" s="19">
        <f t="shared" si="216"/>
        <v>-12.827381000000001</v>
      </c>
      <c r="G1740" s="19">
        <f t="shared" si="217"/>
        <v>-15.687886963000002</v>
      </c>
      <c r="H1740" s="19">
        <f t="shared" si="218"/>
        <v>5996.9273810000004</v>
      </c>
      <c r="I1740" s="19">
        <f t="shared" si="219"/>
        <v>119.93854762000001</v>
      </c>
      <c r="J1740" s="19">
        <f t="shared" si="220"/>
        <v>1652.7661540704389</v>
      </c>
      <c r="K1740" s="19">
        <f t="shared" si="221"/>
        <v>50739.920929962471</v>
      </c>
      <c r="L1740" s="19">
        <f t="shared" si="222"/>
        <v>50739.920929962471</v>
      </c>
      <c r="M1740" s="19">
        <f t="shared" si="223"/>
        <v>0</v>
      </c>
    </row>
    <row r="1741" spans="1:13" x14ac:dyDescent="0.3">
      <c r="A1741" s="4">
        <v>33.887</v>
      </c>
      <c r="B1741" s="4">
        <v>1316</v>
      </c>
      <c r="C1741" s="4">
        <v>30.8</v>
      </c>
      <c r="D1741" s="11">
        <v>2.5676675557785438</v>
      </c>
      <c r="E1741" s="19">
        <f>610*'Forces Acting on Vehicle'!D1741</f>
        <v>1566.2772090249116</v>
      </c>
      <c r="F1741" s="19">
        <f t="shared" si="216"/>
        <v>-12.869164000000001</v>
      </c>
      <c r="G1741" s="19">
        <f t="shared" si="217"/>
        <v>-15.738987572000003</v>
      </c>
      <c r="H1741" s="19">
        <f t="shared" si="218"/>
        <v>5996.9691640000001</v>
      </c>
      <c r="I1741" s="19">
        <f t="shared" si="219"/>
        <v>119.93938328</v>
      </c>
      <c r="J1741" s="19">
        <f t="shared" si="220"/>
        <v>1670.4776047329115</v>
      </c>
      <c r="K1741" s="19">
        <f t="shared" si="221"/>
        <v>51450.710225773677</v>
      </c>
      <c r="L1741" s="19">
        <f t="shared" si="222"/>
        <v>51450.710225773677</v>
      </c>
      <c r="M1741" s="19">
        <f t="shared" si="223"/>
        <v>0</v>
      </c>
    </row>
    <row r="1742" spans="1:13" x14ac:dyDescent="0.3">
      <c r="A1742" s="4">
        <v>33.905999999999999</v>
      </c>
      <c r="B1742" s="4">
        <v>1317</v>
      </c>
      <c r="C1742" s="4">
        <v>30.8</v>
      </c>
      <c r="D1742" s="11">
        <v>2.7328094755311652</v>
      </c>
      <c r="E1742" s="19">
        <f>610*'Forces Acting on Vehicle'!D1742</f>
        <v>1667.0137800740108</v>
      </c>
      <c r="F1742" s="19">
        <f t="shared" si="216"/>
        <v>-12.869164000000001</v>
      </c>
      <c r="G1742" s="19">
        <f t="shared" si="217"/>
        <v>-15.738987572000003</v>
      </c>
      <c r="H1742" s="19">
        <f t="shared" si="218"/>
        <v>5996.9691640000001</v>
      </c>
      <c r="I1742" s="19">
        <f t="shared" si="219"/>
        <v>119.93938328</v>
      </c>
      <c r="J1742" s="19">
        <f t="shared" si="220"/>
        <v>1771.2141757820107</v>
      </c>
      <c r="K1742" s="19">
        <f t="shared" si="221"/>
        <v>54553.396614085927</v>
      </c>
      <c r="L1742" s="19">
        <f t="shared" si="222"/>
        <v>54553.396614085927</v>
      </c>
      <c r="M1742" s="19">
        <f t="shared" si="223"/>
        <v>0</v>
      </c>
    </row>
    <row r="1743" spans="1:13" x14ac:dyDescent="0.3">
      <c r="A1743" s="4">
        <v>33.926000000000002</v>
      </c>
      <c r="B1743" s="4">
        <v>1317</v>
      </c>
      <c r="C1743" s="4">
        <v>30.9</v>
      </c>
      <c r="D1743" s="11">
        <v>2.8847165462093907</v>
      </c>
      <c r="E1743" s="19">
        <f>610*'Forces Acting on Vehicle'!D1743</f>
        <v>1759.6770931877284</v>
      </c>
      <c r="F1743" s="19">
        <f t="shared" si="216"/>
        <v>-12.910947</v>
      </c>
      <c r="G1743" s="19">
        <f t="shared" si="217"/>
        <v>-15.790088181000002</v>
      </c>
      <c r="H1743" s="19">
        <f t="shared" si="218"/>
        <v>5997.0109470000007</v>
      </c>
      <c r="I1743" s="19">
        <f t="shared" si="219"/>
        <v>119.94021894000002</v>
      </c>
      <c r="J1743" s="19">
        <f t="shared" si="220"/>
        <v>1863.8272239467283</v>
      </c>
      <c r="K1743" s="19">
        <f t="shared" si="221"/>
        <v>57592.2612199539</v>
      </c>
      <c r="L1743" s="19">
        <f t="shared" si="222"/>
        <v>57592.2612199539</v>
      </c>
      <c r="M1743" s="19">
        <f t="shared" si="223"/>
        <v>0</v>
      </c>
    </row>
    <row r="1744" spans="1:13" x14ac:dyDescent="0.3">
      <c r="A1744" s="4">
        <v>33.945</v>
      </c>
      <c r="B1744" s="4">
        <v>1318</v>
      </c>
      <c r="C1744" s="4">
        <v>31</v>
      </c>
      <c r="D1744" s="11">
        <v>2.9697961718989969</v>
      </c>
      <c r="E1744" s="19">
        <f>610*'Forces Acting on Vehicle'!D1744</f>
        <v>1811.5756648583881</v>
      </c>
      <c r="F1744" s="19">
        <f t="shared" si="216"/>
        <v>-12.952730000000001</v>
      </c>
      <c r="G1744" s="19">
        <f t="shared" si="217"/>
        <v>-15.841188790000002</v>
      </c>
      <c r="H1744" s="19">
        <f t="shared" si="218"/>
        <v>5997.0527300000003</v>
      </c>
      <c r="I1744" s="19">
        <f t="shared" si="219"/>
        <v>119.94105460000002</v>
      </c>
      <c r="J1744" s="19">
        <f t="shared" si="220"/>
        <v>1915.6755306683881</v>
      </c>
      <c r="K1744" s="19">
        <f t="shared" si="221"/>
        <v>59385.941450720027</v>
      </c>
      <c r="L1744" s="19">
        <f t="shared" si="222"/>
        <v>59385.941450720027</v>
      </c>
      <c r="M1744" s="19">
        <f t="shared" si="223"/>
        <v>0</v>
      </c>
    </row>
    <row r="1745" spans="1:13" x14ac:dyDescent="0.3">
      <c r="A1745" s="4">
        <v>33.965000000000003</v>
      </c>
      <c r="B1745" s="4">
        <v>1318</v>
      </c>
      <c r="C1745" s="4">
        <v>31</v>
      </c>
      <c r="D1745" s="11">
        <v>2.9547352536163514</v>
      </c>
      <c r="E1745" s="19">
        <f>610*'Forces Acting on Vehicle'!D1745</f>
        <v>1802.3885047059744</v>
      </c>
      <c r="F1745" s="19">
        <f t="shared" si="216"/>
        <v>-12.952730000000001</v>
      </c>
      <c r="G1745" s="19">
        <f t="shared" si="217"/>
        <v>-15.841188790000002</v>
      </c>
      <c r="H1745" s="19">
        <f t="shared" si="218"/>
        <v>5997.0527300000003</v>
      </c>
      <c r="I1745" s="19">
        <f t="shared" si="219"/>
        <v>119.94105460000002</v>
      </c>
      <c r="J1745" s="19">
        <f t="shared" si="220"/>
        <v>1906.4883705159743</v>
      </c>
      <c r="K1745" s="19">
        <f t="shared" si="221"/>
        <v>59101.139485995205</v>
      </c>
      <c r="L1745" s="19">
        <f t="shared" si="222"/>
        <v>59101.139485995205</v>
      </c>
      <c r="M1745" s="19">
        <f t="shared" si="223"/>
        <v>0</v>
      </c>
    </row>
    <row r="1746" spans="1:13" x14ac:dyDescent="0.3">
      <c r="A1746" s="4">
        <v>33.984000000000002</v>
      </c>
      <c r="B1746" s="4">
        <v>1319</v>
      </c>
      <c r="C1746" s="4">
        <v>31.1</v>
      </c>
      <c r="D1746" s="11">
        <v>2.8914968405606953</v>
      </c>
      <c r="E1746" s="19">
        <f>610*'Forces Acting on Vehicle'!D1746</f>
        <v>1763.8130727420241</v>
      </c>
      <c r="F1746" s="19">
        <f t="shared" si="216"/>
        <v>-12.994513000000001</v>
      </c>
      <c r="G1746" s="19">
        <f t="shared" si="217"/>
        <v>-15.892289399000003</v>
      </c>
      <c r="H1746" s="19">
        <f t="shared" si="218"/>
        <v>5997.094513</v>
      </c>
      <c r="I1746" s="19">
        <f t="shared" si="219"/>
        <v>119.94189026000001</v>
      </c>
      <c r="J1746" s="19">
        <f t="shared" si="220"/>
        <v>1867.8626736030242</v>
      </c>
      <c r="K1746" s="19">
        <f t="shared" si="221"/>
        <v>58090.529149054055</v>
      </c>
      <c r="L1746" s="19">
        <f t="shared" si="222"/>
        <v>58090.529149054055</v>
      </c>
      <c r="M1746" s="19">
        <f t="shared" si="223"/>
        <v>0</v>
      </c>
    </row>
    <row r="1747" spans="1:13" x14ac:dyDescent="0.3">
      <c r="A1747" s="4">
        <v>34.003999999999998</v>
      </c>
      <c r="B1747" s="4">
        <v>1320</v>
      </c>
      <c r="C1747" s="4">
        <v>31.2</v>
      </c>
      <c r="D1747" s="11">
        <v>2.8028924077902735</v>
      </c>
      <c r="E1747" s="19">
        <f>610*'Forces Acting on Vehicle'!D1747</f>
        <v>1709.7643687520667</v>
      </c>
      <c r="F1747" s="19">
        <f t="shared" si="216"/>
        <v>-13.036296</v>
      </c>
      <c r="G1747" s="19">
        <f t="shared" si="217"/>
        <v>-15.943390008000002</v>
      </c>
      <c r="H1747" s="19">
        <f t="shared" si="218"/>
        <v>5997.1362960000006</v>
      </c>
      <c r="I1747" s="19">
        <f t="shared" si="219"/>
        <v>119.94272592000002</v>
      </c>
      <c r="J1747" s="19">
        <f t="shared" si="220"/>
        <v>1813.7637046640666</v>
      </c>
      <c r="K1747" s="19">
        <f t="shared" si="221"/>
        <v>56589.427585518875</v>
      </c>
      <c r="L1747" s="19">
        <f t="shared" si="222"/>
        <v>56589.427585518875</v>
      </c>
      <c r="M1747" s="19">
        <f t="shared" si="223"/>
        <v>0</v>
      </c>
    </row>
    <row r="1748" spans="1:13" x14ac:dyDescent="0.3">
      <c r="A1748" s="4">
        <v>34.023000000000003</v>
      </c>
      <c r="B1748" s="4">
        <v>1320</v>
      </c>
      <c r="C1748" s="4">
        <v>31.2</v>
      </c>
      <c r="D1748" s="11">
        <v>2.7132226600700862</v>
      </c>
      <c r="E1748" s="19">
        <f>610*'Forces Acting on Vehicle'!D1748</f>
        <v>1655.0658226427527</v>
      </c>
      <c r="F1748" s="19">
        <f t="shared" si="216"/>
        <v>-13.036296</v>
      </c>
      <c r="G1748" s="19">
        <f t="shared" si="217"/>
        <v>-15.943390008000002</v>
      </c>
      <c r="H1748" s="19">
        <f t="shared" si="218"/>
        <v>5997.1362960000006</v>
      </c>
      <c r="I1748" s="19">
        <f t="shared" si="219"/>
        <v>119.94272592000002</v>
      </c>
      <c r="J1748" s="19">
        <f t="shared" si="220"/>
        <v>1759.0651585547525</v>
      </c>
      <c r="K1748" s="19">
        <f t="shared" si="221"/>
        <v>54882.832946908275</v>
      </c>
      <c r="L1748" s="19">
        <f t="shared" si="222"/>
        <v>54882.832946908275</v>
      </c>
      <c r="M1748" s="19">
        <f t="shared" si="223"/>
        <v>0</v>
      </c>
    </row>
    <row r="1749" spans="1:13" x14ac:dyDescent="0.3">
      <c r="A1749" s="4">
        <v>34.042999999999999</v>
      </c>
      <c r="B1749" s="4">
        <v>1321</v>
      </c>
      <c r="C1749" s="4">
        <v>31.3</v>
      </c>
      <c r="D1749" s="11">
        <v>2.6499855766288025</v>
      </c>
      <c r="E1749" s="19">
        <f>610*'Forces Acting on Vehicle'!D1749</f>
        <v>1616.4912017435695</v>
      </c>
      <c r="F1749" s="19">
        <f t="shared" si="216"/>
        <v>-13.078079000000001</v>
      </c>
      <c r="G1749" s="19">
        <f t="shared" si="217"/>
        <v>-15.994490617000002</v>
      </c>
      <c r="H1749" s="19">
        <f t="shared" si="218"/>
        <v>5997.1780790000003</v>
      </c>
      <c r="I1749" s="19">
        <f t="shared" si="219"/>
        <v>119.94356158000001</v>
      </c>
      <c r="J1749" s="19">
        <f t="shared" si="220"/>
        <v>1720.4402727065694</v>
      </c>
      <c r="K1749" s="19">
        <f t="shared" si="221"/>
        <v>53849.780535715625</v>
      </c>
      <c r="L1749" s="19">
        <f t="shared" si="222"/>
        <v>53849.780535715625</v>
      </c>
      <c r="M1749" s="19">
        <f t="shared" si="223"/>
        <v>0</v>
      </c>
    </row>
    <row r="1750" spans="1:13" x14ac:dyDescent="0.3">
      <c r="A1750" s="4">
        <v>34.063000000000002</v>
      </c>
      <c r="B1750" s="4">
        <v>1321</v>
      </c>
      <c r="C1750" s="4">
        <v>31.4</v>
      </c>
      <c r="D1750" s="11">
        <v>2.6431285694539142</v>
      </c>
      <c r="E1750" s="19">
        <f>610*'Forces Acting on Vehicle'!D1750</f>
        <v>1612.3084273668876</v>
      </c>
      <c r="F1750" s="19">
        <f t="shared" si="216"/>
        <v>-13.119862000000001</v>
      </c>
      <c r="G1750" s="19">
        <f t="shared" si="217"/>
        <v>-16.045591226000003</v>
      </c>
      <c r="H1750" s="19">
        <f t="shared" si="218"/>
        <v>5997.2198619999999</v>
      </c>
      <c r="I1750" s="19">
        <f t="shared" si="219"/>
        <v>119.94439724</v>
      </c>
      <c r="J1750" s="19">
        <f t="shared" si="220"/>
        <v>1716.2072333808876</v>
      </c>
      <c r="K1750" s="19">
        <f t="shared" si="221"/>
        <v>53888.907128159866</v>
      </c>
      <c r="L1750" s="19">
        <f t="shared" si="222"/>
        <v>53888.907128159866</v>
      </c>
      <c r="M1750" s="19">
        <f t="shared" si="223"/>
        <v>0</v>
      </c>
    </row>
    <row r="1751" spans="1:13" x14ac:dyDescent="0.3">
      <c r="A1751" s="4">
        <v>34.082000000000001</v>
      </c>
      <c r="B1751" s="4">
        <v>1322</v>
      </c>
      <c r="C1751" s="4">
        <v>31.4</v>
      </c>
      <c r="D1751" s="11">
        <v>2.6343146225153902</v>
      </c>
      <c r="E1751" s="19">
        <f>610*'Forces Acting on Vehicle'!D1751</f>
        <v>1606.931919734388</v>
      </c>
      <c r="F1751" s="19">
        <f t="shared" si="216"/>
        <v>-13.119862000000001</v>
      </c>
      <c r="G1751" s="19">
        <f t="shared" si="217"/>
        <v>-16.045591226000003</v>
      </c>
      <c r="H1751" s="19">
        <f t="shared" si="218"/>
        <v>5997.2198619999999</v>
      </c>
      <c r="I1751" s="19">
        <f t="shared" si="219"/>
        <v>119.94439724</v>
      </c>
      <c r="J1751" s="19">
        <f t="shared" si="220"/>
        <v>1710.830725748388</v>
      </c>
      <c r="K1751" s="19">
        <f t="shared" si="221"/>
        <v>53720.084788499378</v>
      </c>
      <c r="L1751" s="19">
        <f t="shared" si="222"/>
        <v>53720.084788499378</v>
      </c>
      <c r="M1751" s="19">
        <f t="shared" si="223"/>
        <v>0</v>
      </c>
    </row>
    <row r="1752" spans="1:13" x14ac:dyDescent="0.3">
      <c r="A1752" s="4">
        <v>34.101999999999997</v>
      </c>
      <c r="B1752" s="4">
        <v>1323</v>
      </c>
      <c r="C1752" s="4">
        <v>31.5</v>
      </c>
      <c r="D1752" s="11">
        <v>2.6352740764135305</v>
      </c>
      <c r="E1752" s="19">
        <f>610*'Forces Acting on Vehicle'!D1752</f>
        <v>1607.5171866122537</v>
      </c>
      <c r="F1752" s="19">
        <f t="shared" si="216"/>
        <v>-13.161645000000002</v>
      </c>
      <c r="G1752" s="19">
        <f t="shared" si="217"/>
        <v>-16.096691835000001</v>
      </c>
      <c r="H1752" s="19">
        <f t="shared" si="218"/>
        <v>5997.2616450000005</v>
      </c>
      <c r="I1752" s="19">
        <f t="shared" si="219"/>
        <v>119.94523290000001</v>
      </c>
      <c r="J1752" s="19">
        <f t="shared" si="220"/>
        <v>1711.3657276772537</v>
      </c>
      <c r="K1752" s="19">
        <f t="shared" si="221"/>
        <v>53908.020421833491</v>
      </c>
      <c r="L1752" s="19">
        <f t="shared" si="222"/>
        <v>53908.020421833491</v>
      </c>
      <c r="M1752" s="19">
        <f t="shared" si="223"/>
        <v>0</v>
      </c>
    </row>
    <row r="1753" spans="1:13" x14ac:dyDescent="0.3">
      <c r="A1753" s="4">
        <v>34.121000000000002</v>
      </c>
      <c r="B1753" s="4">
        <v>1323</v>
      </c>
      <c r="C1753" s="4">
        <v>31.6</v>
      </c>
      <c r="D1753" s="11">
        <v>2.6477153886266693</v>
      </c>
      <c r="E1753" s="19">
        <f>610*'Forces Acting on Vehicle'!D1753</f>
        <v>1615.1063870622684</v>
      </c>
      <c r="F1753" s="19">
        <f t="shared" si="216"/>
        <v>-13.203428000000002</v>
      </c>
      <c r="G1753" s="19">
        <f t="shared" si="217"/>
        <v>-16.147792444000004</v>
      </c>
      <c r="H1753" s="19">
        <f t="shared" si="218"/>
        <v>5997.3034280000002</v>
      </c>
      <c r="I1753" s="19">
        <f t="shared" si="219"/>
        <v>119.94606856</v>
      </c>
      <c r="J1753" s="19">
        <f t="shared" si="220"/>
        <v>1718.9046631782683</v>
      </c>
      <c r="K1753" s="19">
        <f t="shared" si="221"/>
        <v>54317.387356433283</v>
      </c>
      <c r="L1753" s="19">
        <f t="shared" si="222"/>
        <v>54317.387356433283</v>
      </c>
      <c r="M1753" s="19">
        <f t="shared" si="223"/>
        <v>0</v>
      </c>
    </row>
    <row r="1754" spans="1:13" x14ac:dyDescent="0.3">
      <c r="A1754" s="4">
        <v>34.140999999999998</v>
      </c>
      <c r="B1754" s="4">
        <v>1324</v>
      </c>
      <c r="C1754" s="4">
        <v>31.6</v>
      </c>
      <c r="D1754" s="11">
        <v>2.7134366859861689</v>
      </c>
      <c r="E1754" s="19">
        <f>610*'Forces Acting on Vehicle'!D1754</f>
        <v>1655.1963784515631</v>
      </c>
      <c r="F1754" s="19">
        <f t="shared" si="216"/>
        <v>-13.203428000000002</v>
      </c>
      <c r="G1754" s="19">
        <f t="shared" si="217"/>
        <v>-16.147792444000004</v>
      </c>
      <c r="H1754" s="19">
        <f t="shared" si="218"/>
        <v>5997.3034280000002</v>
      </c>
      <c r="I1754" s="19">
        <f t="shared" si="219"/>
        <v>119.94606856</v>
      </c>
      <c r="J1754" s="19">
        <f t="shared" si="220"/>
        <v>1758.994654567563</v>
      </c>
      <c r="K1754" s="19">
        <f t="shared" si="221"/>
        <v>55584.231084334991</v>
      </c>
      <c r="L1754" s="19">
        <f t="shared" si="222"/>
        <v>55584.231084334991</v>
      </c>
      <c r="M1754" s="19">
        <f t="shared" si="223"/>
        <v>0</v>
      </c>
    </row>
    <row r="1755" spans="1:13" x14ac:dyDescent="0.3">
      <c r="A1755" s="4">
        <v>34.159999999999997</v>
      </c>
      <c r="B1755" s="4">
        <v>1324</v>
      </c>
      <c r="C1755" s="4">
        <v>31.7</v>
      </c>
      <c r="D1755" s="11">
        <v>2.7564218534375966</v>
      </c>
      <c r="E1755" s="19">
        <f>610*'Forces Acting on Vehicle'!D1755</f>
        <v>1681.4173305969339</v>
      </c>
      <c r="F1755" s="19">
        <f t="shared" si="216"/>
        <v>-13.245211000000001</v>
      </c>
      <c r="G1755" s="19">
        <f t="shared" si="217"/>
        <v>-16.198893053000003</v>
      </c>
      <c r="H1755" s="19">
        <f t="shared" si="218"/>
        <v>5997.3452110000007</v>
      </c>
      <c r="I1755" s="19">
        <f t="shared" si="219"/>
        <v>119.94690422000002</v>
      </c>
      <c r="J1755" s="19">
        <f t="shared" si="220"/>
        <v>1785.1653417639341</v>
      </c>
      <c r="K1755" s="19">
        <f t="shared" si="221"/>
        <v>56589.741333916711</v>
      </c>
      <c r="L1755" s="19">
        <f t="shared" si="222"/>
        <v>56589.741333916711</v>
      </c>
      <c r="M1755" s="19">
        <f t="shared" si="223"/>
        <v>0</v>
      </c>
    </row>
    <row r="1756" spans="1:13" x14ac:dyDescent="0.3">
      <c r="A1756" s="4">
        <v>34.18</v>
      </c>
      <c r="B1756" s="4">
        <v>1325</v>
      </c>
      <c r="C1756" s="4">
        <v>31.8</v>
      </c>
      <c r="D1756" s="11">
        <v>2.7531423083178805</v>
      </c>
      <c r="E1756" s="19">
        <f>610*'Forces Acting on Vehicle'!D1756</f>
        <v>1679.4168080739071</v>
      </c>
      <c r="F1756" s="19">
        <f t="shared" si="216"/>
        <v>-13.286994000000002</v>
      </c>
      <c r="G1756" s="19">
        <f t="shared" si="217"/>
        <v>-16.249993662000001</v>
      </c>
      <c r="H1756" s="19">
        <f t="shared" si="218"/>
        <v>5997.3869940000004</v>
      </c>
      <c r="I1756" s="19">
        <f t="shared" si="219"/>
        <v>119.94773988000001</v>
      </c>
      <c r="J1756" s="19">
        <f t="shared" si="220"/>
        <v>1783.1145542919071</v>
      </c>
      <c r="K1756" s="19">
        <f t="shared" si="221"/>
        <v>56703.042826482648</v>
      </c>
      <c r="L1756" s="19">
        <f t="shared" si="222"/>
        <v>56703.042826482648</v>
      </c>
      <c r="M1756" s="19">
        <f t="shared" si="223"/>
        <v>0</v>
      </c>
    </row>
    <row r="1757" spans="1:13" x14ac:dyDescent="0.3">
      <c r="A1757" s="4">
        <v>34.198999999999998</v>
      </c>
      <c r="B1757" s="4">
        <v>1326</v>
      </c>
      <c r="C1757" s="4">
        <v>31.8</v>
      </c>
      <c r="D1757" s="11">
        <v>2.7124963160945605</v>
      </c>
      <c r="E1757" s="19">
        <f>610*'Forces Acting on Vehicle'!D1757</f>
        <v>1654.6227528176819</v>
      </c>
      <c r="F1757" s="19">
        <f t="shared" si="216"/>
        <v>-13.286994000000002</v>
      </c>
      <c r="G1757" s="19">
        <f t="shared" si="217"/>
        <v>-16.249993662000001</v>
      </c>
      <c r="H1757" s="19">
        <f t="shared" si="218"/>
        <v>5997.3869940000004</v>
      </c>
      <c r="I1757" s="19">
        <f t="shared" si="219"/>
        <v>119.94773988000001</v>
      </c>
      <c r="J1757" s="19">
        <f t="shared" si="220"/>
        <v>1758.3204990356819</v>
      </c>
      <c r="K1757" s="19">
        <f t="shared" si="221"/>
        <v>55914.591869334683</v>
      </c>
      <c r="L1757" s="19">
        <f t="shared" si="222"/>
        <v>55914.591869334683</v>
      </c>
      <c r="M1757" s="19">
        <f t="shared" si="223"/>
        <v>0</v>
      </c>
    </row>
    <row r="1758" spans="1:13" x14ac:dyDescent="0.3">
      <c r="A1758" s="4">
        <v>34.219000000000001</v>
      </c>
      <c r="B1758" s="4">
        <v>1326</v>
      </c>
      <c r="C1758" s="4">
        <v>31.9</v>
      </c>
      <c r="D1758" s="11">
        <v>2.6565661254947139</v>
      </c>
      <c r="E1758" s="19">
        <f>610*'Forces Acting on Vehicle'!D1758</f>
        <v>1620.5053365517756</v>
      </c>
      <c r="F1758" s="19">
        <f t="shared" si="216"/>
        <v>-13.328777000000001</v>
      </c>
      <c r="G1758" s="19">
        <f t="shared" si="217"/>
        <v>-16.301094271</v>
      </c>
      <c r="H1758" s="19">
        <f t="shared" si="218"/>
        <v>5997.4287770000001</v>
      </c>
      <c r="I1758" s="19">
        <f t="shared" si="219"/>
        <v>119.94857554000001</v>
      </c>
      <c r="J1758" s="19">
        <f t="shared" si="220"/>
        <v>1724.1528178207757</v>
      </c>
      <c r="K1758" s="19">
        <f t="shared" si="221"/>
        <v>55000.474888482742</v>
      </c>
      <c r="L1758" s="19">
        <f t="shared" si="222"/>
        <v>55000.474888482742</v>
      </c>
      <c r="M1758" s="19">
        <f t="shared" si="223"/>
        <v>0</v>
      </c>
    </row>
    <row r="1759" spans="1:13" x14ac:dyDescent="0.3">
      <c r="A1759" s="4">
        <v>34.238</v>
      </c>
      <c r="B1759" s="4">
        <v>1327</v>
      </c>
      <c r="C1759" s="4">
        <v>32</v>
      </c>
      <c r="D1759" s="11">
        <v>2.6501242175500601</v>
      </c>
      <c r="E1759" s="19">
        <f>610*'Forces Acting on Vehicle'!D1759</f>
        <v>1616.5757727055366</v>
      </c>
      <c r="F1759" s="19">
        <f t="shared" si="216"/>
        <v>-13.370560000000001</v>
      </c>
      <c r="G1759" s="19">
        <f t="shared" si="217"/>
        <v>-16.352194880000003</v>
      </c>
      <c r="H1759" s="19">
        <f t="shared" si="218"/>
        <v>5997.4705600000007</v>
      </c>
      <c r="I1759" s="19">
        <f t="shared" si="219"/>
        <v>119.94941120000001</v>
      </c>
      <c r="J1759" s="19">
        <f t="shared" si="220"/>
        <v>1720.1729890255365</v>
      </c>
      <c r="K1759" s="19">
        <f t="shared" si="221"/>
        <v>55045.535648817167</v>
      </c>
      <c r="L1759" s="19">
        <f t="shared" si="222"/>
        <v>55045.535648817167</v>
      </c>
      <c r="M1759" s="19">
        <f t="shared" si="223"/>
        <v>0</v>
      </c>
    </row>
    <row r="1760" spans="1:13" x14ac:dyDescent="0.3">
      <c r="A1760" s="4">
        <v>34.258000000000003</v>
      </c>
      <c r="B1760" s="4">
        <v>1328</v>
      </c>
      <c r="C1760" s="4">
        <v>32</v>
      </c>
      <c r="D1760" s="11">
        <v>2.6868465000242261</v>
      </c>
      <c r="E1760" s="19">
        <f>610*'Forces Acting on Vehicle'!D1760</f>
        <v>1638.9763650147779</v>
      </c>
      <c r="F1760" s="19">
        <f t="shared" si="216"/>
        <v>-13.370560000000001</v>
      </c>
      <c r="G1760" s="19">
        <f t="shared" si="217"/>
        <v>-16.352194880000003</v>
      </c>
      <c r="H1760" s="19">
        <f t="shared" si="218"/>
        <v>5997.4705600000007</v>
      </c>
      <c r="I1760" s="19">
        <f t="shared" si="219"/>
        <v>119.94941120000001</v>
      </c>
      <c r="J1760" s="19">
        <f t="shared" si="220"/>
        <v>1742.5735813347778</v>
      </c>
      <c r="K1760" s="19">
        <f t="shared" si="221"/>
        <v>55762.35460271289</v>
      </c>
      <c r="L1760" s="19">
        <f t="shared" si="222"/>
        <v>55762.35460271289</v>
      </c>
      <c r="M1760" s="19">
        <f t="shared" si="223"/>
        <v>0</v>
      </c>
    </row>
    <row r="1761" spans="1:13" x14ac:dyDescent="0.3">
      <c r="A1761" s="4">
        <v>34.277000000000001</v>
      </c>
      <c r="B1761" s="4">
        <v>1328</v>
      </c>
      <c r="C1761" s="4">
        <v>32.1</v>
      </c>
      <c r="D1761" s="11">
        <v>2.7650316374006918</v>
      </c>
      <c r="E1761" s="19">
        <f>610*'Forces Acting on Vehicle'!D1761</f>
        <v>1686.6692988144221</v>
      </c>
      <c r="F1761" s="19">
        <f t="shared" si="216"/>
        <v>-13.412343000000002</v>
      </c>
      <c r="G1761" s="19">
        <f t="shared" si="217"/>
        <v>-16.403295489000005</v>
      </c>
      <c r="H1761" s="19">
        <f t="shared" si="218"/>
        <v>5997.5123430000003</v>
      </c>
      <c r="I1761" s="19">
        <f t="shared" si="219"/>
        <v>119.95024686000001</v>
      </c>
      <c r="J1761" s="19">
        <f t="shared" si="220"/>
        <v>1790.2162501854223</v>
      </c>
      <c r="K1761" s="19">
        <f t="shared" si="221"/>
        <v>57465.94163095206</v>
      </c>
      <c r="L1761" s="19">
        <f t="shared" si="222"/>
        <v>57465.94163095206</v>
      </c>
      <c r="M1761" s="19">
        <f t="shared" si="223"/>
        <v>0</v>
      </c>
    </row>
    <row r="1762" spans="1:13" x14ac:dyDescent="0.3">
      <c r="A1762" s="4">
        <v>34.296999999999997</v>
      </c>
      <c r="B1762" s="4">
        <v>1329</v>
      </c>
      <c r="C1762" s="4">
        <v>32.200000000000003</v>
      </c>
      <c r="D1762" s="11">
        <v>2.8474741581943075</v>
      </c>
      <c r="E1762" s="19">
        <f>610*'Forces Acting on Vehicle'!D1762</f>
        <v>1736.9592364985276</v>
      </c>
      <c r="F1762" s="19">
        <f t="shared" si="216"/>
        <v>-13.454126000000002</v>
      </c>
      <c r="G1762" s="19">
        <f t="shared" si="217"/>
        <v>-16.454396098000004</v>
      </c>
      <c r="H1762" s="19">
        <f t="shared" si="218"/>
        <v>5997.554126</v>
      </c>
      <c r="I1762" s="19">
        <f t="shared" si="219"/>
        <v>119.95108252</v>
      </c>
      <c r="J1762" s="19">
        <f t="shared" si="220"/>
        <v>1840.4559229205277</v>
      </c>
      <c r="K1762" s="19">
        <f t="shared" si="221"/>
        <v>59262.680718040996</v>
      </c>
      <c r="L1762" s="19">
        <f t="shared" si="222"/>
        <v>59262.680718040996</v>
      </c>
      <c r="M1762" s="19">
        <f t="shared" si="223"/>
        <v>0</v>
      </c>
    </row>
    <row r="1763" spans="1:13" x14ac:dyDescent="0.3">
      <c r="A1763" s="4">
        <v>34.316000000000003</v>
      </c>
      <c r="B1763" s="4">
        <v>1329</v>
      </c>
      <c r="C1763" s="4">
        <v>32.200000000000003</v>
      </c>
      <c r="D1763" s="11">
        <v>2.9206420815420042</v>
      </c>
      <c r="E1763" s="19">
        <f>610*'Forces Acting on Vehicle'!D1763</f>
        <v>1781.5916697406226</v>
      </c>
      <c r="F1763" s="19">
        <f t="shared" si="216"/>
        <v>-13.454126000000002</v>
      </c>
      <c r="G1763" s="19">
        <f t="shared" si="217"/>
        <v>-16.454396098000004</v>
      </c>
      <c r="H1763" s="19">
        <f t="shared" si="218"/>
        <v>5997.554126</v>
      </c>
      <c r="I1763" s="19">
        <f t="shared" si="219"/>
        <v>119.95108252</v>
      </c>
      <c r="J1763" s="19">
        <f t="shared" si="220"/>
        <v>1885.0883561626226</v>
      </c>
      <c r="K1763" s="19">
        <f t="shared" si="221"/>
        <v>60699.845068436451</v>
      </c>
      <c r="L1763" s="19">
        <f t="shared" si="222"/>
        <v>60699.845068436451</v>
      </c>
      <c r="M1763" s="19">
        <f t="shared" si="223"/>
        <v>0</v>
      </c>
    </row>
    <row r="1764" spans="1:13" x14ac:dyDescent="0.3">
      <c r="A1764" s="4">
        <v>34.335999999999999</v>
      </c>
      <c r="B1764" s="4">
        <v>1330</v>
      </c>
      <c r="C1764" s="4">
        <v>32.299999999999997</v>
      </c>
      <c r="D1764" s="11">
        <v>2.9453279627167617</v>
      </c>
      <c r="E1764" s="19">
        <f>610*'Forces Acting on Vehicle'!D1764</f>
        <v>1796.6500572572247</v>
      </c>
      <c r="F1764" s="19">
        <f t="shared" si="216"/>
        <v>-13.495908999999999</v>
      </c>
      <c r="G1764" s="19">
        <f t="shared" si="217"/>
        <v>-16.505496707000002</v>
      </c>
      <c r="H1764" s="19">
        <f t="shared" si="218"/>
        <v>5997.5959090000006</v>
      </c>
      <c r="I1764" s="19">
        <f t="shared" si="219"/>
        <v>119.95191818000001</v>
      </c>
      <c r="J1764" s="19">
        <f t="shared" si="220"/>
        <v>1900.0964787302246</v>
      </c>
      <c r="K1764" s="19">
        <f t="shared" si="221"/>
        <v>61373.116262986252</v>
      </c>
      <c r="L1764" s="19">
        <f t="shared" si="222"/>
        <v>61373.116262986252</v>
      </c>
      <c r="M1764" s="19">
        <f t="shared" si="223"/>
        <v>0</v>
      </c>
    </row>
    <row r="1765" spans="1:13" x14ac:dyDescent="0.3">
      <c r="A1765" s="4">
        <v>34.354999999999997</v>
      </c>
      <c r="B1765" s="4">
        <v>1331</v>
      </c>
      <c r="C1765" s="4">
        <v>32.4</v>
      </c>
      <c r="D1765" s="11">
        <v>2.8416116706500123</v>
      </c>
      <c r="E1765" s="19">
        <f>610*'Forces Acting on Vehicle'!D1765</f>
        <v>1733.3831190965075</v>
      </c>
      <c r="F1765" s="19">
        <f t="shared" si="216"/>
        <v>-13.537692</v>
      </c>
      <c r="G1765" s="19">
        <f t="shared" si="217"/>
        <v>-16.556597316000001</v>
      </c>
      <c r="H1765" s="19">
        <f t="shared" si="218"/>
        <v>5997.6376920000002</v>
      </c>
      <c r="I1765" s="19">
        <f t="shared" si="219"/>
        <v>119.95275384000001</v>
      </c>
      <c r="J1765" s="19">
        <f t="shared" si="220"/>
        <v>1836.7792756205074</v>
      </c>
      <c r="K1765" s="19">
        <f t="shared" si="221"/>
        <v>59511.648530104438</v>
      </c>
      <c r="L1765" s="19">
        <f t="shared" si="222"/>
        <v>59511.648530104438</v>
      </c>
      <c r="M1765" s="19">
        <f t="shared" si="223"/>
        <v>0</v>
      </c>
    </row>
    <row r="1766" spans="1:13" x14ac:dyDescent="0.3">
      <c r="A1766" s="4">
        <v>34.375</v>
      </c>
      <c r="B1766" s="4">
        <v>1331</v>
      </c>
      <c r="C1766" s="4">
        <v>32.4</v>
      </c>
      <c r="D1766" s="11">
        <v>2.6888412591858089</v>
      </c>
      <c r="E1766" s="19">
        <f>610*'Forces Acting on Vehicle'!D1766</f>
        <v>1640.1931681033434</v>
      </c>
      <c r="F1766" s="19">
        <f t="shared" si="216"/>
        <v>-13.537692</v>
      </c>
      <c r="G1766" s="19">
        <f t="shared" si="217"/>
        <v>-16.556597316000001</v>
      </c>
      <c r="H1766" s="19">
        <f t="shared" si="218"/>
        <v>5997.6376920000002</v>
      </c>
      <c r="I1766" s="19">
        <f t="shared" si="219"/>
        <v>119.95275384000001</v>
      </c>
      <c r="J1766" s="19">
        <f t="shared" si="220"/>
        <v>1743.5893246273433</v>
      </c>
      <c r="K1766" s="19">
        <f t="shared" si="221"/>
        <v>56492.294117925921</v>
      </c>
      <c r="L1766" s="19">
        <f t="shared" si="222"/>
        <v>56492.294117925921</v>
      </c>
      <c r="M1766" s="19">
        <f t="shared" si="223"/>
        <v>0</v>
      </c>
    </row>
    <row r="1767" spans="1:13" x14ac:dyDescent="0.3">
      <c r="A1767" s="4">
        <v>34.395000000000003</v>
      </c>
      <c r="B1767" s="4">
        <v>1332</v>
      </c>
      <c r="C1767" s="4">
        <v>32.5</v>
      </c>
      <c r="D1767" s="11">
        <v>2.5523228859993963</v>
      </c>
      <c r="E1767" s="19">
        <f>610*'Forces Acting on Vehicle'!D1767</f>
        <v>1556.9169604596318</v>
      </c>
      <c r="F1767" s="19">
        <f t="shared" si="216"/>
        <v>-13.579475</v>
      </c>
      <c r="G1767" s="19">
        <f t="shared" si="217"/>
        <v>-16.607697925000004</v>
      </c>
      <c r="H1767" s="19">
        <f t="shared" si="218"/>
        <v>5997.6794749999999</v>
      </c>
      <c r="I1767" s="19">
        <f t="shared" si="219"/>
        <v>119.95358950000001</v>
      </c>
      <c r="J1767" s="19">
        <f t="shared" si="220"/>
        <v>1660.2628520346318</v>
      </c>
      <c r="K1767" s="19">
        <f t="shared" si="221"/>
        <v>53958.542691125534</v>
      </c>
      <c r="L1767" s="19">
        <f t="shared" si="222"/>
        <v>53958.542691125534</v>
      </c>
      <c r="M1767" s="19">
        <f t="shared" si="223"/>
        <v>0</v>
      </c>
    </row>
    <row r="1768" spans="1:13" x14ac:dyDescent="0.3">
      <c r="A1768" s="4">
        <v>34.414000000000001</v>
      </c>
      <c r="B1768" s="4">
        <v>1333</v>
      </c>
      <c r="C1768" s="4">
        <v>32.6</v>
      </c>
      <c r="D1768" s="11">
        <v>2.5108126269057678</v>
      </c>
      <c r="E1768" s="19">
        <f>610*'Forces Acting on Vehicle'!D1768</f>
        <v>1531.5957024125184</v>
      </c>
      <c r="F1768" s="19">
        <f t="shared" si="216"/>
        <v>-13.621258000000001</v>
      </c>
      <c r="G1768" s="19">
        <f t="shared" si="217"/>
        <v>-16.658798534000002</v>
      </c>
      <c r="H1768" s="19">
        <f t="shared" si="218"/>
        <v>5997.7212580000005</v>
      </c>
      <c r="I1768" s="19">
        <f t="shared" si="219"/>
        <v>119.95442516000001</v>
      </c>
      <c r="J1768" s="19">
        <f t="shared" si="220"/>
        <v>1634.8913290385185</v>
      </c>
      <c r="K1768" s="19">
        <f t="shared" si="221"/>
        <v>53297.457326655705</v>
      </c>
      <c r="L1768" s="19">
        <f t="shared" si="222"/>
        <v>53297.457326655705</v>
      </c>
      <c r="M1768" s="19">
        <f t="shared" si="223"/>
        <v>0</v>
      </c>
    </row>
    <row r="1769" spans="1:13" x14ac:dyDescent="0.3">
      <c r="A1769" s="4">
        <v>34.433999999999997</v>
      </c>
      <c r="B1769" s="4">
        <v>1333</v>
      </c>
      <c r="C1769" s="4">
        <v>32.6</v>
      </c>
      <c r="D1769" s="11">
        <v>2.519978161530871</v>
      </c>
      <c r="E1769" s="19">
        <f>610*'Forces Acting on Vehicle'!D1769</f>
        <v>1537.1866785338314</v>
      </c>
      <c r="F1769" s="19">
        <f t="shared" si="216"/>
        <v>-13.621258000000001</v>
      </c>
      <c r="G1769" s="19">
        <f t="shared" si="217"/>
        <v>-16.658798534000002</v>
      </c>
      <c r="H1769" s="19">
        <f t="shared" si="218"/>
        <v>5997.7212580000005</v>
      </c>
      <c r="I1769" s="19">
        <f t="shared" si="219"/>
        <v>119.95442516000001</v>
      </c>
      <c r="J1769" s="19">
        <f t="shared" si="220"/>
        <v>1640.4823051598314</v>
      </c>
      <c r="K1769" s="19">
        <f t="shared" si="221"/>
        <v>53479.723148210505</v>
      </c>
      <c r="L1769" s="19">
        <f t="shared" si="222"/>
        <v>53479.723148210505</v>
      </c>
      <c r="M1769" s="19">
        <f t="shared" si="223"/>
        <v>0</v>
      </c>
    </row>
    <row r="1770" spans="1:13" x14ac:dyDescent="0.3">
      <c r="A1770" s="4">
        <v>34.453000000000003</v>
      </c>
      <c r="B1770" s="4">
        <v>1334</v>
      </c>
      <c r="C1770" s="4">
        <v>32.700000000000003</v>
      </c>
      <c r="D1770" s="11">
        <v>2.6618192699262258</v>
      </c>
      <c r="E1770" s="19">
        <f>610*'Forces Acting on Vehicle'!D1770</f>
        <v>1623.7097546549976</v>
      </c>
      <c r="F1770" s="19">
        <f t="shared" si="216"/>
        <v>-13.663041000000002</v>
      </c>
      <c r="G1770" s="19">
        <f t="shared" si="217"/>
        <v>-16.709899143000005</v>
      </c>
      <c r="H1770" s="19">
        <f t="shared" si="218"/>
        <v>5997.7630410000002</v>
      </c>
      <c r="I1770" s="19">
        <f t="shared" si="219"/>
        <v>119.95526082000001</v>
      </c>
      <c r="J1770" s="19">
        <f t="shared" si="220"/>
        <v>1726.9551163319975</v>
      </c>
      <c r="K1770" s="19">
        <f t="shared" si="221"/>
        <v>56471.432304056325</v>
      </c>
      <c r="L1770" s="19">
        <f t="shared" si="222"/>
        <v>56471.432304056325</v>
      </c>
      <c r="M1770" s="19">
        <f t="shared" si="223"/>
        <v>0</v>
      </c>
    </row>
    <row r="1771" spans="1:13" x14ac:dyDescent="0.3">
      <c r="A1771" s="4">
        <v>34.472999999999999</v>
      </c>
      <c r="B1771" s="4">
        <v>1335</v>
      </c>
      <c r="C1771" s="4">
        <v>32.799999999999997</v>
      </c>
      <c r="D1771" s="11">
        <v>2.7389242682457922</v>
      </c>
      <c r="E1771" s="19">
        <f>610*'Forces Acting on Vehicle'!D1771</f>
        <v>1670.7438036299332</v>
      </c>
      <c r="F1771" s="19">
        <f t="shared" si="216"/>
        <v>-13.704824</v>
      </c>
      <c r="G1771" s="19">
        <f t="shared" si="217"/>
        <v>-16.760999752</v>
      </c>
      <c r="H1771" s="19">
        <f t="shared" si="218"/>
        <v>5997.8048240000007</v>
      </c>
      <c r="I1771" s="19">
        <f t="shared" si="219"/>
        <v>119.95609648000001</v>
      </c>
      <c r="J1771" s="19">
        <f t="shared" si="220"/>
        <v>1773.9389003579331</v>
      </c>
      <c r="K1771" s="19">
        <f t="shared" si="221"/>
        <v>58185.1959317402</v>
      </c>
      <c r="L1771" s="19">
        <f t="shared" si="222"/>
        <v>58185.1959317402</v>
      </c>
      <c r="M1771" s="19">
        <f t="shared" si="223"/>
        <v>0</v>
      </c>
    </row>
    <row r="1772" spans="1:13" x14ac:dyDescent="0.3">
      <c r="A1772" s="4">
        <v>34.491999999999997</v>
      </c>
      <c r="B1772" s="4">
        <v>1335</v>
      </c>
      <c r="C1772" s="4">
        <v>32.799999999999997</v>
      </c>
      <c r="D1772" s="11">
        <v>2.8199613204519731</v>
      </c>
      <c r="E1772" s="19">
        <f>610*'Forces Acting on Vehicle'!D1772</f>
        <v>1720.1764054757036</v>
      </c>
      <c r="F1772" s="19">
        <f t="shared" si="216"/>
        <v>-13.704824</v>
      </c>
      <c r="G1772" s="19">
        <f t="shared" si="217"/>
        <v>-16.760999752</v>
      </c>
      <c r="H1772" s="19">
        <f t="shared" si="218"/>
        <v>5997.8048240000007</v>
      </c>
      <c r="I1772" s="19">
        <f t="shared" si="219"/>
        <v>119.95609648000001</v>
      </c>
      <c r="J1772" s="19">
        <f t="shared" si="220"/>
        <v>1823.3715022037036</v>
      </c>
      <c r="K1772" s="19">
        <f t="shared" si="221"/>
        <v>59806.585272281474</v>
      </c>
      <c r="L1772" s="19">
        <f t="shared" si="222"/>
        <v>59806.585272281474</v>
      </c>
      <c r="M1772" s="19">
        <f t="shared" si="223"/>
        <v>0</v>
      </c>
    </row>
    <row r="1773" spans="1:13" x14ac:dyDescent="0.3">
      <c r="A1773" s="4">
        <v>34.512</v>
      </c>
      <c r="B1773" s="4">
        <v>1336</v>
      </c>
      <c r="C1773" s="4">
        <v>32.9</v>
      </c>
      <c r="D1773" s="11">
        <v>2.8456068957655871</v>
      </c>
      <c r="E1773" s="19">
        <f>610*'Forces Acting on Vehicle'!D1773</f>
        <v>1735.8202064170082</v>
      </c>
      <c r="F1773" s="19">
        <f t="shared" si="216"/>
        <v>-13.746607000000001</v>
      </c>
      <c r="G1773" s="19">
        <f t="shared" si="217"/>
        <v>-16.812100361000002</v>
      </c>
      <c r="H1773" s="19">
        <f t="shared" si="218"/>
        <v>5997.8466070000004</v>
      </c>
      <c r="I1773" s="19">
        <f t="shared" si="219"/>
        <v>119.95693214000001</v>
      </c>
      <c r="J1773" s="19">
        <f t="shared" si="220"/>
        <v>1838.9650381960082</v>
      </c>
      <c r="K1773" s="19">
        <f t="shared" si="221"/>
        <v>60501.949756648668</v>
      </c>
      <c r="L1773" s="19">
        <f t="shared" si="222"/>
        <v>60501.949756648668</v>
      </c>
      <c r="M1773" s="19">
        <f t="shared" si="223"/>
        <v>0</v>
      </c>
    </row>
    <row r="1774" spans="1:13" x14ac:dyDescent="0.3">
      <c r="A1774" s="4">
        <v>34.530999999999999</v>
      </c>
      <c r="B1774" s="4">
        <v>1336</v>
      </c>
      <c r="C1774" s="4">
        <v>33</v>
      </c>
      <c r="D1774" s="11">
        <v>2.8293464993015864</v>
      </c>
      <c r="E1774" s="19">
        <f>610*'Forces Acting on Vehicle'!D1774</f>
        <v>1725.9013645739678</v>
      </c>
      <c r="F1774" s="19">
        <f t="shared" si="216"/>
        <v>-13.788390000000001</v>
      </c>
      <c r="G1774" s="19">
        <f t="shared" si="217"/>
        <v>-16.863200970000001</v>
      </c>
      <c r="H1774" s="19">
        <f t="shared" si="218"/>
        <v>5997.8883900000001</v>
      </c>
      <c r="I1774" s="19">
        <f t="shared" si="219"/>
        <v>119.9577678</v>
      </c>
      <c r="J1774" s="19">
        <f t="shared" si="220"/>
        <v>1828.9959314039679</v>
      </c>
      <c r="K1774" s="19">
        <f t="shared" si="221"/>
        <v>60356.865736330939</v>
      </c>
      <c r="L1774" s="19">
        <f t="shared" si="222"/>
        <v>60356.865736330939</v>
      </c>
      <c r="M1774" s="19">
        <f t="shared" si="223"/>
        <v>0</v>
      </c>
    </row>
    <row r="1775" spans="1:13" x14ac:dyDescent="0.3">
      <c r="A1775" s="4">
        <v>34.551000000000002</v>
      </c>
      <c r="B1775" s="4">
        <v>1337</v>
      </c>
      <c r="C1775" s="4">
        <v>33</v>
      </c>
      <c r="D1775" s="11">
        <v>2.7993522436883715</v>
      </c>
      <c r="E1775" s="19">
        <f>610*'Forces Acting on Vehicle'!D1775</f>
        <v>1707.6048686499066</v>
      </c>
      <c r="F1775" s="19">
        <f t="shared" si="216"/>
        <v>-13.788390000000001</v>
      </c>
      <c r="G1775" s="19">
        <f t="shared" si="217"/>
        <v>-16.863200970000001</v>
      </c>
      <c r="H1775" s="19">
        <f t="shared" si="218"/>
        <v>5997.8883900000001</v>
      </c>
      <c r="I1775" s="19">
        <f t="shared" si="219"/>
        <v>119.9577678</v>
      </c>
      <c r="J1775" s="19">
        <f t="shared" si="220"/>
        <v>1810.6994354799067</v>
      </c>
      <c r="K1775" s="19">
        <f t="shared" si="221"/>
        <v>59753.081370836924</v>
      </c>
      <c r="L1775" s="19">
        <f t="shared" si="222"/>
        <v>59753.081370836924</v>
      </c>
      <c r="M1775" s="19">
        <f t="shared" si="223"/>
        <v>0</v>
      </c>
    </row>
    <row r="1776" spans="1:13" x14ac:dyDescent="0.3">
      <c r="A1776" s="4">
        <v>34.57</v>
      </c>
      <c r="B1776" s="4">
        <v>1338</v>
      </c>
      <c r="C1776" s="4">
        <v>33.1</v>
      </c>
      <c r="D1776" s="11">
        <v>2.7543360992801018</v>
      </c>
      <c r="E1776" s="19">
        <f>610*'Forces Acting on Vehicle'!D1776</f>
        <v>1680.1450205608621</v>
      </c>
      <c r="F1776" s="19">
        <f t="shared" si="216"/>
        <v>-13.830173000000002</v>
      </c>
      <c r="G1776" s="19">
        <f t="shared" si="217"/>
        <v>-16.914301579000004</v>
      </c>
      <c r="H1776" s="19">
        <f t="shared" si="218"/>
        <v>5997.9301730000007</v>
      </c>
      <c r="I1776" s="19">
        <f t="shared" si="219"/>
        <v>119.95860346000002</v>
      </c>
      <c r="J1776" s="19">
        <f t="shared" si="220"/>
        <v>1783.189322441862</v>
      </c>
      <c r="K1776" s="19">
        <f t="shared" si="221"/>
        <v>59023.566572825635</v>
      </c>
      <c r="L1776" s="19">
        <f t="shared" si="222"/>
        <v>59023.566572825635</v>
      </c>
      <c r="M1776" s="19">
        <f t="shared" si="223"/>
        <v>0</v>
      </c>
    </row>
    <row r="1777" spans="1:13" x14ac:dyDescent="0.3">
      <c r="A1777" s="4">
        <v>34.590000000000003</v>
      </c>
      <c r="B1777" s="4">
        <v>1338</v>
      </c>
      <c r="C1777" s="4">
        <v>33.200000000000003</v>
      </c>
      <c r="D1777" s="11">
        <v>2.6918630147242677</v>
      </c>
      <c r="E1777" s="19">
        <f>610*'Forces Acting on Vehicle'!D1777</f>
        <v>1642.0364389818033</v>
      </c>
      <c r="F1777" s="19">
        <f t="shared" si="216"/>
        <v>-13.871956000000003</v>
      </c>
      <c r="G1777" s="19">
        <f t="shared" si="217"/>
        <v>-16.965402188000002</v>
      </c>
      <c r="H1777" s="19">
        <f t="shared" si="218"/>
        <v>5997.9719560000003</v>
      </c>
      <c r="I1777" s="19">
        <f t="shared" si="219"/>
        <v>119.95943912000001</v>
      </c>
      <c r="J1777" s="19">
        <f t="shared" si="220"/>
        <v>1745.0304759138032</v>
      </c>
      <c r="K1777" s="19">
        <f t="shared" si="221"/>
        <v>57935.011800338274</v>
      </c>
      <c r="L1777" s="19">
        <f t="shared" si="222"/>
        <v>57935.011800338274</v>
      </c>
      <c r="M1777" s="19">
        <f t="shared" si="223"/>
        <v>0</v>
      </c>
    </row>
    <row r="1778" spans="1:13" x14ac:dyDescent="0.3">
      <c r="A1778" s="4">
        <v>34.609000000000002</v>
      </c>
      <c r="B1778" s="4">
        <v>1339</v>
      </c>
      <c r="C1778" s="4">
        <v>33.200000000000003</v>
      </c>
      <c r="D1778" s="11">
        <v>2.6138595471312702</v>
      </c>
      <c r="E1778" s="19">
        <f>610*'Forces Acting on Vehicle'!D1778</f>
        <v>1594.4543237500748</v>
      </c>
      <c r="F1778" s="19">
        <f t="shared" si="216"/>
        <v>-13.871956000000003</v>
      </c>
      <c r="G1778" s="19">
        <f t="shared" si="217"/>
        <v>-16.965402188000002</v>
      </c>
      <c r="H1778" s="19">
        <f t="shared" si="218"/>
        <v>5997.9719560000003</v>
      </c>
      <c r="I1778" s="19">
        <f t="shared" si="219"/>
        <v>119.95943912000001</v>
      </c>
      <c r="J1778" s="19">
        <f t="shared" si="220"/>
        <v>1697.4483606820747</v>
      </c>
      <c r="K1778" s="19">
        <f t="shared" si="221"/>
        <v>56355.285574644884</v>
      </c>
      <c r="L1778" s="19">
        <f t="shared" si="222"/>
        <v>56355.285574644884</v>
      </c>
      <c r="M1778" s="19">
        <f t="shared" si="223"/>
        <v>0</v>
      </c>
    </row>
    <row r="1779" spans="1:13" x14ac:dyDescent="0.3">
      <c r="A1779" s="4">
        <v>34.628999999999998</v>
      </c>
      <c r="B1779" s="4">
        <v>1340</v>
      </c>
      <c r="C1779" s="4">
        <v>33.299999999999997</v>
      </c>
      <c r="D1779" s="11">
        <v>2.5594871227268752</v>
      </c>
      <c r="E1779" s="19">
        <f>610*'Forces Acting on Vehicle'!D1779</f>
        <v>1561.2871448633939</v>
      </c>
      <c r="F1779" s="19">
        <f t="shared" si="216"/>
        <v>-13.913739</v>
      </c>
      <c r="G1779" s="19">
        <f t="shared" si="217"/>
        <v>-17.016502797000001</v>
      </c>
      <c r="H1779" s="19">
        <f t="shared" si="218"/>
        <v>5998.013739</v>
      </c>
      <c r="I1779" s="19">
        <f t="shared" si="219"/>
        <v>119.96027478000001</v>
      </c>
      <c r="J1779" s="19">
        <f t="shared" si="220"/>
        <v>1664.2309168463939</v>
      </c>
      <c r="K1779" s="19">
        <f t="shared" si="221"/>
        <v>55418.88953098491</v>
      </c>
      <c r="L1779" s="19">
        <f t="shared" si="222"/>
        <v>55418.88953098491</v>
      </c>
      <c r="M1779" s="19">
        <f t="shared" si="223"/>
        <v>0</v>
      </c>
    </row>
    <row r="1780" spans="1:13" x14ac:dyDescent="0.3">
      <c r="A1780" s="4">
        <v>34.648000000000003</v>
      </c>
      <c r="B1780" s="4">
        <v>1340</v>
      </c>
      <c r="C1780" s="4">
        <v>33.4</v>
      </c>
      <c r="D1780" s="11">
        <v>2.4996046601755308</v>
      </c>
      <c r="E1780" s="19">
        <f>610*'Forces Acting on Vehicle'!D1780</f>
        <v>1524.7588427070739</v>
      </c>
      <c r="F1780" s="19">
        <f t="shared" si="216"/>
        <v>-13.955522</v>
      </c>
      <c r="G1780" s="19">
        <f t="shared" si="217"/>
        <v>-17.067603406000003</v>
      </c>
      <c r="H1780" s="19">
        <f t="shared" si="218"/>
        <v>5998.0555220000006</v>
      </c>
      <c r="I1780" s="19">
        <f t="shared" si="219"/>
        <v>119.96111044000001</v>
      </c>
      <c r="J1780" s="19">
        <f t="shared" si="220"/>
        <v>1627.652349741074</v>
      </c>
      <c r="K1780" s="19">
        <f t="shared" si="221"/>
        <v>54363.588481351871</v>
      </c>
      <c r="L1780" s="19">
        <f t="shared" si="222"/>
        <v>54363.588481351871</v>
      </c>
      <c r="M1780" s="19">
        <f t="shared" si="223"/>
        <v>0</v>
      </c>
    </row>
    <row r="1781" spans="1:13" x14ac:dyDescent="0.3">
      <c r="A1781" s="4">
        <v>34.667999999999999</v>
      </c>
      <c r="B1781" s="4">
        <v>1341</v>
      </c>
      <c r="C1781" s="4">
        <v>33.4</v>
      </c>
      <c r="D1781" s="11">
        <v>2.3324357164447553</v>
      </c>
      <c r="E1781" s="19">
        <f>610*'Forces Acting on Vehicle'!D1781</f>
        <v>1422.7857870313007</v>
      </c>
      <c r="F1781" s="19">
        <f t="shared" si="216"/>
        <v>-13.955522</v>
      </c>
      <c r="G1781" s="19">
        <f t="shared" si="217"/>
        <v>-17.067603406000003</v>
      </c>
      <c r="H1781" s="19">
        <f t="shared" si="218"/>
        <v>5998.0555220000006</v>
      </c>
      <c r="I1781" s="19">
        <f t="shared" si="219"/>
        <v>119.96111044000001</v>
      </c>
      <c r="J1781" s="19">
        <f t="shared" si="220"/>
        <v>1525.6792940653008</v>
      </c>
      <c r="K1781" s="19">
        <f t="shared" si="221"/>
        <v>50957.688421781044</v>
      </c>
      <c r="L1781" s="19">
        <f t="shared" si="222"/>
        <v>50957.688421781044</v>
      </c>
      <c r="M1781" s="19">
        <f t="shared" si="223"/>
        <v>0</v>
      </c>
    </row>
    <row r="1782" spans="1:13" x14ac:dyDescent="0.3">
      <c r="A1782" s="4">
        <v>34.688000000000002</v>
      </c>
      <c r="B1782" s="4">
        <v>1342</v>
      </c>
      <c r="C1782" s="4">
        <v>33.5</v>
      </c>
      <c r="D1782" s="11">
        <v>2.1901079663408138</v>
      </c>
      <c r="E1782" s="19">
        <f>610*'Forces Acting on Vehicle'!D1782</f>
        <v>1335.9658594678965</v>
      </c>
      <c r="F1782" s="19">
        <f t="shared" si="216"/>
        <v>-13.997305000000001</v>
      </c>
      <c r="G1782" s="19">
        <f t="shared" si="217"/>
        <v>-17.118704015000002</v>
      </c>
      <c r="H1782" s="19">
        <f t="shared" si="218"/>
        <v>5998.0973050000002</v>
      </c>
      <c r="I1782" s="19">
        <f t="shared" si="219"/>
        <v>119.96194610000001</v>
      </c>
      <c r="J1782" s="19">
        <f t="shared" si="220"/>
        <v>1438.8091015528964</v>
      </c>
      <c r="K1782" s="19">
        <f t="shared" si="221"/>
        <v>48200.104902022031</v>
      </c>
      <c r="L1782" s="19">
        <f t="shared" si="222"/>
        <v>48200.104902022031</v>
      </c>
      <c r="M1782" s="19">
        <f t="shared" si="223"/>
        <v>0</v>
      </c>
    </row>
    <row r="1783" spans="1:13" x14ac:dyDescent="0.3">
      <c r="A1783" s="4">
        <v>34.707000000000001</v>
      </c>
      <c r="B1783" s="4">
        <v>1342</v>
      </c>
      <c r="C1783" s="4">
        <v>33.5</v>
      </c>
      <c r="D1783" s="11">
        <v>2.2001964374648497</v>
      </c>
      <c r="E1783" s="19">
        <f>610*'Forces Acting on Vehicle'!D1783</f>
        <v>1342.1198268535584</v>
      </c>
      <c r="F1783" s="19">
        <f t="shared" si="216"/>
        <v>-13.997305000000001</v>
      </c>
      <c r="G1783" s="19">
        <f t="shared" si="217"/>
        <v>-17.118704015000002</v>
      </c>
      <c r="H1783" s="19">
        <f t="shared" si="218"/>
        <v>5998.0973050000002</v>
      </c>
      <c r="I1783" s="19">
        <f t="shared" si="219"/>
        <v>119.96194610000001</v>
      </c>
      <c r="J1783" s="19">
        <f t="shared" si="220"/>
        <v>1444.9630689385583</v>
      </c>
      <c r="K1783" s="19">
        <f t="shared" si="221"/>
        <v>48406.262809441701</v>
      </c>
      <c r="L1783" s="19">
        <f t="shared" si="222"/>
        <v>48406.262809441701</v>
      </c>
      <c r="M1783" s="19">
        <f t="shared" si="223"/>
        <v>0</v>
      </c>
    </row>
    <row r="1784" spans="1:13" x14ac:dyDescent="0.3">
      <c r="A1784" s="4">
        <v>34.726999999999997</v>
      </c>
      <c r="B1784" s="4">
        <v>1343</v>
      </c>
      <c r="C1784" s="4">
        <v>33.6</v>
      </c>
      <c r="D1784" s="11">
        <v>2.2076368989496657</v>
      </c>
      <c r="E1784" s="19">
        <f>610*'Forces Acting on Vehicle'!D1784</f>
        <v>1346.6585083592961</v>
      </c>
      <c r="F1784" s="19">
        <f t="shared" si="216"/>
        <v>-14.039088000000001</v>
      </c>
      <c r="G1784" s="19">
        <f t="shared" si="217"/>
        <v>-17.169804624000005</v>
      </c>
      <c r="H1784" s="19">
        <f t="shared" si="218"/>
        <v>5998.1390880000008</v>
      </c>
      <c r="I1784" s="19">
        <f t="shared" si="219"/>
        <v>119.96278176000001</v>
      </c>
      <c r="J1784" s="19">
        <f t="shared" si="220"/>
        <v>1449.4514854952961</v>
      </c>
      <c r="K1784" s="19">
        <f t="shared" si="221"/>
        <v>48701.569912641949</v>
      </c>
      <c r="L1784" s="19">
        <f t="shared" si="222"/>
        <v>48701.569912641949</v>
      </c>
      <c r="M1784" s="19">
        <f t="shared" si="223"/>
        <v>0</v>
      </c>
    </row>
    <row r="1785" spans="1:13" x14ac:dyDescent="0.3">
      <c r="A1785" s="4">
        <v>34.746000000000002</v>
      </c>
      <c r="B1785" s="4">
        <v>1344</v>
      </c>
      <c r="C1785" s="4">
        <v>33.700000000000003</v>
      </c>
      <c r="D1785" s="11">
        <v>2.2564695690781078</v>
      </c>
      <c r="E1785" s="19">
        <f>610*'Forces Acting on Vehicle'!D1785</f>
        <v>1376.4464371376457</v>
      </c>
      <c r="F1785" s="19">
        <f t="shared" si="216"/>
        <v>-14.080871000000002</v>
      </c>
      <c r="G1785" s="19">
        <f t="shared" si="217"/>
        <v>-17.220905233000003</v>
      </c>
      <c r="H1785" s="19">
        <f t="shared" si="218"/>
        <v>5998.1808710000005</v>
      </c>
      <c r="I1785" s="19">
        <f t="shared" si="219"/>
        <v>119.96361742000001</v>
      </c>
      <c r="J1785" s="19">
        <f t="shared" si="220"/>
        <v>1479.1891493246458</v>
      </c>
      <c r="K1785" s="19">
        <f t="shared" si="221"/>
        <v>49848.674332240567</v>
      </c>
      <c r="L1785" s="19">
        <f t="shared" si="222"/>
        <v>49848.674332240567</v>
      </c>
      <c r="M1785" s="19">
        <f t="shared" si="223"/>
        <v>0</v>
      </c>
    </row>
    <row r="1786" spans="1:13" x14ac:dyDescent="0.3">
      <c r="A1786" s="4">
        <v>34.765999999999998</v>
      </c>
      <c r="B1786" s="4">
        <v>1344</v>
      </c>
      <c r="C1786" s="4">
        <v>33.700000000000003</v>
      </c>
      <c r="D1786" s="11">
        <v>2.3260768630652096</v>
      </c>
      <c r="E1786" s="19">
        <f>610*'Forces Acting on Vehicle'!D1786</f>
        <v>1418.9068864697779</v>
      </c>
      <c r="F1786" s="19">
        <f t="shared" si="216"/>
        <v>-14.080871000000002</v>
      </c>
      <c r="G1786" s="19">
        <f t="shared" si="217"/>
        <v>-17.220905233000003</v>
      </c>
      <c r="H1786" s="19">
        <f t="shared" si="218"/>
        <v>5998.1808710000005</v>
      </c>
      <c r="I1786" s="19">
        <f t="shared" si="219"/>
        <v>119.96361742000001</v>
      </c>
      <c r="J1786" s="19">
        <f t="shared" si="220"/>
        <v>1521.6495986567779</v>
      </c>
      <c r="K1786" s="19">
        <f t="shared" si="221"/>
        <v>51279.591474733417</v>
      </c>
      <c r="L1786" s="19">
        <f t="shared" si="222"/>
        <v>51279.591474733417</v>
      </c>
      <c r="M1786" s="19">
        <f t="shared" si="223"/>
        <v>0</v>
      </c>
    </row>
    <row r="1787" spans="1:13" x14ac:dyDescent="0.3">
      <c r="A1787" s="4">
        <v>34.784999999999997</v>
      </c>
      <c r="B1787" s="4">
        <v>1345</v>
      </c>
      <c r="C1787" s="4">
        <v>33.799999999999997</v>
      </c>
      <c r="D1787" s="11">
        <v>2.5187275650626608</v>
      </c>
      <c r="E1787" s="19">
        <f>610*'Forces Acting on Vehicle'!D1787</f>
        <v>1536.423814688223</v>
      </c>
      <c r="F1787" s="19">
        <f t="shared" si="216"/>
        <v>-14.122654000000001</v>
      </c>
      <c r="G1787" s="19">
        <f t="shared" si="217"/>
        <v>-17.272005842000002</v>
      </c>
      <c r="H1787" s="19">
        <f t="shared" si="218"/>
        <v>5998.2226540000001</v>
      </c>
      <c r="I1787" s="19">
        <f t="shared" si="219"/>
        <v>119.96445308</v>
      </c>
      <c r="J1787" s="19">
        <f t="shared" si="220"/>
        <v>1639.1162619262232</v>
      </c>
      <c r="K1787" s="19">
        <f t="shared" si="221"/>
        <v>55402.129653106342</v>
      </c>
      <c r="L1787" s="19">
        <f t="shared" si="222"/>
        <v>55402.129653106342</v>
      </c>
      <c r="M1787" s="19">
        <f t="shared" si="223"/>
        <v>0</v>
      </c>
    </row>
    <row r="1788" spans="1:13" x14ac:dyDescent="0.3">
      <c r="A1788" s="4">
        <v>34.805</v>
      </c>
      <c r="B1788" s="4">
        <v>1346</v>
      </c>
      <c r="C1788" s="4">
        <v>33.9</v>
      </c>
      <c r="D1788" s="11">
        <v>2.7799140965912494</v>
      </c>
      <c r="E1788" s="19">
        <f>610*'Forces Acting on Vehicle'!D1788</f>
        <v>1695.7475989206621</v>
      </c>
      <c r="F1788" s="19">
        <f t="shared" si="216"/>
        <v>-14.164437000000001</v>
      </c>
      <c r="G1788" s="19">
        <f t="shared" si="217"/>
        <v>-17.323106451000001</v>
      </c>
      <c r="H1788" s="19">
        <f t="shared" si="218"/>
        <v>5998.2644370000007</v>
      </c>
      <c r="I1788" s="19">
        <f t="shared" si="219"/>
        <v>119.96528874000002</v>
      </c>
      <c r="J1788" s="19">
        <f t="shared" si="220"/>
        <v>1798.389781209662</v>
      </c>
      <c r="K1788" s="19">
        <f t="shared" si="221"/>
        <v>60965.413583007539</v>
      </c>
      <c r="L1788" s="19">
        <f t="shared" si="222"/>
        <v>60965.413583007539</v>
      </c>
      <c r="M1788" s="19">
        <f t="shared" si="223"/>
        <v>0</v>
      </c>
    </row>
    <row r="1789" spans="1:13" x14ac:dyDescent="0.3">
      <c r="A1789" s="4">
        <v>34.823999999999998</v>
      </c>
      <c r="B1789" s="4">
        <v>1346</v>
      </c>
      <c r="C1789" s="4">
        <v>34</v>
      </c>
      <c r="D1789" s="11">
        <v>2.9180503467331569</v>
      </c>
      <c r="E1789" s="19">
        <f>610*'Forces Acting on Vehicle'!D1789</f>
        <v>1780.0107115072258</v>
      </c>
      <c r="F1789" s="19">
        <f t="shared" si="216"/>
        <v>-14.206220000000002</v>
      </c>
      <c r="G1789" s="19">
        <f t="shared" si="217"/>
        <v>-17.374207060000003</v>
      </c>
      <c r="H1789" s="19">
        <f t="shared" si="218"/>
        <v>5998.3062200000004</v>
      </c>
      <c r="I1789" s="19">
        <f t="shared" si="219"/>
        <v>119.96612440000001</v>
      </c>
      <c r="J1789" s="19">
        <f t="shared" si="220"/>
        <v>1882.6026288472258</v>
      </c>
      <c r="K1789" s="19">
        <f t="shared" si="221"/>
        <v>64008.48938080568</v>
      </c>
      <c r="L1789" s="19">
        <f t="shared" si="222"/>
        <v>64008.48938080568</v>
      </c>
      <c r="M1789" s="19">
        <f t="shared" si="223"/>
        <v>0</v>
      </c>
    </row>
    <row r="1790" spans="1:13" x14ac:dyDescent="0.3">
      <c r="A1790" s="4">
        <v>34.844000000000001</v>
      </c>
      <c r="B1790" s="4">
        <v>1347</v>
      </c>
      <c r="C1790" s="4">
        <v>34</v>
      </c>
      <c r="D1790" s="11">
        <v>3.0997479417908873</v>
      </c>
      <c r="E1790" s="19">
        <f>610*'Forces Acting on Vehicle'!D1790</f>
        <v>1890.8462444924412</v>
      </c>
      <c r="F1790" s="19">
        <f t="shared" si="216"/>
        <v>-14.206220000000002</v>
      </c>
      <c r="G1790" s="19">
        <f t="shared" si="217"/>
        <v>-17.374207060000003</v>
      </c>
      <c r="H1790" s="19">
        <f t="shared" si="218"/>
        <v>5998.3062200000004</v>
      </c>
      <c r="I1790" s="19">
        <f t="shared" si="219"/>
        <v>119.96612440000001</v>
      </c>
      <c r="J1790" s="19">
        <f t="shared" si="220"/>
        <v>1993.438161832441</v>
      </c>
      <c r="K1790" s="19">
        <f t="shared" si="221"/>
        <v>67776.897502302993</v>
      </c>
      <c r="L1790" s="19">
        <f t="shared" si="222"/>
        <v>67776.897502302993</v>
      </c>
      <c r="M1790" s="19">
        <f t="shared" si="223"/>
        <v>0</v>
      </c>
    </row>
    <row r="1791" spans="1:13" x14ac:dyDescent="0.3">
      <c r="A1791" s="4">
        <v>34.863</v>
      </c>
      <c r="B1791" s="4">
        <v>1348</v>
      </c>
      <c r="C1791" s="4">
        <v>34.1</v>
      </c>
      <c r="D1791" s="11">
        <v>3.1292886918106184</v>
      </c>
      <c r="E1791" s="19">
        <f>610*'Forces Acting on Vehicle'!D1791</f>
        <v>1908.8661020044772</v>
      </c>
      <c r="F1791" s="19">
        <f t="shared" si="216"/>
        <v>-14.248003000000002</v>
      </c>
      <c r="G1791" s="19">
        <f t="shared" si="217"/>
        <v>-17.425307669000002</v>
      </c>
      <c r="H1791" s="19">
        <f t="shared" si="218"/>
        <v>5998.3480030000001</v>
      </c>
      <c r="I1791" s="19">
        <f t="shared" si="219"/>
        <v>119.96696006000001</v>
      </c>
      <c r="J1791" s="19">
        <f t="shared" si="220"/>
        <v>2011.4077543954772</v>
      </c>
      <c r="K1791" s="19">
        <f t="shared" si="221"/>
        <v>68589.004424885774</v>
      </c>
      <c r="L1791" s="19">
        <f t="shared" si="222"/>
        <v>68589.004424885774</v>
      </c>
      <c r="M1791" s="19">
        <f t="shared" si="223"/>
        <v>0</v>
      </c>
    </row>
    <row r="1792" spans="1:13" x14ac:dyDescent="0.3">
      <c r="A1792" s="4">
        <v>34.883000000000003</v>
      </c>
      <c r="B1792" s="4">
        <v>1348</v>
      </c>
      <c r="C1792" s="4">
        <v>34.200000000000003</v>
      </c>
      <c r="D1792" s="11">
        <v>3.1323088391211664</v>
      </c>
      <c r="E1792" s="19">
        <f>610*'Forces Acting on Vehicle'!D1792</f>
        <v>1910.7083918639116</v>
      </c>
      <c r="F1792" s="19">
        <f t="shared" si="216"/>
        <v>-14.289786000000003</v>
      </c>
      <c r="G1792" s="19">
        <f t="shared" si="217"/>
        <v>-17.476408278000005</v>
      </c>
      <c r="H1792" s="19">
        <f t="shared" si="218"/>
        <v>5998.3897860000006</v>
      </c>
      <c r="I1792" s="19">
        <f t="shared" si="219"/>
        <v>119.96779572000001</v>
      </c>
      <c r="J1792" s="19">
        <f t="shared" si="220"/>
        <v>2013.1997793059115</v>
      </c>
      <c r="K1792" s="19">
        <f t="shared" si="221"/>
        <v>68851.432452262176</v>
      </c>
      <c r="L1792" s="19">
        <f t="shared" si="222"/>
        <v>68851.432452262176</v>
      </c>
      <c r="M1792" s="19">
        <f t="shared" si="223"/>
        <v>0</v>
      </c>
    </row>
    <row r="1793" spans="1:13" x14ac:dyDescent="0.3">
      <c r="A1793" s="4">
        <v>34.902000000000001</v>
      </c>
      <c r="B1793" s="4">
        <v>1349</v>
      </c>
      <c r="C1793" s="4">
        <v>34.299999999999997</v>
      </c>
      <c r="D1793" s="11">
        <v>3.0148239190494279</v>
      </c>
      <c r="E1793" s="19">
        <f>610*'Forces Acting on Vehicle'!D1793</f>
        <v>1839.042590620151</v>
      </c>
      <c r="F1793" s="19">
        <f t="shared" si="216"/>
        <v>-14.331569</v>
      </c>
      <c r="G1793" s="19">
        <f t="shared" si="217"/>
        <v>-17.527508887</v>
      </c>
      <c r="H1793" s="19">
        <f t="shared" si="218"/>
        <v>5998.4315690000003</v>
      </c>
      <c r="I1793" s="19">
        <f t="shared" si="219"/>
        <v>119.96863138000001</v>
      </c>
      <c r="J1793" s="19">
        <f t="shared" si="220"/>
        <v>1941.483713113151</v>
      </c>
      <c r="K1793" s="19">
        <f t="shared" si="221"/>
        <v>66592.891359781075</v>
      </c>
      <c r="L1793" s="19">
        <f t="shared" si="222"/>
        <v>66592.891359781075</v>
      </c>
      <c r="M1793" s="19">
        <f t="shared" si="223"/>
        <v>0</v>
      </c>
    </row>
    <row r="1794" spans="1:13" x14ac:dyDescent="0.3">
      <c r="A1794" s="4">
        <v>34.921999999999997</v>
      </c>
      <c r="B1794" s="4">
        <v>1350</v>
      </c>
      <c r="C1794" s="4">
        <v>34.299999999999997</v>
      </c>
      <c r="D1794" s="11">
        <v>2.8751967121473485</v>
      </c>
      <c r="E1794" s="19">
        <f>610*'Forces Acting on Vehicle'!D1794</f>
        <v>1753.8699944098826</v>
      </c>
      <c r="F1794" s="19">
        <f t="shared" si="216"/>
        <v>-14.331569</v>
      </c>
      <c r="G1794" s="19">
        <f t="shared" si="217"/>
        <v>-17.527508887</v>
      </c>
      <c r="H1794" s="19">
        <f t="shared" si="218"/>
        <v>5998.4315690000003</v>
      </c>
      <c r="I1794" s="19">
        <f t="shared" si="219"/>
        <v>119.96863138000001</v>
      </c>
      <c r="J1794" s="19">
        <f t="shared" si="220"/>
        <v>1856.3111169028825</v>
      </c>
      <c r="K1794" s="19">
        <f t="shared" si="221"/>
        <v>63671.471309768865</v>
      </c>
      <c r="L1794" s="19">
        <f t="shared" si="222"/>
        <v>63671.471309768865</v>
      </c>
      <c r="M1794" s="19">
        <f t="shared" si="223"/>
        <v>0</v>
      </c>
    </row>
    <row r="1795" spans="1:13" x14ac:dyDescent="0.3">
      <c r="A1795" s="4">
        <v>34.941000000000003</v>
      </c>
      <c r="B1795" s="4">
        <v>1350</v>
      </c>
      <c r="C1795" s="4">
        <v>34.4</v>
      </c>
      <c r="D1795" s="11">
        <v>2.7975770058899818</v>
      </c>
      <c r="E1795" s="19">
        <f>610*'Forces Acting on Vehicle'!D1795</f>
        <v>1706.5219735928888</v>
      </c>
      <c r="F1795" s="19">
        <f t="shared" si="216"/>
        <v>-14.373352000000001</v>
      </c>
      <c r="G1795" s="19">
        <f t="shared" si="217"/>
        <v>-17.578609496000002</v>
      </c>
      <c r="H1795" s="19">
        <f t="shared" si="218"/>
        <v>5998.473352</v>
      </c>
      <c r="I1795" s="19">
        <f t="shared" si="219"/>
        <v>119.96946704</v>
      </c>
      <c r="J1795" s="19">
        <f t="shared" si="220"/>
        <v>1808.9128311368888</v>
      </c>
      <c r="K1795" s="19">
        <f t="shared" si="221"/>
        <v>62226.601391108976</v>
      </c>
      <c r="L1795" s="19">
        <f t="shared" si="222"/>
        <v>62226.601391108976</v>
      </c>
      <c r="M1795" s="19">
        <f t="shared" si="223"/>
        <v>0</v>
      </c>
    </row>
    <row r="1796" spans="1:13" x14ac:dyDescent="0.3">
      <c r="A1796" s="4">
        <v>34.960999999999999</v>
      </c>
      <c r="B1796" s="4">
        <v>1351</v>
      </c>
      <c r="C1796" s="4">
        <v>34.5</v>
      </c>
      <c r="D1796" s="11">
        <v>2.8845511221549383</v>
      </c>
      <c r="E1796" s="19">
        <f>610*'Forces Acting on Vehicle'!D1796</f>
        <v>1759.5761845145123</v>
      </c>
      <c r="F1796" s="19">
        <f t="shared" si="216"/>
        <v>-14.415135000000001</v>
      </c>
      <c r="G1796" s="19">
        <f t="shared" si="217"/>
        <v>-17.629710105000004</v>
      </c>
      <c r="H1796" s="19">
        <f t="shared" si="218"/>
        <v>5998.5151350000006</v>
      </c>
      <c r="I1796" s="19">
        <f t="shared" si="219"/>
        <v>119.97030270000002</v>
      </c>
      <c r="J1796" s="19">
        <f t="shared" si="220"/>
        <v>1861.9167771095124</v>
      </c>
      <c r="K1796" s="19">
        <f t="shared" si="221"/>
        <v>64236.128810278176</v>
      </c>
      <c r="L1796" s="19">
        <f t="shared" si="222"/>
        <v>64236.128810278176</v>
      </c>
      <c r="M1796" s="19">
        <f t="shared" si="223"/>
        <v>0</v>
      </c>
    </row>
    <row r="1797" spans="1:13" x14ac:dyDescent="0.3">
      <c r="A1797" s="4">
        <v>34.979999999999997</v>
      </c>
      <c r="B1797" s="4">
        <v>1352</v>
      </c>
      <c r="C1797" s="4">
        <v>34.5</v>
      </c>
      <c r="D1797" s="11">
        <v>3.0331300357755522</v>
      </c>
      <c r="E1797" s="19">
        <f>610*'Forces Acting on Vehicle'!D1797</f>
        <v>1850.2093218230868</v>
      </c>
      <c r="F1797" s="19">
        <f t="shared" si="216"/>
        <v>-14.415135000000001</v>
      </c>
      <c r="G1797" s="19">
        <f t="shared" si="217"/>
        <v>-17.629710105000004</v>
      </c>
      <c r="H1797" s="19">
        <f t="shared" si="218"/>
        <v>5998.5151350000006</v>
      </c>
      <c r="I1797" s="19">
        <f t="shared" si="219"/>
        <v>119.97030270000002</v>
      </c>
      <c r="J1797" s="19">
        <f t="shared" si="220"/>
        <v>1952.5499144180869</v>
      </c>
      <c r="K1797" s="19">
        <f t="shared" si="221"/>
        <v>67362.972047424002</v>
      </c>
      <c r="L1797" s="19">
        <f t="shared" si="222"/>
        <v>67362.972047424002</v>
      </c>
      <c r="M1797" s="19">
        <f t="shared" si="223"/>
        <v>0</v>
      </c>
    </row>
    <row r="1798" spans="1:13" x14ac:dyDescent="0.3">
      <c r="A1798" s="4">
        <v>35</v>
      </c>
      <c r="B1798" s="4">
        <v>1352</v>
      </c>
      <c r="C1798" s="4">
        <v>34.6</v>
      </c>
      <c r="D1798" s="11">
        <v>3.0857194078674715</v>
      </c>
      <c r="E1798" s="19">
        <f>610*'Forces Acting on Vehicle'!D1798</f>
        <v>1882.2888387991575</v>
      </c>
      <c r="F1798" s="19">
        <f t="shared" si="216"/>
        <v>-14.456918000000002</v>
      </c>
      <c r="G1798" s="19">
        <f t="shared" si="217"/>
        <v>-17.680810714000003</v>
      </c>
      <c r="H1798" s="19">
        <f t="shared" si="218"/>
        <v>5998.5569180000002</v>
      </c>
      <c r="I1798" s="19">
        <f t="shared" si="219"/>
        <v>119.97113836000001</v>
      </c>
      <c r="J1798" s="19">
        <f t="shared" si="220"/>
        <v>1984.5791664451574</v>
      </c>
      <c r="K1798" s="19">
        <f t="shared" si="221"/>
        <v>68666.439159002446</v>
      </c>
      <c r="L1798" s="19">
        <f t="shared" si="222"/>
        <v>68666.439159002446</v>
      </c>
      <c r="M1798" s="19">
        <f t="shared" si="223"/>
        <v>0</v>
      </c>
    </row>
    <row r="1799" spans="1:13" x14ac:dyDescent="0.3">
      <c r="A1799" s="4">
        <v>35.020000000000003</v>
      </c>
      <c r="B1799" s="4">
        <v>1353</v>
      </c>
      <c r="C1799" s="4">
        <v>34.700000000000003</v>
      </c>
      <c r="D1799" s="11">
        <v>3.0574216119587057</v>
      </c>
      <c r="E1799" s="19">
        <f>610*'Forces Acting on Vehicle'!D1799</f>
        <v>1865.0271832948104</v>
      </c>
      <c r="F1799" s="19">
        <f t="shared" ref="F1799:F1862" si="224">0.5*1.27*-0.658*C1799</f>
        <v>-14.498701000000002</v>
      </c>
      <c r="G1799" s="19">
        <f t="shared" ref="G1799:G1862" si="225">0.5*1.27*1.223*-0.658*C1799+POWER(,2)</f>
        <v>-17.731911323000006</v>
      </c>
      <c r="H1799" s="19">
        <f t="shared" ref="H1799:H1862" si="226">5984.1-F1799</f>
        <v>5998.5987010000008</v>
      </c>
      <c r="I1799" s="19">
        <f t="shared" ref="I1799:I1862" si="227">H1799*0.02</f>
        <v>119.97197402000002</v>
      </c>
      <c r="J1799" s="19">
        <f t="shared" ref="J1799:J1862" si="228">E1799+G1799+I1799</f>
        <v>1967.2672459918103</v>
      </c>
      <c r="K1799" s="19">
        <f t="shared" ref="K1799:K1862" si="229">J1799*C1799</f>
        <v>68264.173435915829</v>
      </c>
      <c r="L1799" s="19">
        <f t="shared" ref="L1799:L1862" si="230">IF(K1799&lt;0,0,K1799)</f>
        <v>68264.173435915829</v>
      </c>
      <c r="M1799" s="19">
        <f t="shared" ref="M1799:M1862" si="231">IF(K1799&gt;0,0,K1799)</f>
        <v>0</v>
      </c>
    </row>
    <row r="1800" spans="1:13" x14ac:dyDescent="0.3">
      <c r="A1800" s="4">
        <v>35.039000000000001</v>
      </c>
      <c r="B1800" s="4">
        <v>1354</v>
      </c>
      <c r="C1800" s="4">
        <v>34.799999999999997</v>
      </c>
      <c r="D1800" s="11">
        <v>2.9865783556746353</v>
      </c>
      <c r="E1800" s="19">
        <f>610*'Forces Acting on Vehicle'!D1800</f>
        <v>1821.8127969615275</v>
      </c>
      <c r="F1800" s="19">
        <f t="shared" si="224"/>
        <v>-14.540483999999999</v>
      </c>
      <c r="G1800" s="19">
        <f t="shared" si="225"/>
        <v>-17.783011932000001</v>
      </c>
      <c r="H1800" s="19">
        <f t="shared" si="226"/>
        <v>5998.6404840000005</v>
      </c>
      <c r="I1800" s="19">
        <f t="shared" si="227"/>
        <v>119.97280968000001</v>
      </c>
      <c r="J1800" s="19">
        <f t="shared" si="228"/>
        <v>1924.0025947095276</v>
      </c>
      <c r="K1800" s="19">
        <f t="shared" si="229"/>
        <v>66955.290295891551</v>
      </c>
      <c r="L1800" s="19">
        <f t="shared" si="230"/>
        <v>66955.290295891551</v>
      </c>
      <c r="M1800" s="19">
        <f t="shared" si="231"/>
        <v>0</v>
      </c>
    </row>
    <row r="1801" spans="1:13" x14ac:dyDescent="0.3">
      <c r="A1801" s="4">
        <v>35.058999999999997</v>
      </c>
      <c r="B1801" s="4">
        <v>1354</v>
      </c>
      <c r="C1801" s="4">
        <v>34.799999999999997</v>
      </c>
      <c r="D1801" s="11">
        <v>2.9108737593348231</v>
      </c>
      <c r="E1801" s="19">
        <f>610*'Forces Acting on Vehicle'!D1801</f>
        <v>1775.6329931942421</v>
      </c>
      <c r="F1801" s="19">
        <f t="shared" si="224"/>
        <v>-14.540483999999999</v>
      </c>
      <c r="G1801" s="19">
        <f t="shared" si="225"/>
        <v>-17.783011932000001</v>
      </c>
      <c r="H1801" s="19">
        <f t="shared" si="226"/>
        <v>5998.6404840000005</v>
      </c>
      <c r="I1801" s="19">
        <f t="shared" si="227"/>
        <v>119.97280968000001</v>
      </c>
      <c r="J1801" s="19">
        <f t="shared" si="228"/>
        <v>1877.8227909422421</v>
      </c>
      <c r="K1801" s="19">
        <f t="shared" si="229"/>
        <v>65348.233124790022</v>
      </c>
      <c r="L1801" s="19">
        <f t="shared" si="230"/>
        <v>65348.233124790022</v>
      </c>
      <c r="M1801" s="19">
        <f t="shared" si="231"/>
        <v>0</v>
      </c>
    </row>
    <row r="1802" spans="1:13" x14ac:dyDescent="0.3">
      <c r="A1802" s="4">
        <v>35.078000000000003</v>
      </c>
      <c r="B1802" s="4">
        <v>1355</v>
      </c>
      <c r="C1802" s="4">
        <v>34.9</v>
      </c>
      <c r="D1802" s="11">
        <v>2.9045789911133015</v>
      </c>
      <c r="E1802" s="19">
        <f>610*'Forces Acting on Vehicle'!D1802</f>
        <v>1771.793184579114</v>
      </c>
      <c r="F1802" s="19">
        <f t="shared" si="224"/>
        <v>-14.582267</v>
      </c>
      <c r="G1802" s="19">
        <f t="shared" si="225"/>
        <v>-17.834112541000003</v>
      </c>
      <c r="H1802" s="19">
        <f t="shared" si="226"/>
        <v>5998.6822670000001</v>
      </c>
      <c r="I1802" s="19">
        <f t="shared" si="227"/>
        <v>119.97364534</v>
      </c>
      <c r="J1802" s="19">
        <f t="shared" si="228"/>
        <v>1873.9327173781141</v>
      </c>
      <c r="K1802" s="19">
        <f t="shared" si="229"/>
        <v>65400.25183649618</v>
      </c>
      <c r="L1802" s="19">
        <f t="shared" si="230"/>
        <v>65400.25183649618</v>
      </c>
      <c r="M1802" s="19">
        <f t="shared" si="231"/>
        <v>0</v>
      </c>
    </row>
    <row r="1803" spans="1:13" x14ac:dyDescent="0.3">
      <c r="A1803" s="4">
        <v>35.097999999999999</v>
      </c>
      <c r="B1803" s="4">
        <v>1356</v>
      </c>
      <c r="C1803" s="4">
        <v>35</v>
      </c>
      <c r="D1803" s="11">
        <v>3.0160435653247024</v>
      </c>
      <c r="E1803" s="19">
        <f>610*'Forces Acting on Vehicle'!D1803</f>
        <v>1839.7865748480685</v>
      </c>
      <c r="F1803" s="19">
        <f t="shared" si="224"/>
        <v>-14.62405</v>
      </c>
      <c r="G1803" s="19">
        <f t="shared" si="225"/>
        <v>-17.885213150000002</v>
      </c>
      <c r="H1803" s="19">
        <f t="shared" si="226"/>
        <v>5998.7240500000007</v>
      </c>
      <c r="I1803" s="19">
        <f t="shared" si="227"/>
        <v>119.97448100000001</v>
      </c>
      <c r="J1803" s="19">
        <f t="shared" si="228"/>
        <v>1941.8758426980685</v>
      </c>
      <c r="K1803" s="19">
        <f t="shared" si="229"/>
        <v>67965.654494432398</v>
      </c>
      <c r="L1803" s="19">
        <f t="shared" si="230"/>
        <v>67965.654494432398</v>
      </c>
      <c r="M1803" s="19">
        <f t="shared" si="231"/>
        <v>0</v>
      </c>
    </row>
    <row r="1804" spans="1:13" x14ac:dyDescent="0.3">
      <c r="A1804" s="4">
        <v>35.116999999999997</v>
      </c>
      <c r="B1804" s="4">
        <v>1356</v>
      </c>
      <c r="C1804" s="4">
        <v>35.1</v>
      </c>
      <c r="D1804" s="11">
        <v>3.1099707624072166</v>
      </c>
      <c r="E1804" s="19">
        <f>610*'Forces Acting on Vehicle'!D1804</f>
        <v>1897.0821650684022</v>
      </c>
      <c r="F1804" s="19">
        <f t="shared" si="224"/>
        <v>-14.665833000000001</v>
      </c>
      <c r="G1804" s="19">
        <f t="shared" si="225"/>
        <v>-17.936313759000004</v>
      </c>
      <c r="H1804" s="19">
        <f t="shared" si="226"/>
        <v>5998.7658330000004</v>
      </c>
      <c r="I1804" s="19">
        <f t="shared" si="227"/>
        <v>119.97531666</v>
      </c>
      <c r="J1804" s="19">
        <f t="shared" si="228"/>
        <v>1999.1211679694022</v>
      </c>
      <c r="K1804" s="19">
        <f t="shared" si="229"/>
        <v>70169.152995726021</v>
      </c>
      <c r="L1804" s="19">
        <f t="shared" si="230"/>
        <v>70169.152995726021</v>
      </c>
      <c r="M1804" s="19">
        <f t="shared" si="231"/>
        <v>0</v>
      </c>
    </row>
    <row r="1805" spans="1:13" x14ac:dyDescent="0.3">
      <c r="A1805" s="4">
        <v>35.137</v>
      </c>
      <c r="B1805" s="4">
        <v>1357</v>
      </c>
      <c r="C1805" s="4">
        <v>35.200000000000003</v>
      </c>
      <c r="D1805" s="11">
        <v>3.1245997799583947</v>
      </c>
      <c r="E1805" s="19">
        <f>610*'Forces Acting on Vehicle'!D1805</f>
        <v>1906.0058657746208</v>
      </c>
      <c r="F1805" s="19">
        <f t="shared" si="224"/>
        <v>-14.707616000000002</v>
      </c>
      <c r="G1805" s="19">
        <f t="shared" si="225"/>
        <v>-17.987414368000003</v>
      </c>
      <c r="H1805" s="19">
        <f t="shared" si="226"/>
        <v>5998.8076160000001</v>
      </c>
      <c r="I1805" s="19">
        <f t="shared" si="227"/>
        <v>119.97615232</v>
      </c>
      <c r="J1805" s="19">
        <f t="shared" si="228"/>
        <v>2007.9946037266209</v>
      </c>
      <c r="K1805" s="19">
        <f t="shared" si="229"/>
        <v>70681.410051177067</v>
      </c>
      <c r="L1805" s="19">
        <f t="shared" si="230"/>
        <v>70681.410051177067</v>
      </c>
      <c r="M1805" s="19">
        <f t="shared" si="231"/>
        <v>0</v>
      </c>
    </row>
    <row r="1806" spans="1:13" x14ac:dyDescent="0.3">
      <c r="A1806" s="4">
        <v>35.155999999999999</v>
      </c>
      <c r="B1806" s="4">
        <v>1358</v>
      </c>
      <c r="C1806" s="4">
        <v>35.200000000000003</v>
      </c>
      <c r="D1806" s="11">
        <v>3.0732369188258777</v>
      </c>
      <c r="E1806" s="19">
        <f>610*'Forces Acting on Vehicle'!D1806</f>
        <v>1874.6745204837855</v>
      </c>
      <c r="F1806" s="19">
        <f t="shared" si="224"/>
        <v>-14.707616000000002</v>
      </c>
      <c r="G1806" s="19">
        <f t="shared" si="225"/>
        <v>-17.987414368000003</v>
      </c>
      <c r="H1806" s="19">
        <f t="shared" si="226"/>
        <v>5998.8076160000001</v>
      </c>
      <c r="I1806" s="19">
        <f t="shared" si="227"/>
        <v>119.97615232</v>
      </c>
      <c r="J1806" s="19">
        <f t="shared" si="228"/>
        <v>1976.6632584357856</v>
      </c>
      <c r="K1806" s="19">
        <f t="shared" si="229"/>
        <v>69578.546696939651</v>
      </c>
      <c r="L1806" s="19">
        <f t="shared" si="230"/>
        <v>69578.546696939651</v>
      </c>
      <c r="M1806" s="19">
        <f t="shared" si="231"/>
        <v>0</v>
      </c>
    </row>
    <row r="1807" spans="1:13" x14ac:dyDescent="0.3">
      <c r="A1807" s="4">
        <v>35.176000000000002</v>
      </c>
      <c r="B1807" s="4">
        <v>1358</v>
      </c>
      <c r="C1807" s="4">
        <v>35.299999999999997</v>
      </c>
      <c r="D1807" s="11">
        <v>3.0038180667451235</v>
      </c>
      <c r="E1807" s="19">
        <f>610*'Forces Acting on Vehicle'!D1807</f>
        <v>1832.3290207145253</v>
      </c>
      <c r="F1807" s="19">
        <f t="shared" si="224"/>
        <v>-14.749399</v>
      </c>
      <c r="G1807" s="19">
        <f t="shared" si="225"/>
        <v>-18.038514977000002</v>
      </c>
      <c r="H1807" s="19">
        <f t="shared" si="226"/>
        <v>5998.8493990000006</v>
      </c>
      <c r="I1807" s="19">
        <f t="shared" si="227"/>
        <v>119.97698798000002</v>
      </c>
      <c r="J1807" s="19">
        <f t="shared" si="228"/>
        <v>1934.2674937175254</v>
      </c>
      <c r="K1807" s="19">
        <f t="shared" si="229"/>
        <v>68279.642528228636</v>
      </c>
      <c r="L1807" s="19">
        <f t="shared" si="230"/>
        <v>68279.642528228636</v>
      </c>
      <c r="M1807" s="19">
        <f t="shared" si="231"/>
        <v>0</v>
      </c>
    </row>
    <row r="1808" spans="1:13" x14ac:dyDescent="0.3">
      <c r="A1808" s="4">
        <v>35.195</v>
      </c>
      <c r="B1808" s="4">
        <v>1359</v>
      </c>
      <c r="C1808" s="4">
        <v>35.4</v>
      </c>
      <c r="D1808" s="11">
        <v>2.923933954920225</v>
      </c>
      <c r="E1808" s="19">
        <f>610*'Forces Acting on Vehicle'!D1808</f>
        <v>1783.5997125013373</v>
      </c>
      <c r="F1808" s="19">
        <f t="shared" si="224"/>
        <v>-14.791182000000001</v>
      </c>
      <c r="G1808" s="19">
        <f t="shared" si="225"/>
        <v>-18.089615586000001</v>
      </c>
      <c r="H1808" s="19">
        <f t="shared" si="226"/>
        <v>5998.8911820000003</v>
      </c>
      <c r="I1808" s="19">
        <f t="shared" si="227"/>
        <v>119.97782364000001</v>
      </c>
      <c r="J1808" s="19">
        <f t="shared" si="228"/>
        <v>1885.4879205553373</v>
      </c>
      <c r="K1808" s="19">
        <f t="shared" si="229"/>
        <v>66746.27238765893</v>
      </c>
      <c r="L1808" s="19">
        <f t="shared" si="230"/>
        <v>66746.27238765893</v>
      </c>
      <c r="M1808" s="19">
        <f t="shared" si="231"/>
        <v>0</v>
      </c>
    </row>
    <row r="1809" spans="1:13" x14ac:dyDescent="0.3">
      <c r="A1809" s="4">
        <v>35.215000000000003</v>
      </c>
      <c r="B1809" s="4">
        <v>1360</v>
      </c>
      <c r="C1809" s="4">
        <v>35.5</v>
      </c>
      <c r="D1809" s="11">
        <v>2.8603773156909007</v>
      </c>
      <c r="E1809" s="19">
        <f>610*'Forces Acting on Vehicle'!D1809</f>
        <v>1744.8301625714494</v>
      </c>
      <c r="F1809" s="19">
        <f t="shared" si="224"/>
        <v>-14.832965000000002</v>
      </c>
      <c r="G1809" s="19">
        <f t="shared" si="225"/>
        <v>-18.140716195000003</v>
      </c>
      <c r="H1809" s="19">
        <f t="shared" si="226"/>
        <v>5998.932965</v>
      </c>
      <c r="I1809" s="19">
        <f t="shared" si="227"/>
        <v>119.9786593</v>
      </c>
      <c r="J1809" s="19">
        <f t="shared" si="228"/>
        <v>1846.6681056764492</v>
      </c>
      <c r="K1809" s="19">
        <f t="shared" si="229"/>
        <v>65556.717751513948</v>
      </c>
      <c r="L1809" s="19">
        <f t="shared" si="230"/>
        <v>65556.717751513948</v>
      </c>
      <c r="M1809" s="19">
        <f t="shared" si="231"/>
        <v>0</v>
      </c>
    </row>
    <row r="1810" spans="1:13" x14ac:dyDescent="0.3">
      <c r="A1810" s="4">
        <v>35.234000000000002</v>
      </c>
      <c r="B1810" s="4">
        <v>1361</v>
      </c>
      <c r="C1810" s="4">
        <v>35.5</v>
      </c>
      <c r="D1810" s="11">
        <v>2.8102931013544694</v>
      </c>
      <c r="E1810" s="19">
        <f>610*'Forces Acting on Vehicle'!D1810</f>
        <v>1714.2787918262263</v>
      </c>
      <c r="F1810" s="19">
        <f t="shared" si="224"/>
        <v>-14.832965000000002</v>
      </c>
      <c r="G1810" s="19">
        <f t="shared" si="225"/>
        <v>-18.140716195000003</v>
      </c>
      <c r="H1810" s="19">
        <f t="shared" si="226"/>
        <v>5998.932965</v>
      </c>
      <c r="I1810" s="19">
        <f t="shared" si="227"/>
        <v>119.9786593</v>
      </c>
      <c r="J1810" s="19">
        <f t="shared" si="228"/>
        <v>1816.1167349312263</v>
      </c>
      <c r="K1810" s="19">
        <f t="shared" si="229"/>
        <v>64472.144090058537</v>
      </c>
      <c r="L1810" s="19">
        <f t="shared" si="230"/>
        <v>64472.144090058537</v>
      </c>
      <c r="M1810" s="19">
        <f t="shared" si="231"/>
        <v>0</v>
      </c>
    </row>
    <row r="1811" spans="1:13" x14ac:dyDescent="0.3">
      <c r="A1811" s="4">
        <v>35.253999999999998</v>
      </c>
      <c r="B1811" s="4">
        <v>1361</v>
      </c>
      <c r="C1811" s="4">
        <v>35.6</v>
      </c>
      <c r="D1811" s="11">
        <v>2.8237724399059401</v>
      </c>
      <c r="E1811" s="19">
        <f>610*'Forces Acting on Vehicle'!D1811</f>
        <v>1722.5011883426234</v>
      </c>
      <c r="F1811" s="19">
        <f t="shared" si="224"/>
        <v>-14.874748000000002</v>
      </c>
      <c r="G1811" s="19">
        <f t="shared" si="225"/>
        <v>-18.191816804000002</v>
      </c>
      <c r="H1811" s="19">
        <f t="shared" si="226"/>
        <v>5998.9747480000005</v>
      </c>
      <c r="I1811" s="19">
        <f t="shared" si="227"/>
        <v>119.97949496000001</v>
      </c>
      <c r="J1811" s="19">
        <f t="shared" si="228"/>
        <v>1824.2888664986235</v>
      </c>
      <c r="K1811" s="19">
        <f t="shared" si="229"/>
        <v>64944.683647350997</v>
      </c>
      <c r="L1811" s="19">
        <f t="shared" si="230"/>
        <v>64944.683647350997</v>
      </c>
      <c r="M1811" s="19">
        <f t="shared" si="231"/>
        <v>0</v>
      </c>
    </row>
    <row r="1812" spans="1:13" x14ac:dyDescent="0.3">
      <c r="A1812" s="4">
        <v>35.273000000000003</v>
      </c>
      <c r="B1812" s="4">
        <v>1362</v>
      </c>
      <c r="C1812" s="4">
        <v>35.700000000000003</v>
      </c>
      <c r="D1812" s="11">
        <v>2.8834181946190491</v>
      </c>
      <c r="E1812" s="19">
        <f>610*'Forces Acting on Vehicle'!D1812</f>
        <v>1758.8850987176199</v>
      </c>
      <c r="F1812" s="19">
        <f t="shared" si="224"/>
        <v>-14.916531000000003</v>
      </c>
      <c r="G1812" s="19">
        <f t="shared" si="225"/>
        <v>-18.242917413000004</v>
      </c>
      <c r="H1812" s="19">
        <f t="shared" si="226"/>
        <v>5999.0165310000002</v>
      </c>
      <c r="I1812" s="19">
        <f t="shared" si="227"/>
        <v>119.98033062</v>
      </c>
      <c r="J1812" s="19">
        <f t="shared" si="228"/>
        <v>1860.6225119246199</v>
      </c>
      <c r="K1812" s="19">
        <f t="shared" si="229"/>
        <v>66424.223675708941</v>
      </c>
      <c r="L1812" s="19">
        <f t="shared" si="230"/>
        <v>66424.223675708941</v>
      </c>
      <c r="M1812" s="19">
        <f t="shared" si="231"/>
        <v>0</v>
      </c>
    </row>
    <row r="1813" spans="1:13" x14ac:dyDescent="0.3">
      <c r="A1813" s="4">
        <v>35.292999999999999</v>
      </c>
      <c r="B1813" s="4">
        <v>1363</v>
      </c>
      <c r="C1813" s="4">
        <v>35.799999999999997</v>
      </c>
      <c r="D1813" s="11">
        <v>2.9461722269449844</v>
      </c>
      <c r="E1813" s="19">
        <f>610*'Forces Acting on Vehicle'!D1813</f>
        <v>1797.1650584364404</v>
      </c>
      <c r="F1813" s="19">
        <f t="shared" si="224"/>
        <v>-14.958314</v>
      </c>
      <c r="G1813" s="19">
        <f t="shared" si="225"/>
        <v>-18.294018022000003</v>
      </c>
      <c r="H1813" s="19">
        <f t="shared" si="226"/>
        <v>5999.0583140000008</v>
      </c>
      <c r="I1813" s="19">
        <f t="shared" si="227"/>
        <v>119.98116628000002</v>
      </c>
      <c r="J1813" s="19">
        <f t="shared" si="228"/>
        <v>1898.8522066944404</v>
      </c>
      <c r="K1813" s="19">
        <f t="shared" si="229"/>
        <v>67978.908999660955</v>
      </c>
      <c r="L1813" s="19">
        <f t="shared" si="230"/>
        <v>67978.908999660955</v>
      </c>
      <c r="M1813" s="19">
        <f t="shared" si="231"/>
        <v>0</v>
      </c>
    </row>
    <row r="1814" spans="1:13" x14ac:dyDescent="0.3">
      <c r="A1814" s="4">
        <v>35.313000000000002</v>
      </c>
      <c r="B1814" s="4">
        <v>1363</v>
      </c>
      <c r="C1814" s="4">
        <v>35.799999999999997</v>
      </c>
      <c r="D1814" s="11">
        <v>2.9607745566586239</v>
      </c>
      <c r="E1814" s="19">
        <f>610*'Forces Acting on Vehicle'!D1814</f>
        <v>1806.0724795617605</v>
      </c>
      <c r="F1814" s="19">
        <f t="shared" si="224"/>
        <v>-14.958314</v>
      </c>
      <c r="G1814" s="19">
        <f t="shared" si="225"/>
        <v>-18.294018022000003</v>
      </c>
      <c r="H1814" s="19">
        <f t="shared" si="226"/>
        <v>5999.0583140000008</v>
      </c>
      <c r="I1814" s="19">
        <f t="shared" si="227"/>
        <v>119.98116628000002</v>
      </c>
      <c r="J1814" s="19">
        <f t="shared" si="228"/>
        <v>1907.7596278197605</v>
      </c>
      <c r="K1814" s="19">
        <f t="shared" si="229"/>
        <v>68297.794675947414</v>
      </c>
      <c r="L1814" s="19">
        <f t="shared" si="230"/>
        <v>68297.794675947414</v>
      </c>
      <c r="M1814" s="19">
        <f t="shared" si="231"/>
        <v>0</v>
      </c>
    </row>
    <row r="1815" spans="1:13" x14ac:dyDescent="0.3">
      <c r="A1815" s="4">
        <v>35.332000000000001</v>
      </c>
      <c r="B1815" s="4">
        <v>1364</v>
      </c>
      <c r="C1815" s="4">
        <v>35.9</v>
      </c>
      <c r="D1815" s="11">
        <v>2.9328539961221933</v>
      </c>
      <c r="E1815" s="19">
        <f>610*'Forces Acting on Vehicle'!D1815</f>
        <v>1789.0409376345378</v>
      </c>
      <c r="F1815" s="19">
        <f t="shared" si="224"/>
        <v>-15.000097</v>
      </c>
      <c r="G1815" s="19">
        <f t="shared" si="225"/>
        <v>-18.345118631000002</v>
      </c>
      <c r="H1815" s="19">
        <f t="shared" si="226"/>
        <v>5999.1000970000005</v>
      </c>
      <c r="I1815" s="19">
        <f t="shared" si="227"/>
        <v>119.98200194000002</v>
      </c>
      <c r="J1815" s="19">
        <f t="shared" si="228"/>
        <v>1890.6778209435377</v>
      </c>
      <c r="K1815" s="19">
        <f t="shared" si="229"/>
        <v>67875.333771873004</v>
      </c>
      <c r="L1815" s="19">
        <f t="shared" si="230"/>
        <v>67875.333771873004</v>
      </c>
      <c r="M1815" s="19">
        <f t="shared" si="231"/>
        <v>0</v>
      </c>
    </row>
    <row r="1816" spans="1:13" x14ac:dyDescent="0.3">
      <c r="A1816" s="4">
        <v>35.351999999999997</v>
      </c>
      <c r="B1816" s="4">
        <v>1365</v>
      </c>
      <c r="C1816" s="4">
        <v>36</v>
      </c>
      <c r="D1816" s="11">
        <v>2.8930591325303965</v>
      </c>
      <c r="E1816" s="19">
        <f>610*'Forces Acting on Vehicle'!D1816</f>
        <v>1764.7660708435419</v>
      </c>
      <c r="F1816" s="19">
        <f t="shared" si="224"/>
        <v>-15.041880000000001</v>
      </c>
      <c r="G1816" s="19">
        <f t="shared" si="225"/>
        <v>-18.396219240000004</v>
      </c>
      <c r="H1816" s="19">
        <f t="shared" si="226"/>
        <v>5999.1418800000001</v>
      </c>
      <c r="I1816" s="19">
        <f t="shared" si="227"/>
        <v>119.98283760000001</v>
      </c>
      <c r="J1816" s="19">
        <f t="shared" si="228"/>
        <v>1866.352689203542</v>
      </c>
      <c r="K1816" s="19">
        <f t="shared" si="229"/>
        <v>67188.696811327507</v>
      </c>
      <c r="L1816" s="19">
        <f t="shared" si="230"/>
        <v>67188.696811327507</v>
      </c>
      <c r="M1816" s="19">
        <f t="shared" si="231"/>
        <v>0</v>
      </c>
    </row>
    <row r="1817" spans="1:13" x14ac:dyDescent="0.3">
      <c r="A1817" s="4">
        <v>35.371000000000002</v>
      </c>
      <c r="B1817" s="4">
        <v>1365</v>
      </c>
      <c r="C1817" s="4">
        <v>36.1</v>
      </c>
      <c r="D1817" s="11">
        <v>2.8649537292147089</v>
      </c>
      <c r="E1817" s="19">
        <f>610*'Forces Acting on Vehicle'!D1817</f>
        <v>1747.6217748209724</v>
      </c>
      <c r="F1817" s="19">
        <f t="shared" si="224"/>
        <v>-15.083663000000001</v>
      </c>
      <c r="G1817" s="19">
        <f t="shared" si="225"/>
        <v>-18.447319849000003</v>
      </c>
      <c r="H1817" s="19">
        <f t="shared" si="226"/>
        <v>5999.1836630000007</v>
      </c>
      <c r="I1817" s="19">
        <f t="shared" si="227"/>
        <v>119.98367326000002</v>
      </c>
      <c r="J1817" s="19">
        <f t="shared" si="228"/>
        <v>1849.1581282319723</v>
      </c>
      <c r="K1817" s="19">
        <f t="shared" si="229"/>
        <v>66754.608429174201</v>
      </c>
      <c r="L1817" s="19">
        <f t="shared" si="230"/>
        <v>66754.608429174201</v>
      </c>
      <c r="M1817" s="19">
        <f t="shared" si="231"/>
        <v>0</v>
      </c>
    </row>
    <row r="1818" spans="1:13" x14ac:dyDescent="0.3">
      <c r="A1818" s="4">
        <v>35.390999999999998</v>
      </c>
      <c r="B1818" s="4">
        <v>1366</v>
      </c>
      <c r="C1818" s="4">
        <v>36.1</v>
      </c>
      <c r="D1818" s="11">
        <v>2.854857113749671</v>
      </c>
      <c r="E1818" s="19">
        <f>610*'Forces Acting on Vehicle'!D1818</f>
        <v>1741.4628393872993</v>
      </c>
      <c r="F1818" s="19">
        <f t="shared" si="224"/>
        <v>-15.083663000000001</v>
      </c>
      <c r="G1818" s="19">
        <f t="shared" si="225"/>
        <v>-18.447319849000003</v>
      </c>
      <c r="H1818" s="19">
        <f t="shared" si="226"/>
        <v>5999.1836630000007</v>
      </c>
      <c r="I1818" s="19">
        <f t="shared" si="227"/>
        <v>119.98367326000002</v>
      </c>
      <c r="J1818" s="19">
        <f t="shared" si="228"/>
        <v>1842.9991927982992</v>
      </c>
      <c r="K1818" s="19">
        <f t="shared" si="229"/>
        <v>66532.270860018602</v>
      </c>
      <c r="L1818" s="19">
        <f t="shared" si="230"/>
        <v>66532.270860018602</v>
      </c>
      <c r="M1818" s="19">
        <f t="shared" si="231"/>
        <v>0</v>
      </c>
    </row>
    <row r="1819" spans="1:13" x14ac:dyDescent="0.3">
      <c r="A1819" s="4">
        <v>35.409999999999997</v>
      </c>
      <c r="B1819" s="4">
        <v>1367</v>
      </c>
      <c r="C1819" s="4">
        <v>36.200000000000003</v>
      </c>
      <c r="D1819" s="11">
        <v>2.8632986281635238</v>
      </c>
      <c r="E1819" s="19">
        <f>610*'Forces Acting on Vehicle'!D1819</f>
        <v>1746.6121631797496</v>
      </c>
      <c r="F1819" s="19">
        <f t="shared" si="224"/>
        <v>-15.125446000000002</v>
      </c>
      <c r="G1819" s="19">
        <f t="shared" si="225"/>
        <v>-18.498420458000005</v>
      </c>
      <c r="H1819" s="19">
        <f t="shared" si="226"/>
        <v>5999.2254460000004</v>
      </c>
      <c r="I1819" s="19">
        <f t="shared" si="227"/>
        <v>119.98450892000001</v>
      </c>
      <c r="J1819" s="19">
        <f t="shared" si="228"/>
        <v>1848.0982516417496</v>
      </c>
      <c r="K1819" s="19">
        <f t="shared" si="229"/>
        <v>66901.156709431336</v>
      </c>
      <c r="L1819" s="19">
        <f t="shared" si="230"/>
        <v>66901.156709431336</v>
      </c>
      <c r="M1819" s="19">
        <f t="shared" si="231"/>
        <v>0</v>
      </c>
    </row>
    <row r="1820" spans="1:13" x14ac:dyDescent="0.3">
      <c r="A1820" s="4">
        <v>35.43</v>
      </c>
      <c r="B1820" s="4">
        <v>1368</v>
      </c>
      <c r="C1820" s="4">
        <v>36.299999999999997</v>
      </c>
      <c r="D1820" s="11">
        <v>2.8688617441357822</v>
      </c>
      <c r="E1820" s="19">
        <f>610*'Forces Acting on Vehicle'!D1820</f>
        <v>1750.0056639228271</v>
      </c>
      <c r="F1820" s="19">
        <f t="shared" si="224"/>
        <v>-15.167229000000001</v>
      </c>
      <c r="G1820" s="19">
        <f t="shared" si="225"/>
        <v>-18.549521067000001</v>
      </c>
      <c r="H1820" s="19">
        <f t="shared" si="226"/>
        <v>5999.267229</v>
      </c>
      <c r="I1820" s="19">
        <f t="shared" si="227"/>
        <v>119.98534458</v>
      </c>
      <c r="J1820" s="19">
        <f t="shared" si="228"/>
        <v>1851.4414874358272</v>
      </c>
      <c r="K1820" s="19">
        <f t="shared" si="229"/>
        <v>67207.325993920516</v>
      </c>
      <c r="L1820" s="19">
        <f t="shared" si="230"/>
        <v>67207.325993920516</v>
      </c>
      <c r="M1820" s="19">
        <f t="shared" si="231"/>
        <v>0</v>
      </c>
    </row>
    <row r="1821" spans="1:13" x14ac:dyDescent="0.3">
      <c r="A1821" s="4">
        <v>35.448999999999998</v>
      </c>
      <c r="B1821" s="4">
        <v>1368</v>
      </c>
      <c r="C1821" s="4">
        <v>36.4</v>
      </c>
      <c r="D1821" s="11">
        <v>2.8563385935779628</v>
      </c>
      <c r="E1821" s="19">
        <f>610*'Forces Acting on Vehicle'!D1821</f>
        <v>1742.3665420825573</v>
      </c>
      <c r="F1821" s="19">
        <f t="shared" si="224"/>
        <v>-15.209012000000001</v>
      </c>
      <c r="G1821" s="19">
        <f t="shared" si="225"/>
        <v>-18.600621676000003</v>
      </c>
      <c r="H1821" s="19">
        <f t="shared" si="226"/>
        <v>5999.3090120000006</v>
      </c>
      <c r="I1821" s="19">
        <f t="shared" si="227"/>
        <v>119.98618024000001</v>
      </c>
      <c r="J1821" s="19">
        <f t="shared" si="228"/>
        <v>1843.7521006465574</v>
      </c>
      <c r="K1821" s="19">
        <f t="shared" si="229"/>
        <v>67112.576463534686</v>
      </c>
      <c r="L1821" s="19">
        <f t="shared" si="230"/>
        <v>67112.576463534686</v>
      </c>
      <c r="M1821" s="19">
        <f t="shared" si="231"/>
        <v>0</v>
      </c>
    </row>
    <row r="1822" spans="1:13" x14ac:dyDescent="0.3">
      <c r="A1822" s="4">
        <v>35.469000000000001</v>
      </c>
      <c r="B1822" s="4">
        <v>1369</v>
      </c>
      <c r="C1822" s="4">
        <v>36.4</v>
      </c>
      <c r="D1822" s="11">
        <v>2.8299172991047952</v>
      </c>
      <c r="E1822" s="19">
        <f>610*'Forces Acting on Vehicle'!D1822</f>
        <v>1726.2495524539252</v>
      </c>
      <c r="F1822" s="19">
        <f t="shared" si="224"/>
        <v>-15.209012000000001</v>
      </c>
      <c r="G1822" s="19">
        <f t="shared" si="225"/>
        <v>-18.600621676000003</v>
      </c>
      <c r="H1822" s="19">
        <f t="shared" si="226"/>
        <v>5999.3090120000006</v>
      </c>
      <c r="I1822" s="19">
        <f t="shared" si="227"/>
        <v>119.98618024000001</v>
      </c>
      <c r="J1822" s="19">
        <f t="shared" si="228"/>
        <v>1827.6351110179253</v>
      </c>
      <c r="K1822" s="19">
        <f t="shared" si="229"/>
        <v>66525.918041052471</v>
      </c>
      <c r="L1822" s="19">
        <f t="shared" si="230"/>
        <v>66525.918041052471</v>
      </c>
      <c r="M1822" s="19">
        <f t="shared" si="231"/>
        <v>0</v>
      </c>
    </row>
    <row r="1823" spans="1:13" x14ac:dyDescent="0.3">
      <c r="A1823" s="4">
        <v>35.488</v>
      </c>
      <c r="B1823" s="4">
        <v>1370</v>
      </c>
      <c r="C1823" s="4">
        <v>36.5</v>
      </c>
      <c r="D1823" s="11">
        <v>2.7974021630460348</v>
      </c>
      <c r="E1823" s="19">
        <f>610*'Forces Acting on Vehicle'!D1823</f>
        <v>1706.4153194580813</v>
      </c>
      <c r="F1823" s="19">
        <f t="shared" si="224"/>
        <v>-15.250795000000002</v>
      </c>
      <c r="G1823" s="19">
        <f t="shared" si="225"/>
        <v>-18.651722285000002</v>
      </c>
      <c r="H1823" s="19">
        <f t="shared" si="226"/>
        <v>5999.3507950000003</v>
      </c>
      <c r="I1823" s="19">
        <f t="shared" si="227"/>
        <v>119.9870159</v>
      </c>
      <c r="J1823" s="19">
        <f t="shared" si="228"/>
        <v>1807.7506130730812</v>
      </c>
      <c r="K1823" s="19">
        <f t="shared" si="229"/>
        <v>65982.897377167465</v>
      </c>
      <c r="L1823" s="19">
        <f t="shared" si="230"/>
        <v>65982.897377167465</v>
      </c>
      <c r="M1823" s="19">
        <f t="shared" si="231"/>
        <v>0</v>
      </c>
    </row>
    <row r="1824" spans="1:13" x14ac:dyDescent="0.3">
      <c r="A1824" s="4">
        <v>35.508000000000003</v>
      </c>
      <c r="B1824" s="4">
        <v>1370</v>
      </c>
      <c r="C1824" s="4">
        <v>36.6</v>
      </c>
      <c r="D1824" s="11">
        <v>2.8187240114971375</v>
      </c>
      <c r="E1824" s="19">
        <f>610*'Forces Acting on Vehicle'!D1824</f>
        <v>1719.421647013254</v>
      </c>
      <c r="F1824" s="19">
        <f t="shared" si="224"/>
        <v>-15.292578000000002</v>
      </c>
      <c r="G1824" s="19">
        <f t="shared" si="225"/>
        <v>-18.702822894000004</v>
      </c>
      <c r="H1824" s="19">
        <f t="shared" si="226"/>
        <v>5999.392578</v>
      </c>
      <c r="I1824" s="19">
        <f t="shared" si="227"/>
        <v>119.98785156</v>
      </c>
      <c r="J1824" s="19">
        <f t="shared" si="228"/>
        <v>1820.706675679254</v>
      </c>
      <c r="K1824" s="19">
        <f t="shared" si="229"/>
        <v>66637.864329860691</v>
      </c>
      <c r="L1824" s="19">
        <f t="shared" si="230"/>
        <v>66637.864329860691</v>
      </c>
      <c r="M1824" s="19">
        <f t="shared" si="231"/>
        <v>0</v>
      </c>
    </row>
    <row r="1825" spans="1:13" x14ac:dyDescent="0.3">
      <c r="A1825" s="4">
        <v>35.527000000000001</v>
      </c>
      <c r="B1825" s="4">
        <v>1371</v>
      </c>
      <c r="C1825" s="4">
        <v>36.700000000000003</v>
      </c>
      <c r="D1825" s="11">
        <v>2.8452735642656179</v>
      </c>
      <c r="E1825" s="19">
        <f>610*'Forces Acting on Vehicle'!D1825</f>
        <v>1735.616874202027</v>
      </c>
      <c r="F1825" s="19">
        <f t="shared" si="224"/>
        <v>-15.334361000000003</v>
      </c>
      <c r="G1825" s="19">
        <f t="shared" si="225"/>
        <v>-18.753923503000003</v>
      </c>
      <c r="H1825" s="19">
        <f t="shared" si="226"/>
        <v>5999.4343610000005</v>
      </c>
      <c r="I1825" s="19">
        <f t="shared" si="227"/>
        <v>119.98868722000002</v>
      </c>
      <c r="J1825" s="19">
        <f t="shared" si="228"/>
        <v>1836.8516379190271</v>
      </c>
      <c r="K1825" s="19">
        <f t="shared" si="229"/>
        <v>67412.455111628296</v>
      </c>
      <c r="L1825" s="19">
        <f t="shared" si="230"/>
        <v>67412.455111628296</v>
      </c>
      <c r="M1825" s="19">
        <f t="shared" si="231"/>
        <v>0</v>
      </c>
    </row>
    <row r="1826" spans="1:13" x14ac:dyDescent="0.3">
      <c r="A1826" s="4">
        <v>35.546999999999997</v>
      </c>
      <c r="B1826" s="4">
        <v>1372</v>
      </c>
      <c r="C1826" s="4">
        <v>36.700000000000003</v>
      </c>
      <c r="D1826" s="11">
        <v>2.8849732607209666</v>
      </c>
      <c r="E1826" s="19">
        <f>610*'Forces Acting on Vehicle'!D1826</f>
        <v>1759.8336890397895</v>
      </c>
      <c r="F1826" s="19">
        <f t="shared" si="224"/>
        <v>-15.334361000000003</v>
      </c>
      <c r="G1826" s="19">
        <f t="shared" si="225"/>
        <v>-18.753923503000003</v>
      </c>
      <c r="H1826" s="19">
        <f t="shared" si="226"/>
        <v>5999.4343610000005</v>
      </c>
      <c r="I1826" s="19">
        <f t="shared" si="227"/>
        <v>119.98868722000002</v>
      </c>
      <c r="J1826" s="19">
        <f t="shared" si="228"/>
        <v>1861.0684527567896</v>
      </c>
      <c r="K1826" s="19">
        <f t="shared" si="229"/>
        <v>68301.212216174186</v>
      </c>
      <c r="L1826" s="19">
        <f t="shared" si="230"/>
        <v>68301.212216174186</v>
      </c>
      <c r="M1826" s="19">
        <f t="shared" si="231"/>
        <v>0</v>
      </c>
    </row>
    <row r="1827" spans="1:13" x14ac:dyDescent="0.3">
      <c r="A1827" s="4">
        <v>35.566000000000003</v>
      </c>
      <c r="B1827" s="4">
        <v>1373</v>
      </c>
      <c r="C1827" s="4">
        <v>36.799999999999997</v>
      </c>
      <c r="D1827" s="11">
        <v>2.8683004695811936</v>
      </c>
      <c r="E1827" s="19">
        <f>610*'Forces Acting on Vehicle'!D1827</f>
        <v>1749.663286444528</v>
      </c>
      <c r="F1827" s="19">
        <f t="shared" si="224"/>
        <v>-15.376144</v>
      </c>
      <c r="G1827" s="19">
        <f t="shared" si="225"/>
        <v>-18.805024112000002</v>
      </c>
      <c r="H1827" s="19">
        <f t="shared" si="226"/>
        <v>5999.4761440000002</v>
      </c>
      <c r="I1827" s="19">
        <f t="shared" si="227"/>
        <v>119.98952288000001</v>
      </c>
      <c r="J1827" s="19">
        <f t="shared" si="228"/>
        <v>1850.8477852125282</v>
      </c>
      <c r="K1827" s="19">
        <f t="shared" si="229"/>
        <v>68111.198495821038</v>
      </c>
      <c r="L1827" s="19">
        <f t="shared" si="230"/>
        <v>68111.198495821038</v>
      </c>
      <c r="M1827" s="19">
        <f t="shared" si="231"/>
        <v>0</v>
      </c>
    </row>
    <row r="1828" spans="1:13" x14ac:dyDescent="0.3">
      <c r="A1828" s="4">
        <v>35.585999999999999</v>
      </c>
      <c r="B1828" s="4">
        <v>1373</v>
      </c>
      <c r="C1828" s="4">
        <v>36.9</v>
      </c>
      <c r="D1828" s="11">
        <v>2.8275327116186362</v>
      </c>
      <c r="E1828" s="19">
        <f>610*'Forces Acting on Vehicle'!D1828</f>
        <v>1724.7949540873681</v>
      </c>
      <c r="F1828" s="19">
        <f t="shared" si="224"/>
        <v>-15.417927000000001</v>
      </c>
      <c r="G1828" s="19">
        <f t="shared" si="225"/>
        <v>-18.856124721</v>
      </c>
      <c r="H1828" s="19">
        <f t="shared" si="226"/>
        <v>5999.5179270000008</v>
      </c>
      <c r="I1828" s="19">
        <f t="shared" si="227"/>
        <v>119.99035854000002</v>
      </c>
      <c r="J1828" s="19">
        <f t="shared" si="228"/>
        <v>1825.929187906368</v>
      </c>
      <c r="K1828" s="19">
        <f t="shared" si="229"/>
        <v>67376.787033744971</v>
      </c>
      <c r="L1828" s="19">
        <f t="shared" si="230"/>
        <v>67376.787033744971</v>
      </c>
      <c r="M1828" s="19">
        <f t="shared" si="231"/>
        <v>0</v>
      </c>
    </row>
    <row r="1829" spans="1:13" x14ac:dyDescent="0.3">
      <c r="A1829" s="4">
        <v>35.604999999999997</v>
      </c>
      <c r="B1829" s="4">
        <v>1374</v>
      </c>
      <c r="C1829" s="4">
        <v>37</v>
      </c>
      <c r="D1829" s="11">
        <v>2.7776691780829879</v>
      </c>
      <c r="E1829" s="19">
        <f>610*'Forces Acting on Vehicle'!D1829</f>
        <v>1694.3781986306226</v>
      </c>
      <c r="F1829" s="19">
        <f t="shared" si="224"/>
        <v>-15.459710000000001</v>
      </c>
      <c r="G1829" s="19">
        <f t="shared" si="225"/>
        <v>-18.907225330000003</v>
      </c>
      <c r="H1829" s="19">
        <f t="shared" si="226"/>
        <v>5999.5597100000005</v>
      </c>
      <c r="I1829" s="19">
        <f t="shared" si="227"/>
        <v>119.99119420000001</v>
      </c>
      <c r="J1829" s="19">
        <f t="shared" si="228"/>
        <v>1795.4621675006226</v>
      </c>
      <c r="K1829" s="19">
        <f t="shared" si="229"/>
        <v>66432.100197523032</v>
      </c>
      <c r="L1829" s="19">
        <f t="shared" si="230"/>
        <v>66432.100197523032</v>
      </c>
      <c r="M1829" s="19">
        <f t="shared" si="231"/>
        <v>0</v>
      </c>
    </row>
    <row r="1830" spans="1:13" x14ac:dyDescent="0.3">
      <c r="A1830" s="4">
        <v>35.625</v>
      </c>
      <c r="B1830" s="4">
        <v>1375</v>
      </c>
      <c r="C1830" s="4">
        <v>37</v>
      </c>
      <c r="D1830" s="11">
        <v>2.7546211427771556</v>
      </c>
      <c r="E1830" s="19">
        <f>610*'Forces Acting on Vehicle'!D1830</f>
        <v>1680.3188970940651</v>
      </c>
      <c r="F1830" s="19">
        <f t="shared" si="224"/>
        <v>-15.459710000000001</v>
      </c>
      <c r="G1830" s="19">
        <f t="shared" si="225"/>
        <v>-18.907225330000003</v>
      </c>
      <c r="H1830" s="19">
        <f t="shared" si="226"/>
        <v>5999.5597100000005</v>
      </c>
      <c r="I1830" s="19">
        <f t="shared" si="227"/>
        <v>119.99119420000001</v>
      </c>
      <c r="J1830" s="19">
        <f t="shared" si="228"/>
        <v>1781.4028659640651</v>
      </c>
      <c r="K1830" s="19">
        <f t="shared" si="229"/>
        <v>65911.906040670408</v>
      </c>
      <c r="L1830" s="19">
        <f t="shared" si="230"/>
        <v>65911.906040670408</v>
      </c>
      <c r="M1830" s="19">
        <f t="shared" si="231"/>
        <v>0</v>
      </c>
    </row>
    <row r="1831" spans="1:13" x14ac:dyDescent="0.3">
      <c r="A1831" s="4">
        <v>35.645000000000003</v>
      </c>
      <c r="B1831" s="4">
        <v>1375</v>
      </c>
      <c r="C1831" s="4">
        <v>37.1</v>
      </c>
      <c r="D1831" s="11">
        <v>2.7977676628794765</v>
      </c>
      <c r="E1831" s="19">
        <f>610*'Forces Acting on Vehicle'!D1831</f>
        <v>1706.6382743564807</v>
      </c>
      <c r="F1831" s="19">
        <f t="shared" si="224"/>
        <v>-15.501493000000002</v>
      </c>
      <c r="G1831" s="19">
        <f t="shared" si="225"/>
        <v>-18.958325939000005</v>
      </c>
      <c r="H1831" s="19">
        <f t="shared" si="226"/>
        <v>5999.6014930000001</v>
      </c>
      <c r="I1831" s="19">
        <f t="shared" si="227"/>
        <v>119.99202986</v>
      </c>
      <c r="J1831" s="19">
        <f t="shared" si="228"/>
        <v>1807.6719782774808</v>
      </c>
      <c r="K1831" s="19">
        <f t="shared" si="229"/>
        <v>67064.630394094536</v>
      </c>
      <c r="L1831" s="19">
        <f t="shared" si="230"/>
        <v>67064.630394094536</v>
      </c>
      <c r="M1831" s="19">
        <f t="shared" si="231"/>
        <v>0</v>
      </c>
    </row>
    <row r="1832" spans="1:13" x14ac:dyDescent="0.3">
      <c r="A1832" s="4">
        <v>35.664000000000001</v>
      </c>
      <c r="B1832" s="4">
        <v>1376</v>
      </c>
      <c r="C1832" s="4">
        <v>37.200000000000003</v>
      </c>
      <c r="D1832" s="11">
        <v>2.8483272765320882</v>
      </c>
      <c r="E1832" s="19">
        <f>610*'Forces Acting on Vehicle'!D1832</f>
        <v>1737.4796386845737</v>
      </c>
      <c r="F1832" s="19">
        <f t="shared" si="224"/>
        <v>-15.543276000000002</v>
      </c>
      <c r="G1832" s="19">
        <f t="shared" si="225"/>
        <v>-19.009426548000004</v>
      </c>
      <c r="H1832" s="19">
        <f t="shared" si="226"/>
        <v>5999.6432760000007</v>
      </c>
      <c r="I1832" s="19">
        <f t="shared" si="227"/>
        <v>119.99286552000001</v>
      </c>
      <c r="J1832" s="19">
        <f t="shared" si="228"/>
        <v>1838.4630776565737</v>
      </c>
      <c r="K1832" s="19">
        <f t="shared" si="229"/>
        <v>68390.826488824547</v>
      </c>
      <c r="L1832" s="19">
        <f t="shared" si="230"/>
        <v>68390.826488824547</v>
      </c>
      <c r="M1832" s="19">
        <f t="shared" si="231"/>
        <v>0</v>
      </c>
    </row>
    <row r="1833" spans="1:13" x14ac:dyDescent="0.3">
      <c r="A1833" s="4">
        <v>35.683999999999997</v>
      </c>
      <c r="B1833" s="4">
        <v>1377</v>
      </c>
      <c r="C1833" s="4">
        <v>37.200000000000003</v>
      </c>
      <c r="D1833" s="11">
        <v>2.8923830367867946</v>
      </c>
      <c r="E1833" s="19">
        <f>610*'Forces Acting on Vehicle'!D1833</f>
        <v>1764.3536524399447</v>
      </c>
      <c r="F1833" s="19">
        <f t="shared" si="224"/>
        <v>-15.543276000000002</v>
      </c>
      <c r="G1833" s="19">
        <f t="shared" si="225"/>
        <v>-19.009426548000004</v>
      </c>
      <c r="H1833" s="19">
        <f t="shared" si="226"/>
        <v>5999.6432760000007</v>
      </c>
      <c r="I1833" s="19">
        <f t="shared" si="227"/>
        <v>119.99286552000001</v>
      </c>
      <c r="J1833" s="19">
        <f t="shared" si="228"/>
        <v>1865.3370914119446</v>
      </c>
      <c r="K1833" s="19">
        <f t="shared" si="229"/>
        <v>69390.539800524348</v>
      </c>
      <c r="L1833" s="19">
        <f t="shared" si="230"/>
        <v>69390.539800524348</v>
      </c>
      <c r="M1833" s="19">
        <f t="shared" si="231"/>
        <v>0</v>
      </c>
    </row>
    <row r="1834" spans="1:13" x14ac:dyDescent="0.3">
      <c r="A1834" s="4">
        <v>35.703000000000003</v>
      </c>
      <c r="B1834" s="4">
        <v>1378</v>
      </c>
      <c r="C1834" s="4">
        <v>37.299999999999997</v>
      </c>
      <c r="D1834" s="11">
        <v>2.8416587622420906</v>
      </c>
      <c r="E1834" s="19">
        <f>610*'Forces Acting on Vehicle'!D1834</f>
        <v>1733.4118449676753</v>
      </c>
      <c r="F1834" s="19">
        <f t="shared" si="224"/>
        <v>-15.585058999999999</v>
      </c>
      <c r="G1834" s="19">
        <f t="shared" si="225"/>
        <v>-19.060527157000003</v>
      </c>
      <c r="H1834" s="19">
        <f t="shared" si="226"/>
        <v>5999.6850590000004</v>
      </c>
      <c r="I1834" s="19">
        <f t="shared" si="227"/>
        <v>119.99370118000002</v>
      </c>
      <c r="J1834" s="19">
        <f t="shared" si="228"/>
        <v>1834.3450189906753</v>
      </c>
      <c r="K1834" s="19">
        <f t="shared" si="229"/>
        <v>68421.069208352186</v>
      </c>
      <c r="L1834" s="19">
        <f t="shared" si="230"/>
        <v>68421.069208352186</v>
      </c>
      <c r="M1834" s="19">
        <f t="shared" si="231"/>
        <v>0</v>
      </c>
    </row>
    <row r="1835" spans="1:13" x14ac:dyDescent="0.3">
      <c r="A1835" s="4">
        <v>35.722999999999999</v>
      </c>
      <c r="B1835" s="4">
        <v>1378</v>
      </c>
      <c r="C1835" s="4">
        <v>37.4</v>
      </c>
      <c r="D1835" s="11">
        <v>2.7792717476330511</v>
      </c>
      <c r="E1835" s="19">
        <f>610*'Forces Acting on Vehicle'!D1835</f>
        <v>1695.3557660561612</v>
      </c>
      <c r="F1835" s="19">
        <f t="shared" si="224"/>
        <v>-15.626842</v>
      </c>
      <c r="G1835" s="19">
        <f t="shared" si="225"/>
        <v>-19.111627766000002</v>
      </c>
      <c r="H1835" s="19">
        <f t="shared" si="226"/>
        <v>5999.726842</v>
      </c>
      <c r="I1835" s="19">
        <f t="shared" si="227"/>
        <v>119.99453684000001</v>
      </c>
      <c r="J1835" s="19">
        <f t="shared" si="228"/>
        <v>1796.238675130161</v>
      </c>
      <c r="K1835" s="19">
        <f t="shared" si="229"/>
        <v>67179.326449868022</v>
      </c>
      <c r="L1835" s="19">
        <f t="shared" si="230"/>
        <v>67179.326449868022</v>
      </c>
      <c r="M1835" s="19">
        <f t="shared" si="231"/>
        <v>0</v>
      </c>
    </row>
    <row r="1836" spans="1:13" x14ac:dyDescent="0.3">
      <c r="A1836" s="4">
        <v>35.741999999999997</v>
      </c>
      <c r="B1836" s="4">
        <v>1379</v>
      </c>
      <c r="C1836" s="4">
        <v>37.5</v>
      </c>
      <c r="D1836" s="11">
        <v>2.7046099083892714</v>
      </c>
      <c r="E1836" s="19">
        <f>610*'Forces Acting on Vehicle'!D1836</f>
        <v>1649.8120441174556</v>
      </c>
      <c r="F1836" s="19">
        <f t="shared" si="224"/>
        <v>-15.668625</v>
      </c>
      <c r="G1836" s="19">
        <f t="shared" si="225"/>
        <v>-19.162728375000004</v>
      </c>
      <c r="H1836" s="19">
        <f t="shared" si="226"/>
        <v>5999.7686250000006</v>
      </c>
      <c r="I1836" s="19">
        <f t="shared" si="227"/>
        <v>119.99537250000002</v>
      </c>
      <c r="J1836" s="19">
        <f t="shared" si="228"/>
        <v>1750.6446882424557</v>
      </c>
      <c r="K1836" s="19">
        <f t="shared" si="229"/>
        <v>65649.175809092092</v>
      </c>
      <c r="L1836" s="19">
        <f t="shared" si="230"/>
        <v>65649.175809092092</v>
      </c>
      <c r="M1836" s="19">
        <f t="shared" si="231"/>
        <v>0</v>
      </c>
    </row>
    <row r="1837" spans="1:13" x14ac:dyDescent="0.3">
      <c r="A1837" s="4">
        <v>35.762</v>
      </c>
      <c r="B1837" s="4">
        <v>1380</v>
      </c>
      <c r="C1837" s="4">
        <v>37.5</v>
      </c>
      <c r="D1837" s="11">
        <v>2.6905858361744892</v>
      </c>
      <c r="E1837" s="19">
        <f>610*'Forces Acting on Vehicle'!D1837</f>
        <v>1641.2573600664384</v>
      </c>
      <c r="F1837" s="19">
        <f t="shared" si="224"/>
        <v>-15.668625</v>
      </c>
      <c r="G1837" s="19">
        <f t="shared" si="225"/>
        <v>-19.162728375000004</v>
      </c>
      <c r="H1837" s="19">
        <f t="shared" si="226"/>
        <v>5999.7686250000006</v>
      </c>
      <c r="I1837" s="19">
        <f t="shared" si="227"/>
        <v>119.99537250000002</v>
      </c>
      <c r="J1837" s="19">
        <f t="shared" si="228"/>
        <v>1742.0900041914385</v>
      </c>
      <c r="K1837" s="19">
        <f t="shared" si="229"/>
        <v>65328.375157178947</v>
      </c>
      <c r="L1837" s="19">
        <f t="shared" si="230"/>
        <v>65328.375157178947</v>
      </c>
      <c r="M1837" s="19">
        <f t="shared" si="231"/>
        <v>0</v>
      </c>
    </row>
    <row r="1838" spans="1:13" x14ac:dyDescent="0.3">
      <c r="A1838" s="4">
        <v>35.780999999999999</v>
      </c>
      <c r="B1838" s="4">
        <v>1381</v>
      </c>
      <c r="C1838" s="4">
        <v>37.6</v>
      </c>
      <c r="D1838" s="11">
        <v>2.7340564972951529</v>
      </c>
      <c r="E1838" s="19">
        <f>610*'Forces Acting on Vehicle'!D1838</f>
        <v>1667.7744633500433</v>
      </c>
      <c r="F1838" s="19">
        <f t="shared" si="224"/>
        <v>-15.710408000000001</v>
      </c>
      <c r="G1838" s="19">
        <f t="shared" si="225"/>
        <v>-19.213828984000003</v>
      </c>
      <c r="H1838" s="19">
        <f t="shared" si="226"/>
        <v>5999.8104080000003</v>
      </c>
      <c r="I1838" s="19">
        <f t="shared" si="227"/>
        <v>119.99620816000001</v>
      </c>
      <c r="J1838" s="19">
        <f t="shared" si="228"/>
        <v>1768.5568425260433</v>
      </c>
      <c r="K1838" s="19">
        <f t="shared" si="229"/>
        <v>66497.737278979228</v>
      </c>
      <c r="L1838" s="19">
        <f t="shared" si="230"/>
        <v>66497.737278979228</v>
      </c>
      <c r="M1838" s="19">
        <f t="shared" si="231"/>
        <v>0</v>
      </c>
    </row>
    <row r="1839" spans="1:13" x14ac:dyDescent="0.3">
      <c r="A1839" s="4">
        <v>35.801000000000002</v>
      </c>
      <c r="B1839" s="4">
        <v>1381</v>
      </c>
      <c r="C1839" s="4">
        <v>37.700000000000003</v>
      </c>
      <c r="D1839" s="11">
        <v>2.771587459607662</v>
      </c>
      <c r="E1839" s="19">
        <f>610*'Forces Acting on Vehicle'!D1839</f>
        <v>1690.6683503606737</v>
      </c>
      <c r="F1839" s="19">
        <f t="shared" si="224"/>
        <v>-15.752191000000003</v>
      </c>
      <c r="G1839" s="19">
        <f t="shared" si="225"/>
        <v>-19.264929593000005</v>
      </c>
      <c r="H1839" s="19">
        <f t="shared" si="226"/>
        <v>5999.8521909999999</v>
      </c>
      <c r="I1839" s="19">
        <f t="shared" si="227"/>
        <v>119.99704382</v>
      </c>
      <c r="J1839" s="19">
        <f t="shared" si="228"/>
        <v>1791.4004645876737</v>
      </c>
      <c r="K1839" s="19">
        <f t="shared" si="229"/>
        <v>67535.797514955309</v>
      </c>
      <c r="L1839" s="19">
        <f t="shared" si="230"/>
        <v>67535.797514955309</v>
      </c>
      <c r="M1839" s="19">
        <f t="shared" si="231"/>
        <v>0</v>
      </c>
    </row>
    <row r="1840" spans="1:13" x14ac:dyDescent="0.3">
      <c r="A1840" s="4">
        <v>35.82</v>
      </c>
      <c r="B1840" s="4">
        <v>1382</v>
      </c>
      <c r="C1840" s="4">
        <v>37.700000000000003</v>
      </c>
      <c r="D1840" s="11">
        <v>2.7587755291710354</v>
      </c>
      <c r="E1840" s="19">
        <f>610*'Forces Acting on Vehicle'!D1840</f>
        <v>1682.8530727943316</v>
      </c>
      <c r="F1840" s="19">
        <f t="shared" si="224"/>
        <v>-15.752191000000003</v>
      </c>
      <c r="G1840" s="19">
        <f t="shared" si="225"/>
        <v>-19.264929593000005</v>
      </c>
      <c r="H1840" s="19">
        <f t="shared" si="226"/>
        <v>5999.8521909999999</v>
      </c>
      <c r="I1840" s="19">
        <f t="shared" si="227"/>
        <v>119.99704382</v>
      </c>
      <c r="J1840" s="19">
        <f t="shared" si="228"/>
        <v>1783.5851870213316</v>
      </c>
      <c r="K1840" s="19">
        <f t="shared" si="229"/>
        <v>67241.161550704215</v>
      </c>
      <c r="L1840" s="19">
        <f t="shared" si="230"/>
        <v>67241.161550704215</v>
      </c>
      <c r="M1840" s="19">
        <f t="shared" si="231"/>
        <v>0</v>
      </c>
    </row>
    <row r="1841" spans="1:13" x14ac:dyDescent="0.3">
      <c r="A1841" s="4">
        <v>35.840000000000003</v>
      </c>
      <c r="B1841" s="4">
        <v>1383</v>
      </c>
      <c r="C1841" s="4">
        <v>37.799999999999997</v>
      </c>
      <c r="D1841" s="11">
        <v>2.7403095873190564</v>
      </c>
      <c r="E1841" s="19">
        <f>610*'Forces Acting on Vehicle'!D1841</f>
        <v>1671.5888482646244</v>
      </c>
      <c r="F1841" s="19">
        <f t="shared" si="224"/>
        <v>-15.793974</v>
      </c>
      <c r="G1841" s="19">
        <f t="shared" si="225"/>
        <v>-19.316030202</v>
      </c>
      <c r="H1841" s="19">
        <f t="shared" si="226"/>
        <v>5999.8939740000005</v>
      </c>
      <c r="I1841" s="19">
        <f t="shared" si="227"/>
        <v>119.99787948000001</v>
      </c>
      <c r="J1841" s="19">
        <f t="shared" si="228"/>
        <v>1772.2706975426242</v>
      </c>
      <c r="K1841" s="19">
        <f t="shared" si="229"/>
        <v>66991.832367111187</v>
      </c>
      <c r="L1841" s="19">
        <f t="shared" si="230"/>
        <v>66991.832367111187</v>
      </c>
      <c r="M1841" s="19">
        <f t="shared" si="231"/>
        <v>0</v>
      </c>
    </row>
    <row r="1842" spans="1:13" x14ac:dyDescent="0.3">
      <c r="A1842" s="4">
        <v>35.859000000000002</v>
      </c>
      <c r="B1842" s="4">
        <v>1384</v>
      </c>
      <c r="C1842" s="4">
        <v>37.9</v>
      </c>
      <c r="D1842" s="11">
        <v>2.7238091561677686</v>
      </c>
      <c r="E1842" s="19">
        <f>610*'Forces Acting on Vehicle'!D1842</f>
        <v>1661.5235852623389</v>
      </c>
      <c r="F1842" s="19">
        <f t="shared" si="224"/>
        <v>-15.835757000000001</v>
      </c>
      <c r="G1842" s="19">
        <f t="shared" si="225"/>
        <v>-19.367130811000003</v>
      </c>
      <c r="H1842" s="19">
        <f t="shared" si="226"/>
        <v>5999.9357570000002</v>
      </c>
      <c r="I1842" s="19">
        <f t="shared" si="227"/>
        <v>119.99871514</v>
      </c>
      <c r="J1842" s="19">
        <f t="shared" si="228"/>
        <v>1762.155169591339</v>
      </c>
      <c r="K1842" s="19">
        <f t="shared" si="229"/>
        <v>66785.680927511741</v>
      </c>
      <c r="L1842" s="19">
        <f t="shared" si="230"/>
        <v>66785.680927511741</v>
      </c>
      <c r="M1842" s="19">
        <f t="shared" si="231"/>
        <v>0</v>
      </c>
    </row>
    <row r="1843" spans="1:13" x14ac:dyDescent="0.3">
      <c r="A1843" s="4">
        <v>35.878999999999998</v>
      </c>
      <c r="B1843" s="4">
        <v>1384</v>
      </c>
      <c r="C1843" s="4">
        <v>38</v>
      </c>
      <c r="D1843" s="11">
        <v>2.7136081199655839</v>
      </c>
      <c r="E1843" s="19">
        <f>610*'Forces Acting on Vehicle'!D1843</f>
        <v>1655.3009531790062</v>
      </c>
      <c r="F1843" s="19">
        <f t="shared" si="224"/>
        <v>-15.877540000000002</v>
      </c>
      <c r="G1843" s="19">
        <f t="shared" si="225"/>
        <v>-19.418231420000001</v>
      </c>
      <c r="H1843" s="19">
        <f t="shared" si="226"/>
        <v>5999.9775400000008</v>
      </c>
      <c r="I1843" s="19">
        <f t="shared" si="227"/>
        <v>119.99955080000002</v>
      </c>
      <c r="J1843" s="19">
        <f t="shared" si="228"/>
        <v>1755.8822725590062</v>
      </c>
      <c r="K1843" s="19">
        <f t="shared" si="229"/>
        <v>66723.526357242241</v>
      </c>
      <c r="L1843" s="19">
        <f t="shared" si="230"/>
        <v>66723.526357242241</v>
      </c>
      <c r="M1843" s="19">
        <f t="shared" si="231"/>
        <v>0</v>
      </c>
    </row>
    <row r="1844" spans="1:13" x14ac:dyDescent="0.3">
      <c r="A1844" s="4">
        <v>35.898000000000003</v>
      </c>
      <c r="B1844" s="4">
        <v>1385</v>
      </c>
      <c r="C1844" s="4">
        <v>38</v>
      </c>
      <c r="D1844" s="11">
        <v>2.7080725039809219</v>
      </c>
      <c r="E1844" s="19">
        <f>610*'Forces Acting on Vehicle'!D1844</f>
        <v>1651.9242274283624</v>
      </c>
      <c r="F1844" s="19">
        <f t="shared" si="224"/>
        <v>-15.877540000000002</v>
      </c>
      <c r="G1844" s="19">
        <f t="shared" si="225"/>
        <v>-19.418231420000001</v>
      </c>
      <c r="H1844" s="19">
        <f t="shared" si="226"/>
        <v>5999.9775400000008</v>
      </c>
      <c r="I1844" s="19">
        <f t="shared" si="227"/>
        <v>119.99955080000002</v>
      </c>
      <c r="J1844" s="19">
        <f t="shared" si="228"/>
        <v>1752.5055468083624</v>
      </c>
      <c r="K1844" s="19">
        <f t="shared" si="229"/>
        <v>66595.210778717767</v>
      </c>
      <c r="L1844" s="19">
        <f t="shared" si="230"/>
        <v>66595.210778717767</v>
      </c>
      <c r="M1844" s="19">
        <f t="shared" si="231"/>
        <v>0</v>
      </c>
    </row>
    <row r="1845" spans="1:13" x14ac:dyDescent="0.3">
      <c r="A1845" s="4">
        <v>35.917999999999999</v>
      </c>
      <c r="B1845" s="4">
        <v>1386</v>
      </c>
      <c r="C1845" s="4">
        <v>38.1</v>
      </c>
      <c r="D1845" s="11">
        <v>2.7271303673143703</v>
      </c>
      <c r="E1845" s="19">
        <f>610*'Forces Acting on Vehicle'!D1845</f>
        <v>1663.5495240617659</v>
      </c>
      <c r="F1845" s="19">
        <f t="shared" si="224"/>
        <v>-15.919323000000002</v>
      </c>
      <c r="G1845" s="19">
        <f t="shared" si="225"/>
        <v>-19.469332029000004</v>
      </c>
      <c r="H1845" s="19">
        <f t="shared" si="226"/>
        <v>6000.0193230000004</v>
      </c>
      <c r="I1845" s="19">
        <f t="shared" si="227"/>
        <v>120.00038646000002</v>
      </c>
      <c r="J1845" s="19">
        <f t="shared" si="228"/>
        <v>1764.0805784927659</v>
      </c>
      <c r="K1845" s="19">
        <f t="shared" si="229"/>
        <v>67211.470040574379</v>
      </c>
      <c r="L1845" s="19">
        <f t="shared" si="230"/>
        <v>67211.470040574379</v>
      </c>
      <c r="M1845" s="19">
        <f t="shared" si="231"/>
        <v>0</v>
      </c>
    </row>
    <row r="1846" spans="1:13" x14ac:dyDescent="0.3">
      <c r="A1846" s="4">
        <v>35.938000000000002</v>
      </c>
      <c r="B1846" s="4">
        <v>1386</v>
      </c>
      <c r="C1846" s="4">
        <v>38.200000000000003</v>
      </c>
      <c r="D1846" s="11">
        <v>2.7655430782764334</v>
      </c>
      <c r="E1846" s="19">
        <f>610*'Forces Acting on Vehicle'!D1846</f>
        <v>1686.9812777486243</v>
      </c>
      <c r="F1846" s="19">
        <f t="shared" si="224"/>
        <v>-15.961106000000003</v>
      </c>
      <c r="G1846" s="19">
        <f t="shared" si="225"/>
        <v>-19.520432638000006</v>
      </c>
      <c r="H1846" s="19">
        <f t="shared" si="226"/>
        <v>6000.0611060000001</v>
      </c>
      <c r="I1846" s="19">
        <f t="shared" si="227"/>
        <v>120.00122212000001</v>
      </c>
      <c r="J1846" s="19">
        <f t="shared" si="228"/>
        <v>1787.4620672306241</v>
      </c>
      <c r="K1846" s="19">
        <f t="shared" si="229"/>
        <v>68281.050968209849</v>
      </c>
      <c r="L1846" s="19">
        <f t="shared" si="230"/>
        <v>68281.050968209849</v>
      </c>
      <c r="M1846" s="19">
        <f t="shared" si="231"/>
        <v>0</v>
      </c>
    </row>
    <row r="1847" spans="1:13" x14ac:dyDescent="0.3">
      <c r="A1847" s="4">
        <v>35.957000000000001</v>
      </c>
      <c r="B1847" s="4">
        <v>1387</v>
      </c>
      <c r="C1847" s="4">
        <v>38.200000000000003</v>
      </c>
      <c r="D1847" s="11">
        <v>2.7998420594892721</v>
      </c>
      <c r="E1847" s="19">
        <f>610*'Forces Acting on Vehicle'!D1847</f>
        <v>1707.903656288456</v>
      </c>
      <c r="F1847" s="19">
        <f t="shared" si="224"/>
        <v>-15.961106000000003</v>
      </c>
      <c r="G1847" s="19">
        <f t="shared" si="225"/>
        <v>-19.520432638000006</v>
      </c>
      <c r="H1847" s="19">
        <f t="shared" si="226"/>
        <v>6000.0611060000001</v>
      </c>
      <c r="I1847" s="19">
        <f t="shared" si="227"/>
        <v>120.00122212000001</v>
      </c>
      <c r="J1847" s="19">
        <f t="shared" si="228"/>
        <v>1808.3844457704558</v>
      </c>
      <c r="K1847" s="19">
        <f t="shared" si="229"/>
        <v>69080.285828431413</v>
      </c>
      <c r="L1847" s="19">
        <f t="shared" si="230"/>
        <v>69080.285828431413</v>
      </c>
      <c r="M1847" s="19">
        <f t="shared" si="231"/>
        <v>0</v>
      </c>
    </row>
    <row r="1848" spans="1:13" x14ac:dyDescent="0.3">
      <c r="A1848" s="4">
        <v>35.976999999999997</v>
      </c>
      <c r="B1848" s="4">
        <v>1388</v>
      </c>
      <c r="C1848" s="4">
        <v>38.299999999999997</v>
      </c>
      <c r="D1848" s="11">
        <v>2.8158275623154747</v>
      </c>
      <c r="E1848" s="19">
        <f>610*'Forces Acting on Vehicle'!D1848</f>
        <v>1717.6548130124395</v>
      </c>
      <c r="F1848" s="19">
        <f t="shared" si="224"/>
        <v>-16.002889</v>
      </c>
      <c r="G1848" s="19">
        <f t="shared" si="225"/>
        <v>-19.571533247000001</v>
      </c>
      <c r="H1848" s="19">
        <f t="shared" si="226"/>
        <v>6000.1028890000007</v>
      </c>
      <c r="I1848" s="19">
        <f t="shared" si="227"/>
        <v>120.00205778000002</v>
      </c>
      <c r="J1848" s="19">
        <f t="shared" si="228"/>
        <v>1818.0853375454396</v>
      </c>
      <c r="K1848" s="19">
        <f t="shared" si="229"/>
        <v>69632.668427990327</v>
      </c>
      <c r="L1848" s="19">
        <f t="shared" si="230"/>
        <v>69632.668427990327</v>
      </c>
      <c r="M1848" s="19">
        <f t="shared" si="231"/>
        <v>0</v>
      </c>
    </row>
    <row r="1849" spans="1:13" x14ac:dyDescent="0.3">
      <c r="A1849" s="4">
        <v>35.996000000000002</v>
      </c>
      <c r="B1849" s="4">
        <v>1389</v>
      </c>
      <c r="C1849" s="4">
        <v>38.4</v>
      </c>
      <c r="D1849" s="11">
        <v>2.8073226905776196</v>
      </c>
      <c r="E1849" s="19">
        <f>610*'Forces Acting on Vehicle'!D1849</f>
        <v>1712.4668412523479</v>
      </c>
      <c r="F1849" s="19">
        <f t="shared" si="224"/>
        <v>-16.044672000000002</v>
      </c>
      <c r="G1849" s="19">
        <f t="shared" si="225"/>
        <v>-19.622633856000004</v>
      </c>
      <c r="H1849" s="19">
        <f t="shared" si="226"/>
        <v>6000.1446720000004</v>
      </c>
      <c r="I1849" s="19">
        <f t="shared" si="227"/>
        <v>120.00289344000001</v>
      </c>
      <c r="J1849" s="19">
        <f t="shared" si="228"/>
        <v>1812.8471008363479</v>
      </c>
      <c r="K1849" s="19">
        <f t="shared" si="229"/>
        <v>69613.328672115749</v>
      </c>
      <c r="L1849" s="19">
        <f t="shared" si="230"/>
        <v>69613.328672115749</v>
      </c>
      <c r="M1849" s="19">
        <f t="shared" si="231"/>
        <v>0</v>
      </c>
    </row>
    <row r="1850" spans="1:13" x14ac:dyDescent="0.3">
      <c r="A1850" s="4">
        <v>36.015999999999998</v>
      </c>
      <c r="B1850" s="4">
        <v>1389</v>
      </c>
      <c r="C1850" s="4">
        <v>38.5</v>
      </c>
      <c r="D1850" s="11">
        <v>2.7191072806629797</v>
      </c>
      <c r="E1850" s="19">
        <f>610*'Forces Acting on Vehicle'!D1850</f>
        <v>1658.6554412044177</v>
      </c>
      <c r="F1850" s="19">
        <f t="shared" si="224"/>
        <v>-16.086455000000001</v>
      </c>
      <c r="G1850" s="19">
        <f t="shared" si="225"/>
        <v>-19.673734465000003</v>
      </c>
      <c r="H1850" s="19">
        <f t="shared" si="226"/>
        <v>6000.186455</v>
      </c>
      <c r="I1850" s="19">
        <f t="shared" si="227"/>
        <v>120.0037291</v>
      </c>
      <c r="J1850" s="19">
        <f t="shared" si="228"/>
        <v>1758.9854358394177</v>
      </c>
      <c r="K1850" s="19">
        <f t="shared" si="229"/>
        <v>67720.939279817583</v>
      </c>
      <c r="L1850" s="19">
        <f t="shared" si="230"/>
        <v>67720.939279817583</v>
      </c>
      <c r="M1850" s="19">
        <f t="shared" si="231"/>
        <v>0</v>
      </c>
    </row>
    <row r="1851" spans="1:13" x14ac:dyDescent="0.3">
      <c r="A1851" s="4">
        <v>36.034999999999997</v>
      </c>
      <c r="B1851" s="4">
        <v>1390</v>
      </c>
      <c r="C1851" s="4">
        <v>38.5</v>
      </c>
      <c r="D1851" s="11">
        <v>2.6215034905804324</v>
      </c>
      <c r="E1851" s="19">
        <f>610*'Forces Acting on Vehicle'!D1851</f>
        <v>1599.1171292540637</v>
      </c>
      <c r="F1851" s="19">
        <f t="shared" si="224"/>
        <v>-16.086455000000001</v>
      </c>
      <c r="G1851" s="19">
        <f t="shared" si="225"/>
        <v>-19.673734465000003</v>
      </c>
      <c r="H1851" s="19">
        <f t="shared" si="226"/>
        <v>6000.186455</v>
      </c>
      <c r="I1851" s="19">
        <f t="shared" si="227"/>
        <v>120.0037291</v>
      </c>
      <c r="J1851" s="19">
        <f t="shared" si="228"/>
        <v>1699.4471238890637</v>
      </c>
      <c r="K1851" s="19">
        <f t="shared" si="229"/>
        <v>65428.714269728953</v>
      </c>
      <c r="L1851" s="19">
        <f t="shared" si="230"/>
        <v>65428.714269728953</v>
      </c>
      <c r="M1851" s="19">
        <f t="shared" si="231"/>
        <v>0</v>
      </c>
    </row>
    <row r="1852" spans="1:13" x14ac:dyDescent="0.3">
      <c r="A1852" s="4">
        <v>36.055</v>
      </c>
      <c r="B1852" s="4">
        <v>1391</v>
      </c>
      <c r="C1852" s="4">
        <v>38.6</v>
      </c>
      <c r="D1852" s="11">
        <v>2.5659300602568216</v>
      </c>
      <c r="E1852" s="19">
        <f>610*'Forces Acting on Vehicle'!D1852</f>
        <v>1565.2173367566611</v>
      </c>
      <c r="F1852" s="19">
        <f t="shared" si="224"/>
        <v>-16.128238000000003</v>
      </c>
      <c r="G1852" s="19">
        <f t="shared" si="225"/>
        <v>-19.724835074000005</v>
      </c>
      <c r="H1852" s="19">
        <f t="shared" si="226"/>
        <v>6000.2282380000006</v>
      </c>
      <c r="I1852" s="19">
        <f t="shared" si="227"/>
        <v>120.00456476000001</v>
      </c>
      <c r="J1852" s="19">
        <f t="shared" si="228"/>
        <v>1665.497066442661</v>
      </c>
      <c r="K1852" s="19">
        <f t="shared" si="229"/>
        <v>64288.186764686718</v>
      </c>
      <c r="L1852" s="19">
        <f t="shared" si="230"/>
        <v>64288.186764686718</v>
      </c>
      <c r="M1852" s="19">
        <f t="shared" si="231"/>
        <v>0</v>
      </c>
    </row>
    <row r="1853" spans="1:13" x14ac:dyDescent="0.3">
      <c r="A1853" s="4">
        <v>36.073999999999998</v>
      </c>
      <c r="B1853" s="4">
        <v>1392</v>
      </c>
      <c r="C1853" s="4">
        <v>38.700000000000003</v>
      </c>
      <c r="D1853" s="11">
        <v>2.6278342538474515</v>
      </c>
      <c r="E1853" s="19">
        <f>610*'Forces Acting on Vehicle'!D1853</f>
        <v>1602.9788948469454</v>
      </c>
      <c r="F1853" s="19">
        <f t="shared" si="224"/>
        <v>-16.170021000000002</v>
      </c>
      <c r="G1853" s="19">
        <f t="shared" si="225"/>
        <v>-19.775935683000004</v>
      </c>
      <c r="H1853" s="19">
        <f t="shared" si="226"/>
        <v>6000.2700210000003</v>
      </c>
      <c r="I1853" s="19">
        <f t="shared" si="227"/>
        <v>120.00540042</v>
      </c>
      <c r="J1853" s="19">
        <f t="shared" si="228"/>
        <v>1703.2083595839454</v>
      </c>
      <c r="K1853" s="19">
        <f t="shared" si="229"/>
        <v>65914.16351589869</v>
      </c>
      <c r="L1853" s="19">
        <f t="shared" si="230"/>
        <v>65914.16351589869</v>
      </c>
      <c r="M1853" s="19">
        <f t="shared" si="231"/>
        <v>0</v>
      </c>
    </row>
    <row r="1854" spans="1:13" x14ac:dyDescent="0.3">
      <c r="A1854" s="4">
        <v>36.094000000000001</v>
      </c>
      <c r="B1854" s="4">
        <v>1393</v>
      </c>
      <c r="C1854" s="4">
        <v>38.700000000000003</v>
      </c>
      <c r="D1854" s="11">
        <v>2.7253395073057627</v>
      </c>
      <c r="E1854" s="19">
        <f>610*'Forces Acting on Vehicle'!D1854</f>
        <v>1662.4570994565152</v>
      </c>
      <c r="F1854" s="19">
        <f t="shared" si="224"/>
        <v>-16.170021000000002</v>
      </c>
      <c r="G1854" s="19">
        <f t="shared" si="225"/>
        <v>-19.775935683000004</v>
      </c>
      <c r="H1854" s="19">
        <f t="shared" si="226"/>
        <v>6000.2700210000003</v>
      </c>
      <c r="I1854" s="19">
        <f t="shared" si="227"/>
        <v>120.00540042</v>
      </c>
      <c r="J1854" s="19">
        <f t="shared" si="228"/>
        <v>1762.6865641935151</v>
      </c>
      <c r="K1854" s="19">
        <f t="shared" si="229"/>
        <v>68215.970034289043</v>
      </c>
      <c r="L1854" s="19">
        <f t="shared" si="230"/>
        <v>68215.970034289043</v>
      </c>
      <c r="M1854" s="19">
        <f t="shared" si="231"/>
        <v>0</v>
      </c>
    </row>
    <row r="1855" spans="1:13" x14ac:dyDescent="0.3">
      <c r="A1855" s="4">
        <v>36.113</v>
      </c>
      <c r="B1855" s="4">
        <v>1393</v>
      </c>
      <c r="C1855" s="4">
        <v>38.799999999999997</v>
      </c>
      <c r="D1855" s="11">
        <v>2.7963944286145561</v>
      </c>
      <c r="E1855" s="19">
        <f>610*'Forces Acting on Vehicle'!D1855</f>
        <v>1705.8006014548791</v>
      </c>
      <c r="F1855" s="19">
        <f t="shared" si="224"/>
        <v>-16.211804000000001</v>
      </c>
      <c r="G1855" s="19">
        <f t="shared" si="225"/>
        <v>-19.827036292000003</v>
      </c>
      <c r="H1855" s="19">
        <f t="shared" si="226"/>
        <v>6000.3118039999999</v>
      </c>
      <c r="I1855" s="19">
        <f t="shared" si="227"/>
        <v>120.00623608000001</v>
      </c>
      <c r="J1855" s="19">
        <f t="shared" si="228"/>
        <v>1805.9798012428791</v>
      </c>
      <c r="K1855" s="19">
        <f t="shared" si="229"/>
        <v>70072.016288223705</v>
      </c>
      <c r="L1855" s="19">
        <f t="shared" si="230"/>
        <v>70072.016288223705</v>
      </c>
      <c r="M1855" s="19">
        <f t="shared" si="231"/>
        <v>0</v>
      </c>
    </row>
    <row r="1856" spans="1:13" x14ac:dyDescent="0.3">
      <c r="A1856" s="4">
        <v>36.133000000000003</v>
      </c>
      <c r="B1856" s="4">
        <v>1394</v>
      </c>
      <c r="C1856" s="4">
        <v>38.9</v>
      </c>
      <c r="D1856" s="11">
        <v>2.7962092645020422</v>
      </c>
      <c r="E1856" s="19">
        <f>610*'Forces Acting on Vehicle'!D1856</f>
        <v>1705.6876513462457</v>
      </c>
      <c r="F1856" s="19">
        <f t="shared" si="224"/>
        <v>-16.253587</v>
      </c>
      <c r="G1856" s="19">
        <f t="shared" si="225"/>
        <v>-19.878136901000001</v>
      </c>
      <c r="H1856" s="19">
        <f t="shared" si="226"/>
        <v>6000.3535870000005</v>
      </c>
      <c r="I1856" s="19">
        <f t="shared" si="227"/>
        <v>120.00707174000001</v>
      </c>
      <c r="J1856" s="19">
        <f t="shared" si="228"/>
        <v>1805.8165861852458</v>
      </c>
      <c r="K1856" s="19">
        <f t="shared" si="229"/>
        <v>70246.265202606053</v>
      </c>
      <c r="L1856" s="19">
        <f t="shared" si="230"/>
        <v>70246.265202606053</v>
      </c>
      <c r="M1856" s="19">
        <f t="shared" si="231"/>
        <v>0</v>
      </c>
    </row>
    <row r="1857" spans="1:13" x14ac:dyDescent="0.3">
      <c r="A1857" s="4">
        <v>36.152000000000001</v>
      </c>
      <c r="B1857" s="4">
        <v>1395</v>
      </c>
      <c r="C1857" s="4">
        <v>39</v>
      </c>
      <c r="D1857" s="11">
        <v>2.7046277304430832</v>
      </c>
      <c r="E1857" s="19">
        <f>610*'Forces Acting on Vehicle'!D1857</f>
        <v>1649.8229155702809</v>
      </c>
      <c r="F1857" s="19">
        <f t="shared" si="224"/>
        <v>-16.295370000000002</v>
      </c>
      <c r="G1857" s="19">
        <f t="shared" si="225"/>
        <v>-19.929237510000004</v>
      </c>
      <c r="H1857" s="19">
        <f t="shared" si="226"/>
        <v>6000.3953700000002</v>
      </c>
      <c r="I1857" s="19">
        <f t="shared" si="227"/>
        <v>120.00790740000001</v>
      </c>
      <c r="J1857" s="19">
        <f t="shared" si="228"/>
        <v>1749.901585460281</v>
      </c>
      <c r="K1857" s="19">
        <f t="shared" si="229"/>
        <v>68246.161832950966</v>
      </c>
      <c r="L1857" s="19">
        <f t="shared" si="230"/>
        <v>68246.161832950966</v>
      </c>
      <c r="M1857" s="19">
        <f t="shared" si="231"/>
        <v>0</v>
      </c>
    </row>
    <row r="1858" spans="1:13" x14ac:dyDescent="0.3">
      <c r="A1858" s="4">
        <v>36.171999999999997</v>
      </c>
      <c r="B1858" s="4">
        <v>1396</v>
      </c>
      <c r="C1858" s="4">
        <v>39</v>
      </c>
      <c r="D1858" s="11">
        <v>2.6438338865059499</v>
      </c>
      <c r="E1858" s="19">
        <f>610*'Forces Acting on Vehicle'!D1858</f>
        <v>1612.7386707686294</v>
      </c>
      <c r="F1858" s="19">
        <f t="shared" si="224"/>
        <v>-16.295370000000002</v>
      </c>
      <c r="G1858" s="19">
        <f t="shared" si="225"/>
        <v>-19.929237510000004</v>
      </c>
      <c r="H1858" s="19">
        <f t="shared" si="226"/>
        <v>6000.3953700000002</v>
      </c>
      <c r="I1858" s="19">
        <f t="shared" si="227"/>
        <v>120.00790740000001</v>
      </c>
      <c r="J1858" s="19">
        <f t="shared" si="228"/>
        <v>1712.8173406586295</v>
      </c>
      <c r="K1858" s="19">
        <f t="shared" si="229"/>
        <v>66799.876285686551</v>
      </c>
      <c r="L1858" s="19">
        <f t="shared" si="230"/>
        <v>66799.876285686551</v>
      </c>
      <c r="M1858" s="19">
        <f t="shared" si="231"/>
        <v>0</v>
      </c>
    </row>
    <row r="1859" spans="1:13" x14ac:dyDescent="0.3">
      <c r="A1859" s="4">
        <v>36.191000000000003</v>
      </c>
      <c r="B1859" s="4">
        <v>1396</v>
      </c>
      <c r="C1859" s="4">
        <v>39.1</v>
      </c>
      <c r="D1859" s="11">
        <v>2.6201909886079155</v>
      </c>
      <c r="E1859" s="19">
        <f>610*'Forces Acting on Vehicle'!D1859</f>
        <v>1598.3165030508285</v>
      </c>
      <c r="F1859" s="19">
        <f t="shared" si="224"/>
        <v>-16.337153000000001</v>
      </c>
      <c r="G1859" s="19">
        <f t="shared" si="225"/>
        <v>-19.980338119000002</v>
      </c>
      <c r="H1859" s="19">
        <f t="shared" si="226"/>
        <v>6000.4371530000008</v>
      </c>
      <c r="I1859" s="19">
        <f t="shared" si="227"/>
        <v>120.00874306000001</v>
      </c>
      <c r="J1859" s="19">
        <f t="shared" si="228"/>
        <v>1698.3449079918284</v>
      </c>
      <c r="K1859" s="19">
        <f t="shared" si="229"/>
        <v>66405.285902480493</v>
      </c>
      <c r="L1859" s="19">
        <f t="shared" si="230"/>
        <v>66405.285902480493</v>
      </c>
      <c r="M1859" s="19">
        <f t="shared" si="231"/>
        <v>0</v>
      </c>
    </row>
    <row r="1860" spans="1:13" x14ac:dyDescent="0.3">
      <c r="A1860" s="4">
        <v>36.210999999999999</v>
      </c>
      <c r="B1860" s="4">
        <v>1397</v>
      </c>
      <c r="C1860" s="4">
        <v>39.200000000000003</v>
      </c>
      <c r="D1860" s="11">
        <v>2.6198633039951846</v>
      </c>
      <c r="E1860" s="19">
        <f>610*'Forces Acting on Vehicle'!D1860</f>
        <v>1598.1166154370626</v>
      </c>
      <c r="F1860" s="19">
        <f t="shared" si="224"/>
        <v>-16.378936000000003</v>
      </c>
      <c r="G1860" s="19">
        <f t="shared" si="225"/>
        <v>-20.031438728000005</v>
      </c>
      <c r="H1860" s="19">
        <f t="shared" si="226"/>
        <v>6000.4789360000004</v>
      </c>
      <c r="I1860" s="19">
        <f t="shared" si="227"/>
        <v>120.00957872000001</v>
      </c>
      <c r="J1860" s="19">
        <f t="shared" si="228"/>
        <v>1698.0947554290626</v>
      </c>
      <c r="K1860" s="19">
        <f t="shared" si="229"/>
        <v>66565.314412819265</v>
      </c>
      <c r="L1860" s="19">
        <f t="shared" si="230"/>
        <v>66565.314412819265</v>
      </c>
      <c r="M1860" s="19">
        <f t="shared" si="231"/>
        <v>0</v>
      </c>
    </row>
    <row r="1861" spans="1:13" x14ac:dyDescent="0.3">
      <c r="A1861" s="4">
        <v>36.229999999999997</v>
      </c>
      <c r="B1861" s="4">
        <v>1398</v>
      </c>
      <c r="C1861" s="4">
        <v>39.200000000000003</v>
      </c>
      <c r="D1861" s="11">
        <v>2.6787601177345017</v>
      </c>
      <c r="E1861" s="19">
        <f>610*'Forces Acting on Vehicle'!D1861</f>
        <v>1634.0436718180461</v>
      </c>
      <c r="F1861" s="19">
        <f t="shared" si="224"/>
        <v>-16.378936000000003</v>
      </c>
      <c r="G1861" s="19">
        <f t="shared" si="225"/>
        <v>-20.031438728000005</v>
      </c>
      <c r="H1861" s="19">
        <f t="shared" si="226"/>
        <v>6000.4789360000004</v>
      </c>
      <c r="I1861" s="19">
        <f t="shared" si="227"/>
        <v>120.00957872000001</v>
      </c>
      <c r="J1861" s="19">
        <f t="shared" si="228"/>
        <v>1734.0218118100461</v>
      </c>
      <c r="K1861" s="19">
        <f t="shared" si="229"/>
        <v>67973.655022953812</v>
      </c>
      <c r="L1861" s="19">
        <f t="shared" si="230"/>
        <v>67973.655022953812</v>
      </c>
      <c r="M1861" s="19">
        <f t="shared" si="231"/>
        <v>0</v>
      </c>
    </row>
    <row r="1862" spans="1:13" x14ac:dyDescent="0.3">
      <c r="A1862" s="4">
        <v>36.25</v>
      </c>
      <c r="B1862" s="4">
        <v>1399</v>
      </c>
      <c r="C1862" s="4">
        <v>39.299999999999997</v>
      </c>
      <c r="D1862" s="11">
        <v>2.7630674442514187</v>
      </c>
      <c r="E1862" s="19">
        <f>610*'Forces Acting on Vehicle'!D1862</f>
        <v>1685.4711409933655</v>
      </c>
      <c r="F1862" s="19">
        <f t="shared" si="224"/>
        <v>-16.420719000000002</v>
      </c>
      <c r="G1862" s="19">
        <f t="shared" si="225"/>
        <v>-20.082539337</v>
      </c>
      <c r="H1862" s="19">
        <f t="shared" si="226"/>
        <v>6000.5207190000001</v>
      </c>
      <c r="I1862" s="19">
        <f t="shared" si="227"/>
        <v>120.01041438</v>
      </c>
      <c r="J1862" s="19">
        <f t="shared" si="228"/>
        <v>1785.3990160363653</v>
      </c>
      <c r="K1862" s="19">
        <f t="shared" si="229"/>
        <v>70166.181330229156</v>
      </c>
      <c r="L1862" s="19">
        <f t="shared" si="230"/>
        <v>70166.181330229156</v>
      </c>
      <c r="M1862" s="19">
        <f t="shared" si="231"/>
        <v>0</v>
      </c>
    </row>
    <row r="1863" spans="1:13" x14ac:dyDescent="0.3">
      <c r="A1863" s="4">
        <v>36.270000000000003</v>
      </c>
      <c r="B1863" s="4">
        <v>1399</v>
      </c>
      <c r="C1863" s="4">
        <v>39.4</v>
      </c>
      <c r="D1863" s="11">
        <v>2.752839464565183</v>
      </c>
      <c r="E1863" s="19">
        <f>610*'Forces Acting on Vehicle'!D1863</f>
        <v>1679.2320733847616</v>
      </c>
      <c r="F1863" s="19">
        <f t="shared" ref="F1863:F1926" si="232">0.5*1.27*-0.658*C1863</f>
        <v>-16.462502000000001</v>
      </c>
      <c r="G1863" s="19">
        <f t="shared" ref="G1863:G1926" si="233">0.5*1.27*1.223*-0.658*C1863+POWER(,2)</f>
        <v>-20.133639946000002</v>
      </c>
      <c r="H1863" s="19">
        <f t="shared" ref="H1863:H1926" si="234">5984.1-F1863</f>
        <v>6000.5625020000007</v>
      </c>
      <c r="I1863" s="19">
        <f t="shared" ref="I1863:I1926" si="235">H1863*0.02</f>
        <v>120.01125004000002</v>
      </c>
      <c r="J1863" s="19">
        <f t="shared" ref="J1863:J1926" si="236">E1863+G1863+I1863</f>
        <v>1779.1096834787618</v>
      </c>
      <c r="K1863" s="19">
        <f t="shared" ref="K1863:K1926" si="237">J1863*C1863</f>
        <v>70096.921529063213</v>
      </c>
      <c r="L1863" s="19">
        <f t="shared" ref="L1863:L1926" si="238">IF(K1863&lt;0,0,K1863)</f>
        <v>70096.921529063213</v>
      </c>
      <c r="M1863" s="19">
        <f t="shared" ref="M1863:M1926" si="239">IF(K1863&gt;0,0,K1863)</f>
        <v>0</v>
      </c>
    </row>
    <row r="1864" spans="1:13" x14ac:dyDescent="0.3">
      <c r="A1864" s="4">
        <v>36.289000000000001</v>
      </c>
      <c r="B1864" s="4">
        <v>1400</v>
      </c>
      <c r="C1864" s="4">
        <v>39.4</v>
      </c>
      <c r="D1864" s="11">
        <v>2.6697351155599942</v>
      </c>
      <c r="E1864" s="19">
        <f>610*'Forces Acting on Vehicle'!D1864</f>
        <v>1628.5384204915965</v>
      </c>
      <c r="F1864" s="19">
        <f t="shared" si="232"/>
        <v>-16.462502000000001</v>
      </c>
      <c r="G1864" s="19">
        <f t="shared" si="233"/>
        <v>-20.133639946000002</v>
      </c>
      <c r="H1864" s="19">
        <f t="shared" si="234"/>
        <v>6000.5625020000007</v>
      </c>
      <c r="I1864" s="19">
        <f t="shared" si="235"/>
        <v>120.01125004000002</v>
      </c>
      <c r="J1864" s="19">
        <f t="shared" si="236"/>
        <v>1728.4160305855967</v>
      </c>
      <c r="K1864" s="19">
        <f t="shared" si="237"/>
        <v>68099.591605072506</v>
      </c>
      <c r="L1864" s="19">
        <f t="shared" si="238"/>
        <v>68099.591605072506</v>
      </c>
      <c r="M1864" s="19">
        <f t="shared" si="239"/>
        <v>0</v>
      </c>
    </row>
    <row r="1865" spans="1:13" x14ac:dyDescent="0.3">
      <c r="A1865" s="4">
        <v>36.308999999999997</v>
      </c>
      <c r="B1865" s="4">
        <v>1401</v>
      </c>
      <c r="C1865" s="4">
        <v>39.5</v>
      </c>
      <c r="D1865" s="11">
        <v>2.5561140151263868</v>
      </c>
      <c r="E1865" s="19">
        <f>610*'Forces Acting on Vehicle'!D1865</f>
        <v>1559.229549227096</v>
      </c>
      <c r="F1865" s="19">
        <f t="shared" si="232"/>
        <v>-16.504285000000003</v>
      </c>
      <c r="G1865" s="19">
        <f t="shared" si="233"/>
        <v>-20.184740555000005</v>
      </c>
      <c r="H1865" s="19">
        <f t="shared" si="234"/>
        <v>6000.6042850000003</v>
      </c>
      <c r="I1865" s="19">
        <f t="shared" si="235"/>
        <v>120.01208570000001</v>
      </c>
      <c r="J1865" s="19">
        <f t="shared" si="236"/>
        <v>1659.0568943720959</v>
      </c>
      <c r="K1865" s="19">
        <f t="shared" si="237"/>
        <v>65532.747327697791</v>
      </c>
      <c r="L1865" s="19">
        <f t="shared" si="238"/>
        <v>65532.747327697791</v>
      </c>
      <c r="M1865" s="19">
        <f t="shared" si="239"/>
        <v>0</v>
      </c>
    </row>
    <row r="1866" spans="1:13" x14ac:dyDescent="0.3">
      <c r="A1866" s="4">
        <v>36.328000000000003</v>
      </c>
      <c r="B1866" s="4">
        <v>1402</v>
      </c>
      <c r="C1866" s="4">
        <v>39.6</v>
      </c>
      <c r="D1866" s="11">
        <v>2.5229900982952995</v>
      </c>
      <c r="E1866" s="19">
        <f>610*'Forces Acting on Vehicle'!D1866</f>
        <v>1539.0239599601327</v>
      </c>
      <c r="F1866" s="19">
        <f t="shared" si="232"/>
        <v>-16.546068000000002</v>
      </c>
      <c r="G1866" s="19">
        <f t="shared" si="233"/>
        <v>-20.235841164000004</v>
      </c>
      <c r="H1866" s="19">
        <f t="shared" si="234"/>
        <v>6000.646068</v>
      </c>
      <c r="I1866" s="19">
        <f t="shared" si="235"/>
        <v>120.01292136000001</v>
      </c>
      <c r="J1866" s="19">
        <f t="shared" si="236"/>
        <v>1638.8010401561328</v>
      </c>
      <c r="K1866" s="19">
        <f t="shared" si="237"/>
        <v>64896.521190182859</v>
      </c>
      <c r="L1866" s="19">
        <f t="shared" si="238"/>
        <v>64896.521190182859</v>
      </c>
      <c r="M1866" s="19">
        <f t="shared" si="239"/>
        <v>0</v>
      </c>
    </row>
    <row r="1867" spans="1:13" x14ac:dyDescent="0.3">
      <c r="A1867" s="4">
        <v>36.347999999999999</v>
      </c>
      <c r="B1867" s="4">
        <v>1402</v>
      </c>
      <c r="C1867" s="4">
        <v>39.6</v>
      </c>
      <c r="D1867" s="11">
        <v>2.5218758449201948</v>
      </c>
      <c r="E1867" s="19">
        <f>610*'Forces Acting on Vehicle'!D1867</f>
        <v>1538.3442654013188</v>
      </c>
      <c r="F1867" s="19">
        <f t="shared" si="232"/>
        <v>-16.546068000000002</v>
      </c>
      <c r="G1867" s="19">
        <f t="shared" si="233"/>
        <v>-20.235841164000004</v>
      </c>
      <c r="H1867" s="19">
        <f t="shared" si="234"/>
        <v>6000.646068</v>
      </c>
      <c r="I1867" s="19">
        <f t="shared" si="235"/>
        <v>120.01292136000001</v>
      </c>
      <c r="J1867" s="19">
        <f t="shared" si="236"/>
        <v>1638.1213455973189</v>
      </c>
      <c r="K1867" s="19">
        <f t="shared" si="237"/>
        <v>64869.60528565383</v>
      </c>
      <c r="L1867" s="19">
        <f t="shared" si="238"/>
        <v>64869.60528565383</v>
      </c>
      <c r="M1867" s="19">
        <f t="shared" si="239"/>
        <v>0</v>
      </c>
    </row>
    <row r="1868" spans="1:13" x14ac:dyDescent="0.3">
      <c r="A1868" s="4">
        <v>36.366999999999997</v>
      </c>
      <c r="B1868" s="4">
        <v>1403</v>
      </c>
      <c r="C1868" s="4">
        <v>39.700000000000003</v>
      </c>
      <c r="D1868" s="11">
        <v>2.5628666335141888</v>
      </c>
      <c r="E1868" s="19">
        <f>610*'Forces Acting on Vehicle'!D1868</f>
        <v>1563.3486464436551</v>
      </c>
      <c r="F1868" s="19">
        <f t="shared" si="232"/>
        <v>-16.587851000000004</v>
      </c>
      <c r="G1868" s="19">
        <f t="shared" si="233"/>
        <v>-20.286941773000006</v>
      </c>
      <c r="H1868" s="19">
        <f t="shared" si="234"/>
        <v>6000.6878510000006</v>
      </c>
      <c r="I1868" s="19">
        <f t="shared" si="235"/>
        <v>120.01375702000001</v>
      </c>
      <c r="J1868" s="19">
        <f t="shared" si="236"/>
        <v>1663.0754616906549</v>
      </c>
      <c r="K1868" s="19">
        <f t="shared" si="237"/>
        <v>66024.095829119004</v>
      </c>
      <c r="L1868" s="19">
        <f t="shared" si="238"/>
        <v>66024.095829119004</v>
      </c>
      <c r="M1868" s="19">
        <f t="shared" si="239"/>
        <v>0</v>
      </c>
    </row>
    <row r="1869" spans="1:13" x14ac:dyDescent="0.3">
      <c r="A1869" s="4">
        <v>36.387</v>
      </c>
      <c r="B1869" s="4">
        <v>1404</v>
      </c>
      <c r="C1869" s="4">
        <v>39.799999999999997</v>
      </c>
      <c r="D1869" s="11">
        <v>2.5941690457064901</v>
      </c>
      <c r="E1869" s="19">
        <f>610*'Forces Acting on Vehicle'!D1869</f>
        <v>1582.4431178809589</v>
      </c>
      <c r="F1869" s="19">
        <f t="shared" si="232"/>
        <v>-16.629633999999999</v>
      </c>
      <c r="G1869" s="19">
        <f t="shared" si="233"/>
        <v>-20.338042382000001</v>
      </c>
      <c r="H1869" s="19">
        <f t="shared" si="234"/>
        <v>6000.7296340000003</v>
      </c>
      <c r="I1869" s="19">
        <f t="shared" si="235"/>
        <v>120.01459268000001</v>
      </c>
      <c r="J1869" s="19">
        <f t="shared" si="236"/>
        <v>1682.119668178959</v>
      </c>
      <c r="K1869" s="19">
        <f t="shared" si="237"/>
        <v>66948.362793522567</v>
      </c>
      <c r="L1869" s="19">
        <f t="shared" si="238"/>
        <v>66948.362793522567</v>
      </c>
      <c r="M1869" s="19">
        <f t="shared" si="239"/>
        <v>0</v>
      </c>
    </row>
    <row r="1870" spans="1:13" x14ac:dyDescent="0.3">
      <c r="A1870" s="4">
        <v>36.405999999999999</v>
      </c>
      <c r="B1870" s="4">
        <v>1405</v>
      </c>
      <c r="C1870" s="4">
        <v>39.799999999999997</v>
      </c>
      <c r="D1870" s="11">
        <v>2.6231659306142179</v>
      </c>
      <c r="E1870" s="19">
        <f>610*'Forces Acting on Vehicle'!D1870</f>
        <v>1600.1312176746728</v>
      </c>
      <c r="F1870" s="19">
        <f t="shared" si="232"/>
        <v>-16.629633999999999</v>
      </c>
      <c r="G1870" s="19">
        <f t="shared" si="233"/>
        <v>-20.338042382000001</v>
      </c>
      <c r="H1870" s="19">
        <f t="shared" si="234"/>
        <v>6000.7296340000003</v>
      </c>
      <c r="I1870" s="19">
        <f t="shared" si="235"/>
        <v>120.01459268000001</v>
      </c>
      <c r="J1870" s="19">
        <f t="shared" si="236"/>
        <v>1699.807767972673</v>
      </c>
      <c r="K1870" s="19">
        <f t="shared" si="237"/>
        <v>67652.349165312378</v>
      </c>
      <c r="L1870" s="19">
        <f t="shared" si="238"/>
        <v>67652.349165312378</v>
      </c>
      <c r="M1870" s="19">
        <f t="shared" si="239"/>
        <v>0</v>
      </c>
    </row>
    <row r="1871" spans="1:13" x14ac:dyDescent="0.3">
      <c r="A1871" s="4">
        <v>36.426000000000002</v>
      </c>
      <c r="B1871" s="4">
        <v>1406</v>
      </c>
      <c r="C1871" s="4">
        <v>39.9</v>
      </c>
      <c r="D1871" s="11">
        <v>2.6305151742537767</v>
      </c>
      <c r="E1871" s="19">
        <f>610*'Forces Acting on Vehicle'!D1871</f>
        <v>1604.6142562948037</v>
      </c>
      <c r="F1871" s="19">
        <f t="shared" si="232"/>
        <v>-16.671417000000002</v>
      </c>
      <c r="G1871" s="19">
        <f t="shared" si="233"/>
        <v>-20.389142991000003</v>
      </c>
      <c r="H1871" s="19">
        <f t="shared" si="234"/>
        <v>6000.7714169999999</v>
      </c>
      <c r="I1871" s="19">
        <f t="shared" si="235"/>
        <v>120.01542834</v>
      </c>
      <c r="J1871" s="19">
        <f t="shared" si="236"/>
        <v>1704.2405416438037</v>
      </c>
      <c r="K1871" s="19">
        <f t="shared" si="237"/>
        <v>67999.197611587762</v>
      </c>
      <c r="L1871" s="19">
        <f t="shared" si="238"/>
        <v>67999.197611587762</v>
      </c>
      <c r="M1871" s="19">
        <f t="shared" si="239"/>
        <v>0</v>
      </c>
    </row>
    <row r="1872" spans="1:13" x14ac:dyDescent="0.3">
      <c r="A1872" s="4">
        <v>36.445</v>
      </c>
      <c r="B1872" s="4">
        <v>1406</v>
      </c>
      <c r="C1872" s="4">
        <v>40</v>
      </c>
      <c r="D1872" s="11">
        <v>2.6131769636061919</v>
      </c>
      <c r="E1872" s="19">
        <f>610*'Forces Acting on Vehicle'!D1872</f>
        <v>1594.0379477997772</v>
      </c>
      <c r="F1872" s="19">
        <f t="shared" si="232"/>
        <v>-16.713200000000001</v>
      </c>
      <c r="G1872" s="19">
        <f t="shared" si="233"/>
        <v>-20.440243600000002</v>
      </c>
      <c r="H1872" s="19">
        <f t="shared" si="234"/>
        <v>6000.8132000000005</v>
      </c>
      <c r="I1872" s="19">
        <f t="shared" si="235"/>
        <v>120.01626400000001</v>
      </c>
      <c r="J1872" s="19">
        <f t="shared" si="236"/>
        <v>1693.6139681997772</v>
      </c>
      <c r="K1872" s="19">
        <f t="shared" si="237"/>
        <v>67744.558727991083</v>
      </c>
      <c r="L1872" s="19">
        <f t="shared" si="238"/>
        <v>67744.558727991083</v>
      </c>
      <c r="M1872" s="19">
        <f t="shared" si="239"/>
        <v>0</v>
      </c>
    </row>
    <row r="1873" spans="1:13" x14ac:dyDescent="0.3">
      <c r="A1873" s="4">
        <v>36.465000000000003</v>
      </c>
      <c r="B1873" s="4">
        <v>1407</v>
      </c>
      <c r="C1873" s="4">
        <v>40</v>
      </c>
      <c r="D1873" s="11">
        <v>2.5860876804393262</v>
      </c>
      <c r="E1873" s="19">
        <f>610*'Forces Acting on Vehicle'!D1873</f>
        <v>1577.513485067989</v>
      </c>
      <c r="F1873" s="19">
        <f t="shared" si="232"/>
        <v>-16.713200000000001</v>
      </c>
      <c r="G1873" s="19">
        <f t="shared" si="233"/>
        <v>-20.440243600000002</v>
      </c>
      <c r="H1873" s="19">
        <f t="shared" si="234"/>
        <v>6000.8132000000005</v>
      </c>
      <c r="I1873" s="19">
        <f t="shared" si="235"/>
        <v>120.01626400000001</v>
      </c>
      <c r="J1873" s="19">
        <f t="shared" si="236"/>
        <v>1677.0895054679891</v>
      </c>
      <c r="K1873" s="19">
        <f t="shared" si="237"/>
        <v>67083.580218719566</v>
      </c>
      <c r="L1873" s="19">
        <f t="shared" si="238"/>
        <v>67083.580218719566</v>
      </c>
      <c r="M1873" s="19">
        <f t="shared" si="239"/>
        <v>0</v>
      </c>
    </row>
    <row r="1874" spans="1:13" x14ac:dyDescent="0.3">
      <c r="A1874" s="4">
        <v>36.484000000000002</v>
      </c>
      <c r="B1874" s="4">
        <v>1408</v>
      </c>
      <c r="C1874" s="4">
        <v>40.1</v>
      </c>
      <c r="D1874" s="11">
        <v>2.5561114446394737</v>
      </c>
      <c r="E1874" s="19">
        <f>610*'Forces Acting on Vehicle'!D1874</f>
        <v>1559.227981230079</v>
      </c>
      <c r="F1874" s="19">
        <f t="shared" si="232"/>
        <v>-16.754983000000003</v>
      </c>
      <c r="G1874" s="19">
        <f t="shared" si="233"/>
        <v>-20.491344209000005</v>
      </c>
      <c r="H1874" s="19">
        <f t="shared" si="234"/>
        <v>6000.8549830000002</v>
      </c>
      <c r="I1874" s="19">
        <f t="shared" si="235"/>
        <v>120.01709966</v>
      </c>
      <c r="J1874" s="19">
        <f t="shared" si="236"/>
        <v>1658.7537366810789</v>
      </c>
      <c r="K1874" s="19">
        <f t="shared" si="237"/>
        <v>66516.024840911268</v>
      </c>
      <c r="L1874" s="19">
        <f t="shared" si="238"/>
        <v>66516.024840911268</v>
      </c>
      <c r="M1874" s="19">
        <f t="shared" si="239"/>
        <v>0</v>
      </c>
    </row>
    <row r="1875" spans="1:13" x14ac:dyDescent="0.3">
      <c r="A1875" s="4">
        <v>36.503999999999998</v>
      </c>
      <c r="B1875" s="4">
        <v>1409</v>
      </c>
      <c r="C1875" s="4">
        <v>40.200000000000003</v>
      </c>
      <c r="D1875" s="11">
        <v>2.5347490028575486</v>
      </c>
      <c r="E1875" s="19">
        <f>610*'Forces Acting on Vehicle'!D1875</f>
        <v>1546.1968917431045</v>
      </c>
      <c r="F1875" s="19">
        <f t="shared" si="232"/>
        <v>-16.796766000000002</v>
      </c>
      <c r="G1875" s="19">
        <f t="shared" si="233"/>
        <v>-20.542444818000003</v>
      </c>
      <c r="H1875" s="19">
        <f t="shared" si="234"/>
        <v>6000.8967660000008</v>
      </c>
      <c r="I1875" s="19">
        <f t="shared" si="235"/>
        <v>120.01793532000002</v>
      </c>
      <c r="J1875" s="19">
        <f t="shared" si="236"/>
        <v>1645.6723822451047</v>
      </c>
      <c r="K1875" s="19">
        <f t="shared" si="237"/>
        <v>66156.02976625321</v>
      </c>
      <c r="L1875" s="19">
        <f t="shared" si="238"/>
        <v>66156.02976625321</v>
      </c>
      <c r="M1875" s="19">
        <f t="shared" si="239"/>
        <v>0</v>
      </c>
    </row>
    <row r="1876" spans="1:13" x14ac:dyDescent="0.3">
      <c r="A1876" s="4">
        <v>36.523000000000003</v>
      </c>
      <c r="B1876" s="4">
        <v>1409</v>
      </c>
      <c r="C1876" s="4">
        <v>40.200000000000003</v>
      </c>
      <c r="D1876" s="11">
        <v>2.5243367103419807</v>
      </c>
      <c r="E1876" s="19">
        <f>610*'Forces Acting on Vehicle'!D1876</f>
        <v>1539.8453933086082</v>
      </c>
      <c r="F1876" s="19">
        <f t="shared" si="232"/>
        <v>-16.796766000000002</v>
      </c>
      <c r="G1876" s="19">
        <f t="shared" si="233"/>
        <v>-20.542444818000003</v>
      </c>
      <c r="H1876" s="19">
        <f t="shared" si="234"/>
        <v>6000.8967660000008</v>
      </c>
      <c r="I1876" s="19">
        <f t="shared" si="235"/>
        <v>120.01793532000002</v>
      </c>
      <c r="J1876" s="19">
        <f t="shared" si="236"/>
        <v>1639.3208838106084</v>
      </c>
      <c r="K1876" s="19">
        <f t="shared" si="237"/>
        <v>65900.699529186459</v>
      </c>
      <c r="L1876" s="19">
        <f t="shared" si="238"/>
        <v>65900.699529186459</v>
      </c>
      <c r="M1876" s="19">
        <f t="shared" si="239"/>
        <v>0</v>
      </c>
    </row>
    <row r="1877" spans="1:13" x14ac:dyDescent="0.3">
      <c r="A1877" s="4">
        <v>36.542999999999999</v>
      </c>
      <c r="B1877" s="4">
        <v>1410</v>
      </c>
      <c r="C1877" s="4">
        <v>40.299999999999997</v>
      </c>
      <c r="D1877" s="11">
        <v>2.5181107941137006</v>
      </c>
      <c r="E1877" s="19">
        <f>610*'Forces Acting on Vehicle'!D1877</f>
        <v>1536.0475844093573</v>
      </c>
      <c r="F1877" s="19">
        <f t="shared" si="232"/>
        <v>-16.838549</v>
      </c>
      <c r="G1877" s="19">
        <f t="shared" si="233"/>
        <v>-20.593545427000002</v>
      </c>
      <c r="H1877" s="19">
        <f t="shared" si="234"/>
        <v>6000.9385490000004</v>
      </c>
      <c r="I1877" s="19">
        <f t="shared" si="235"/>
        <v>120.01877098000001</v>
      </c>
      <c r="J1877" s="19">
        <f t="shared" si="236"/>
        <v>1635.4728099623574</v>
      </c>
      <c r="K1877" s="19">
        <f t="shared" si="237"/>
        <v>65909.554241482998</v>
      </c>
      <c r="L1877" s="19">
        <f t="shared" si="238"/>
        <v>65909.554241482998</v>
      </c>
      <c r="M1877" s="19">
        <f t="shared" si="239"/>
        <v>0</v>
      </c>
    </row>
    <row r="1878" spans="1:13" x14ac:dyDescent="0.3">
      <c r="A1878" s="4">
        <v>36.563000000000002</v>
      </c>
      <c r="B1878" s="4">
        <v>1411</v>
      </c>
      <c r="C1878" s="4">
        <v>40.4</v>
      </c>
      <c r="D1878" s="11">
        <v>2.4991905619821804</v>
      </c>
      <c r="E1878" s="19">
        <f>610*'Forces Acting on Vehicle'!D1878</f>
        <v>1524.5062428091301</v>
      </c>
      <c r="F1878" s="19">
        <f t="shared" si="232"/>
        <v>-16.880331999999999</v>
      </c>
      <c r="G1878" s="19">
        <f t="shared" si="233"/>
        <v>-20.644646036000001</v>
      </c>
      <c r="H1878" s="19">
        <f t="shared" si="234"/>
        <v>6000.9803320000001</v>
      </c>
      <c r="I1878" s="19">
        <f t="shared" si="235"/>
        <v>120.01960664000001</v>
      </c>
      <c r="J1878" s="19">
        <f t="shared" si="236"/>
        <v>1623.8812034131302</v>
      </c>
      <c r="K1878" s="19">
        <f t="shared" si="237"/>
        <v>65604.800617890462</v>
      </c>
      <c r="L1878" s="19">
        <f t="shared" si="238"/>
        <v>65604.800617890462</v>
      </c>
      <c r="M1878" s="19">
        <f t="shared" si="239"/>
        <v>0</v>
      </c>
    </row>
    <row r="1879" spans="1:13" x14ac:dyDescent="0.3">
      <c r="A1879" s="4">
        <v>36.582000000000001</v>
      </c>
      <c r="B1879" s="4">
        <v>1412</v>
      </c>
      <c r="C1879" s="4">
        <v>40.4</v>
      </c>
      <c r="D1879" s="11">
        <v>2.477200930025643</v>
      </c>
      <c r="E1879" s="19">
        <f>610*'Forces Acting on Vehicle'!D1879</f>
        <v>1511.0925673156423</v>
      </c>
      <c r="F1879" s="19">
        <f t="shared" si="232"/>
        <v>-16.880331999999999</v>
      </c>
      <c r="G1879" s="19">
        <f t="shared" si="233"/>
        <v>-20.644646036000001</v>
      </c>
      <c r="H1879" s="19">
        <f t="shared" si="234"/>
        <v>6000.9803320000001</v>
      </c>
      <c r="I1879" s="19">
        <f t="shared" si="235"/>
        <v>120.01960664000001</v>
      </c>
      <c r="J1879" s="19">
        <f t="shared" si="236"/>
        <v>1610.4675279196422</v>
      </c>
      <c r="K1879" s="19">
        <f t="shared" si="237"/>
        <v>65062.888127953542</v>
      </c>
      <c r="L1879" s="19">
        <f t="shared" si="238"/>
        <v>65062.888127953542</v>
      </c>
      <c r="M1879" s="19">
        <f t="shared" si="239"/>
        <v>0</v>
      </c>
    </row>
    <row r="1880" spans="1:13" x14ac:dyDescent="0.3">
      <c r="A1880" s="4">
        <v>36.601999999999997</v>
      </c>
      <c r="B1880" s="4">
        <v>1413</v>
      </c>
      <c r="C1880" s="4">
        <v>40.5</v>
      </c>
      <c r="D1880" s="11">
        <v>2.4691626637836417</v>
      </c>
      <c r="E1880" s="19">
        <f>610*'Forces Acting on Vehicle'!D1880</f>
        <v>1506.1892249080215</v>
      </c>
      <c r="F1880" s="19">
        <f t="shared" si="232"/>
        <v>-16.922115000000002</v>
      </c>
      <c r="G1880" s="19">
        <f t="shared" si="233"/>
        <v>-20.695746645000003</v>
      </c>
      <c r="H1880" s="19">
        <f t="shared" si="234"/>
        <v>6001.0221150000007</v>
      </c>
      <c r="I1880" s="19">
        <f t="shared" si="235"/>
        <v>120.02044230000001</v>
      </c>
      <c r="J1880" s="19">
        <f t="shared" si="236"/>
        <v>1605.5139205630214</v>
      </c>
      <c r="K1880" s="19">
        <f t="shared" si="237"/>
        <v>65023.313782802368</v>
      </c>
      <c r="L1880" s="19">
        <f t="shared" si="238"/>
        <v>65023.313782802368</v>
      </c>
      <c r="M1880" s="19">
        <f t="shared" si="239"/>
        <v>0</v>
      </c>
    </row>
    <row r="1881" spans="1:13" x14ac:dyDescent="0.3">
      <c r="A1881" s="4">
        <v>36.621000000000002</v>
      </c>
      <c r="B1881" s="4">
        <v>1413</v>
      </c>
      <c r="C1881" s="4">
        <v>40.6</v>
      </c>
      <c r="D1881" s="11">
        <v>2.4892735033334561</v>
      </c>
      <c r="E1881" s="19">
        <f>610*'Forces Acting on Vehicle'!D1881</f>
        <v>1518.4568370334082</v>
      </c>
      <c r="F1881" s="19">
        <f t="shared" si="232"/>
        <v>-16.963898</v>
      </c>
      <c r="G1881" s="19">
        <f t="shared" si="233"/>
        <v>-20.746847254000002</v>
      </c>
      <c r="H1881" s="19">
        <f t="shared" si="234"/>
        <v>6001.0638980000003</v>
      </c>
      <c r="I1881" s="19">
        <f t="shared" si="235"/>
        <v>120.02127796000001</v>
      </c>
      <c r="J1881" s="19">
        <f t="shared" si="236"/>
        <v>1617.7312677394082</v>
      </c>
      <c r="K1881" s="19">
        <f t="shared" si="237"/>
        <v>65679.889470219976</v>
      </c>
      <c r="L1881" s="19">
        <f t="shared" si="238"/>
        <v>65679.889470219976</v>
      </c>
      <c r="M1881" s="19">
        <f t="shared" si="239"/>
        <v>0</v>
      </c>
    </row>
    <row r="1882" spans="1:13" x14ac:dyDescent="0.3">
      <c r="A1882" s="4">
        <v>36.640999999999998</v>
      </c>
      <c r="B1882" s="4">
        <v>1414</v>
      </c>
      <c r="C1882" s="4">
        <v>40.6</v>
      </c>
      <c r="D1882" s="11">
        <v>2.4906426525427996</v>
      </c>
      <c r="E1882" s="19">
        <f>610*'Forces Acting on Vehicle'!D1882</f>
        <v>1519.2920180511078</v>
      </c>
      <c r="F1882" s="19">
        <f t="shared" si="232"/>
        <v>-16.963898</v>
      </c>
      <c r="G1882" s="19">
        <f t="shared" si="233"/>
        <v>-20.746847254000002</v>
      </c>
      <c r="H1882" s="19">
        <f t="shared" si="234"/>
        <v>6001.0638980000003</v>
      </c>
      <c r="I1882" s="19">
        <f t="shared" si="235"/>
        <v>120.02127796000001</v>
      </c>
      <c r="J1882" s="19">
        <f t="shared" si="236"/>
        <v>1618.5664487571078</v>
      </c>
      <c r="K1882" s="19">
        <f t="shared" si="237"/>
        <v>65713.79781953858</v>
      </c>
      <c r="L1882" s="19">
        <f t="shared" si="238"/>
        <v>65713.79781953858</v>
      </c>
      <c r="M1882" s="19">
        <f t="shared" si="239"/>
        <v>0</v>
      </c>
    </row>
    <row r="1883" spans="1:13" x14ac:dyDescent="0.3">
      <c r="A1883" s="4">
        <v>36.659999999999997</v>
      </c>
      <c r="B1883" s="4">
        <v>1415</v>
      </c>
      <c r="C1883" s="4">
        <v>40.700000000000003</v>
      </c>
      <c r="D1883" s="11">
        <v>2.4859616482072648</v>
      </c>
      <c r="E1883" s="19">
        <f>610*'Forces Acting on Vehicle'!D1883</f>
        <v>1516.4366054064315</v>
      </c>
      <c r="F1883" s="19">
        <f t="shared" si="232"/>
        <v>-17.005681000000003</v>
      </c>
      <c r="G1883" s="19">
        <f t="shared" si="233"/>
        <v>-20.797947863000005</v>
      </c>
      <c r="H1883" s="19">
        <f t="shared" si="234"/>
        <v>6001.105681</v>
      </c>
      <c r="I1883" s="19">
        <f t="shared" si="235"/>
        <v>120.02211362</v>
      </c>
      <c r="J1883" s="19">
        <f t="shared" si="236"/>
        <v>1615.6607711634315</v>
      </c>
      <c r="K1883" s="19">
        <f t="shared" si="237"/>
        <v>65757.393386351672</v>
      </c>
      <c r="L1883" s="19">
        <f t="shared" si="238"/>
        <v>65757.393386351672</v>
      </c>
      <c r="M1883" s="19">
        <f t="shared" si="239"/>
        <v>0</v>
      </c>
    </row>
    <row r="1884" spans="1:13" x14ac:dyDescent="0.3">
      <c r="A1884" s="4">
        <v>36.68</v>
      </c>
      <c r="B1884" s="4">
        <v>1416</v>
      </c>
      <c r="C1884" s="4">
        <v>40.799999999999997</v>
      </c>
      <c r="D1884" s="11">
        <v>2.4768204450973617</v>
      </c>
      <c r="E1884" s="19">
        <f>610*'Forces Acting on Vehicle'!D1884</f>
        <v>1510.8604715093907</v>
      </c>
      <c r="F1884" s="19">
        <f t="shared" si="232"/>
        <v>-17.047464000000002</v>
      </c>
      <c r="G1884" s="19">
        <f t="shared" si="233"/>
        <v>-20.849048472000003</v>
      </c>
      <c r="H1884" s="19">
        <f t="shared" si="234"/>
        <v>6001.1474640000006</v>
      </c>
      <c r="I1884" s="19">
        <f t="shared" si="235"/>
        <v>120.02294928000002</v>
      </c>
      <c r="J1884" s="19">
        <f t="shared" si="236"/>
        <v>1610.0343723173905</v>
      </c>
      <c r="K1884" s="19">
        <f t="shared" si="237"/>
        <v>65689.402390549527</v>
      </c>
      <c r="L1884" s="19">
        <f t="shared" si="238"/>
        <v>65689.402390549527</v>
      </c>
      <c r="M1884" s="19">
        <f t="shared" si="239"/>
        <v>0</v>
      </c>
    </row>
    <row r="1885" spans="1:13" x14ac:dyDescent="0.3">
      <c r="A1885" s="4">
        <v>36.698999999999998</v>
      </c>
      <c r="B1885" s="4">
        <v>1417</v>
      </c>
      <c r="C1885" s="4">
        <v>40.799999999999997</v>
      </c>
      <c r="D1885" s="11">
        <v>2.4688584455356235</v>
      </c>
      <c r="E1885" s="19">
        <f>610*'Forces Acting on Vehicle'!D1885</f>
        <v>1506.0036517767303</v>
      </c>
      <c r="F1885" s="19">
        <f t="shared" si="232"/>
        <v>-17.047464000000002</v>
      </c>
      <c r="G1885" s="19">
        <f t="shared" si="233"/>
        <v>-20.849048472000003</v>
      </c>
      <c r="H1885" s="19">
        <f t="shared" si="234"/>
        <v>6001.1474640000006</v>
      </c>
      <c r="I1885" s="19">
        <f t="shared" si="235"/>
        <v>120.02294928000002</v>
      </c>
      <c r="J1885" s="19">
        <f t="shared" si="236"/>
        <v>1605.1775525847302</v>
      </c>
      <c r="K1885" s="19">
        <f t="shared" si="237"/>
        <v>65491.244145456985</v>
      </c>
      <c r="L1885" s="19">
        <f t="shared" si="238"/>
        <v>65491.244145456985</v>
      </c>
      <c r="M1885" s="19">
        <f t="shared" si="239"/>
        <v>0</v>
      </c>
    </row>
    <row r="1886" spans="1:13" x14ac:dyDescent="0.3">
      <c r="A1886" s="4">
        <v>36.719000000000001</v>
      </c>
      <c r="B1886" s="4">
        <v>1417</v>
      </c>
      <c r="C1886" s="4">
        <v>40.799999999999997</v>
      </c>
      <c r="D1886" s="11">
        <v>2.463397103434795</v>
      </c>
      <c r="E1886" s="19">
        <f>610*'Forces Acting on Vehicle'!D1886</f>
        <v>1502.672233095225</v>
      </c>
      <c r="F1886" s="19">
        <f t="shared" si="232"/>
        <v>-17.047464000000002</v>
      </c>
      <c r="G1886" s="19">
        <f t="shared" si="233"/>
        <v>-20.849048472000003</v>
      </c>
      <c r="H1886" s="19">
        <f t="shared" si="234"/>
        <v>6001.1474640000006</v>
      </c>
      <c r="I1886" s="19">
        <f t="shared" si="235"/>
        <v>120.02294928000002</v>
      </c>
      <c r="J1886" s="19">
        <f t="shared" si="236"/>
        <v>1601.8461339032249</v>
      </c>
      <c r="K1886" s="19">
        <f t="shared" si="237"/>
        <v>65355.322263251568</v>
      </c>
      <c r="L1886" s="19">
        <f t="shared" si="238"/>
        <v>65355.322263251568</v>
      </c>
      <c r="M1886" s="19">
        <f t="shared" si="239"/>
        <v>0</v>
      </c>
    </row>
    <row r="1887" spans="1:13" x14ac:dyDescent="0.3">
      <c r="A1887" s="4">
        <v>36.738</v>
      </c>
      <c r="B1887" s="4">
        <v>1418</v>
      </c>
      <c r="C1887" s="4">
        <v>40.799999999999997</v>
      </c>
      <c r="D1887" s="11">
        <v>2.4596812948415865</v>
      </c>
      <c r="E1887" s="19">
        <f>610*'Forces Acting on Vehicle'!D1887</f>
        <v>1500.4055898533677</v>
      </c>
      <c r="F1887" s="19">
        <f t="shared" si="232"/>
        <v>-17.047464000000002</v>
      </c>
      <c r="G1887" s="19">
        <f t="shared" si="233"/>
        <v>-20.849048472000003</v>
      </c>
      <c r="H1887" s="19">
        <f t="shared" si="234"/>
        <v>6001.1474640000006</v>
      </c>
      <c r="I1887" s="19">
        <f t="shared" si="235"/>
        <v>120.02294928000002</v>
      </c>
      <c r="J1887" s="19">
        <f t="shared" si="236"/>
        <v>1599.5794906613676</v>
      </c>
      <c r="K1887" s="19">
        <f t="shared" si="237"/>
        <v>65262.843218983791</v>
      </c>
      <c r="L1887" s="19">
        <f t="shared" si="238"/>
        <v>65262.843218983791</v>
      </c>
      <c r="M1887" s="19">
        <f t="shared" si="239"/>
        <v>0</v>
      </c>
    </row>
    <row r="1888" spans="1:13" x14ac:dyDescent="0.3">
      <c r="A1888" s="4">
        <v>36.758000000000003</v>
      </c>
      <c r="B1888" s="4">
        <v>1419</v>
      </c>
      <c r="C1888" s="4">
        <v>40.700000000000003</v>
      </c>
      <c r="D1888" s="11">
        <v>2.6497782684527698</v>
      </c>
      <c r="E1888" s="19">
        <f>610*'Forces Acting on Vehicle'!D1888</f>
        <v>1616.3647437561895</v>
      </c>
      <c r="F1888" s="19">
        <f t="shared" si="232"/>
        <v>-17.005681000000003</v>
      </c>
      <c r="G1888" s="19">
        <f t="shared" si="233"/>
        <v>-20.797947863000005</v>
      </c>
      <c r="H1888" s="19">
        <f t="shared" si="234"/>
        <v>6001.105681</v>
      </c>
      <c r="I1888" s="19">
        <f t="shared" si="235"/>
        <v>120.02211362</v>
      </c>
      <c r="J1888" s="19">
        <f t="shared" si="236"/>
        <v>1715.5889095131895</v>
      </c>
      <c r="K1888" s="19">
        <f t="shared" si="237"/>
        <v>69824.468617186823</v>
      </c>
      <c r="L1888" s="19">
        <f t="shared" si="238"/>
        <v>69824.468617186823</v>
      </c>
      <c r="M1888" s="19">
        <f t="shared" si="239"/>
        <v>0</v>
      </c>
    </row>
    <row r="1889" spans="1:13" x14ac:dyDescent="0.3">
      <c r="A1889" s="4">
        <v>36.777000000000001</v>
      </c>
      <c r="B1889" s="4">
        <v>1420</v>
      </c>
      <c r="C1889" s="4">
        <v>40.700000000000003</v>
      </c>
      <c r="D1889" s="11">
        <v>2.7129295220273408</v>
      </c>
      <c r="E1889" s="19">
        <f>610*'Forces Acting on Vehicle'!D1889</f>
        <v>1654.8870084366779</v>
      </c>
      <c r="F1889" s="19">
        <f t="shared" si="232"/>
        <v>-17.005681000000003</v>
      </c>
      <c r="G1889" s="19">
        <f t="shared" si="233"/>
        <v>-20.797947863000005</v>
      </c>
      <c r="H1889" s="19">
        <f t="shared" si="234"/>
        <v>6001.105681</v>
      </c>
      <c r="I1889" s="19">
        <f t="shared" si="235"/>
        <v>120.02211362</v>
      </c>
      <c r="J1889" s="19">
        <f t="shared" si="236"/>
        <v>1754.1111741936779</v>
      </c>
      <c r="K1889" s="19">
        <f t="shared" si="237"/>
        <v>71392.324789682694</v>
      </c>
      <c r="L1889" s="19">
        <f t="shared" si="238"/>
        <v>71392.324789682694</v>
      </c>
      <c r="M1889" s="19">
        <f t="shared" si="239"/>
        <v>0</v>
      </c>
    </row>
    <row r="1890" spans="1:13" x14ac:dyDescent="0.3">
      <c r="A1890" s="4">
        <v>36.796999999999997</v>
      </c>
      <c r="B1890" s="4">
        <v>1421</v>
      </c>
      <c r="C1890" s="4">
        <v>40.700000000000003</v>
      </c>
      <c r="D1890" s="11">
        <v>2.6615354993901987</v>
      </c>
      <c r="E1890" s="19">
        <f>610*'Forces Acting on Vehicle'!D1890</f>
        <v>1623.5366546280213</v>
      </c>
      <c r="F1890" s="19">
        <f t="shared" si="232"/>
        <v>-17.005681000000003</v>
      </c>
      <c r="G1890" s="19">
        <f t="shared" si="233"/>
        <v>-20.797947863000005</v>
      </c>
      <c r="H1890" s="19">
        <f t="shared" si="234"/>
        <v>6001.105681</v>
      </c>
      <c r="I1890" s="19">
        <f t="shared" si="235"/>
        <v>120.02211362</v>
      </c>
      <c r="J1890" s="19">
        <f t="shared" si="236"/>
        <v>1722.7608203850214</v>
      </c>
      <c r="K1890" s="19">
        <f t="shared" si="237"/>
        <v>70116.365389670376</v>
      </c>
      <c r="L1890" s="19">
        <f t="shared" si="238"/>
        <v>70116.365389670376</v>
      </c>
      <c r="M1890" s="19">
        <f t="shared" si="239"/>
        <v>0</v>
      </c>
    </row>
    <row r="1891" spans="1:13" x14ac:dyDescent="0.3">
      <c r="A1891" s="4">
        <v>36.816000000000003</v>
      </c>
      <c r="B1891" s="4">
        <v>1421</v>
      </c>
      <c r="C1891" s="4">
        <v>40.700000000000003</v>
      </c>
      <c r="D1891" s="11">
        <v>2.7258631561276019</v>
      </c>
      <c r="E1891" s="19">
        <f>610*'Forces Acting on Vehicle'!D1891</f>
        <v>1662.7765252378372</v>
      </c>
      <c r="F1891" s="19">
        <f t="shared" si="232"/>
        <v>-17.005681000000003</v>
      </c>
      <c r="G1891" s="19">
        <f t="shared" si="233"/>
        <v>-20.797947863000005</v>
      </c>
      <c r="H1891" s="19">
        <f t="shared" si="234"/>
        <v>6001.105681</v>
      </c>
      <c r="I1891" s="19">
        <f t="shared" si="235"/>
        <v>120.02211362</v>
      </c>
      <c r="J1891" s="19">
        <f t="shared" si="236"/>
        <v>1762.0006909948372</v>
      </c>
      <c r="K1891" s="19">
        <f t="shared" si="237"/>
        <v>71713.428123489881</v>
      </c>
      <c r="L1891" s="19">
        <f t="shared" si="238"/>
        <v>71713.428123489881</v>
      </c>
      <c r="M1891" s="19">
        <f t="shared" si="239"/>
        <v>0</v>
      </c>
    </row>
    <row r="1892" spans="1:13" x14ac:dyDescent="0.3">
      <c r="A1892" s="4">
        <v>36.835999999999999</v>
      </c>
      <c r="B1892" s="4">
        <v>1422</v>
      </c>
      <c r="C1892" s="4">
        <v>40.799999999999997</v>
      </c>
      <c r="D1892" s="11">
        <v>3.3019626225547132</v>
      </c>
      <c r="E1892" s="19">
        <f>610*'Forces Acting on Vehicle'!D1892</f>
        <v>2014.1971997583751</v>
      </c>
      <c r="F1892" s="19">
        <f t="shared" si="232"/>
        <v>-17.047464000000002</v>
      </c>
      <c r="G1892" s="19">
        <f t="shared" si="233"/>
        <v>-20.849048472000003</v>
      </c>
      <c r="H1892" s="19">
        <f t="shared" si="234"/>
        <v>6001.1474640000006</v>
      </c>
      <c r="I1892" s="19">
        <f t="shared" si="235"/>
        <v>120.02294928000002</v>
      </c>
      <c r="J1892" s="19">
        <f t="shared" si="236"/>
        <v>2113.3711005663749</v>
      </c>
      <c r="K1892" s="19">
        <f t="shared" si="237"/>
        <v>86225.540903108093</v>
      </c>
      <c r="L1892" s="19">
        <f t="shared" si="238"/>
        <v>86225.540903108093</v>
      </c>
      <c r="M1892" s="19">
        <f t="shared" si="239"/>
        <v>0</v>
      </c>
    </row>
    <row r="1893" spans="1:13" x14ac:dyDescent="0.3">
      <c r="A1893" s="4">
        <v>36.854999999999997</v>
      </c>
      <c r="B1893" s="4">
        <v>1423</v>
      </c>
      <c r="C1893" s="4">
        <v>40.9</v>
      </c>
      <c r="D1893" s="11">
        <v>3.0585606279424682</v>
      </c>
      <c r="E1893" s="19">
        <f>610*'Forces Acting on Vehicle'!D1893</f>
        <v>1865.7219830449055</v>
      </c>
      <c r="F1893" s="19">
        <f t="shared" si="232"/>
        <v>-17.089247</v>
      </c>
      <c r="G1893" s="19">
        <f t="shared" si="233"/>
        <v>-20.900149081000002</v>
      </c>
      <c r="H1893" s="19">
        <f t="shared" si="234"/>
        <v>6001.1892470000003</v>
      </c>
      <c r="I1893" s="19">
        <f t="shared" si="235"/>
        <v>120.02378494000001</v>
      </c>
      <c r="J1893" s="19">
        <f t="shared" si="236"/>
        <v>1964.8456189039055</v>
      </c>
      <c r="K1893" s="19">
        <f t="shared" si="237"/>
        <v>80362.185813169737</v>
      </c>
      <c r="L1893" s="19">
        <f t="shared" si="238"/>
        <v>80362.185813169737</v>
      </c>
      <c r="M1893" s="19">
        <f t="shared" si="239"/>
        <v>0</v>
      </c>
    </row>
    <row r="1894" spans="1:13" x14ac:dyDescent="0.3">
      <c r="A1894" s="4">
        <v>36.875</v>
      </c>
      <c r="B1894" s="4">
        <v>1424</v>
      </c>
      <c r="C1894" s="4">
        <v>41</v>
      </c>
      <c r="D1894" s="11">
        <v>2.8208265336656804</v>
      </c>
      <c r="E1894" s="19">
        <f>610*'Forces Acting on Vehicle'!D1894</f>
        <v>1720.7041855360651</v>
      </c>
      <c r="F1894" s="19">
        <f t="shared" si="232"/>
        <v>-17.131030000000003</v>
      </c>
      <c r="G1894" s="19">
        <f t="shared" si="233"/>
        <v>-20.951249690000004</v>
      </c>
      <c r="H1894" s="19">
        <f t="shared" si="234"/>
        <v>6001.2310299999999</v>
      </c>
      <c r="I1894" s="19">
        <f t="shared" si="235"/>
        <v>120.02462060000001</v>
      </c>
      <c r="J1894" s="19">
        <f t="shared" si="236"/>
        <v>1819.7775564460651</v>
      </c>
      <c r="K1894" s="19">
        <f t="shared" si="237"/>
        <v>74610.879814288666</v>
      </c>
      <c r="L1894" s="19">
        <f t="shared" si="238"/>
        <v>74610.879814288666</v>
      </c>
      <c r="M1894" s="19">
        <f t="shared" si="239"/>
        <v>0</v>
      </c>
    </row>
    <row r="1895" spans="1:13" x14ac:dyDescent="0.3">
      <c r="A1895" s="4">
        <v>36.895000000000003</v>
      </c>
      <c r="B1895" s="4">
        <v>1425</v>
      </c>
      <c r="C1895" s="4">
        <v>41.1</v>
      </c>
      <c r="D1895" s="11">
        <v>2.5957483613324728</v>
      </c>
      <c r="E1895" s="19">
        <f>610*'Forces Acting on Vehicle'!D1895</f>
        <v>1583.4065004128083</v>
      </c>
      <c r="F1895" s="19">
        <f t="shared" si="232"/>
        <v>-17.172813000000001</v>
      </c>
      <c r="G1895" s="19">
        <f t="shared" si="233"/>
        <v>-21.002350299000003</v>
      </c>
      <c r="H1895" s="19">
        <f t="shared" si="234"/>
        <v>6001.2728130000005</v>
      </c>
      <c r="I1895" s="19">
        <f t="shared" si="235"/>
        <v>120.02545626000001</v>
      </c>
      <c r="J1895" s="19">
        <f t="shared" si="236"/>
        <v>1682.4296063738084</v>
      </c>
      <c r="K1895" s="19">
        <f t="shared" si="237"/>
        <v>69147.85682196352</v>
      </c>
      <c r="L1895" s="19">
        <f t="shared" si="238"/>
        <v>69147.85682196352</v>
      </c>
      <c r="M1895" s="19">
        <f t="shared" si="239"/>
        <v>0</v>
      </c>
    </row>
    <row r="1896" spans="1:13" x14ac:dyDescent="0.3">
      <c r="A1896" s="4">
        <v>36.914000000000001</v>
      </c>
      <c r="B1896" s="4">
        <v>1425</v>
      </c>
      <c r="C1896" s="4">
        <v>41.1</v>
      </c>
      <c r="D1896" s="11">
        <v>2.3696819180045439</v>
      </c>
      <c r="E1896" s="19">
        <f>610*'Forces Acting on Vehicle'!D1896</f>
        <v>1445.5059699827718</v>
      </c>
      <c r="F1896" s="19">
        <f t="shared" si="232"/>
        <v>-17.172813000000001</v>
      </c>
      <c r="G1896" s="19">
        <f t="shared" si="233"/>
        <v>-21.002350299000003</v>
      </c>
      <c r="H1896" s="19">
        <f t="shared" si="234"/>
        <v>6001.2728130000005</v>
      </c>
      <c r="I1896" s="19">
        <f t="shared" si="235"/>
        <v>120.02545626000001</v>
      </c>
      <c r="J1896" s="19">
        <f t="shared" si="236"/>
        <v>1544.5290759437719</v>
      </c>
      <c r="K1896" s="19">
        <f t="shared" si="237"/>
        <v>63480.145021289027</v>
      </c>
      <c r="L1896" s="19">
        <f t="shared" si="238"/>
        <v>63480.145021289027</v>
      </c>
      <c r="M1896" s="19">
        <f t="shared" si="239"/>
        <v>0</v>
      </c>
    </row>
    <row r="1897" spans="1:13" x14ac:dyDescent="0.3">
      <c r="A1897" s="4">
        <v>36.933999999999997</v>
      </c>
      <c r="B1897" s="4">
        <v>1426</v>
      </c>
      <c r="C1897" s="4">
        <v>41.2</v>
      </c>
      <c r="D1897" s="11">
        <v>2.0565386974374102</v>
      </c>
      <c r="E1897" s="19">
        <f>610*'Forces Acting on Vehicle'!D1897</f>
        <v>1254.4886054368203</v>
      </c>
      <c r="F1897" s="19">
        <f t="shared" si="232"/>
        <v>-17.214596000000004</v>
      </c>
      <c r="G1897" s="19">
        <f t="shared" si="233"/>
        <v>-21.053450908000006</v>
      </c>
      <c r="H1897" s="19">
        <f t="shared" si="234"/>
        <v>6001.3145960000002</v>
      </c>
      <c r="I1897" s="19">
        <f t="shared" si="235"/>
        <v>120.02629192000001</v>
      </c>
      <c r="J1897" s="19">
        <f t="shared" si="236"/>
        <v>1353.4614464488202</v>
      </c>
      <c r="K1897" s="19">
        <f t="shared" si="237"/>
        <v>55762.611593691399</v>
      </c>
      <c r="L1897" s="19">
        <f t="shared" si="238"/>
        <v>55762.611593691399</v>
      </c>
      <c r="M1897" s="19">
        <f t="shared" si="239"/>
        <v>0</v>
      </c>
    </row>
    <row r="1898" spans="1:13" x14ac:dyDescent="0.3">
      <c r="A1898" s="4">
        <v>36.953000000000003</v>
      </c>
      <c r="B1898" s="4">
        <v>1427</v>
      </c>
      <c r="C1898" s="4">
        <v>41.2</v>
      </c>
      <c r="D1898" s="11">
        <v>2.1365670979876157</v>
      </c>
      <c r="E1898" s="19">
        <f>610*'Forces Acting on Vehicle'!D1898</f>
        <v>1303.3059297724456</v>
      </c>
      <c r="F1898" s="19">
        <f t="shared" si="232"/>
        <v>-17.214596000000004</v>
      </c>
      <c r="G1898" s="19">
        <f t="shared" si="233"/>
        <v>-21.053450908000006</v>
      </c>
      <c r="H1898" s="19">
        <f t="shared" si="234"/>
        <v>6001.3145960000002</v>
      </c>
      <c r="I1898" s="19">
        <f t="shared" si="235"/>
        <v>120.02629192000001</v>
      </c>
      <c r="J1898" s="19">
        <f t="shared" si="236"/>
        <v>1402.2787707844454</v>
      </c>
      <c r="K1898" s="19">
        <f t="shared" si="237"/>
        <v>57773.885356319159</v>
      </c>
      <c r="L1898" s="19">
        <f t="shared" si="238"/>
        <v>57773.885356319159</v>
      </c>
      <c r="M1898" s="19">
        <f t="shared" si="239"/>
        <v>0</v>
      </c>
    </row>
    <row r="1899" spans="1:13" x14ac:dyDescent="0.3">
      <c r="A1899" s="4">
        <v>36.972999999999999</v>
      </c>
      <c r="B1899" s="4">
        <v>1428</v>
      </c>
      <c r="C1899" s="4">
        <v>41.3</v>
      </c>
      <c r="D1899" s="11">
        <v>2.2040403555041927</v>
      </c>
      <c r="E1899" s="19">
        <f>610*'Forces Acting on Vehicle'!D1899</f>
        <v>1344.4646168575575</v>
      </c>
      <c r="F1899" s="19">
        <f t="shared" si="232"/>
        <v>-17.256378999999999</v>
      </c>
      <c r="G1899" s="19">
        <f t="shared" si="233"/>
        <v>-21.104551517000001</v>
      </c>
      <c r="H1899" s="19">
        <f t="shared" si="234"/>
        <v>6001.3563790000007</v>
      </c>
      <c r="I1899" s="19">
        <f t="shared" si="235"/>
        <v>120.02712758000001</v>
      </c>
      <c r="J1899" s="19">
        <f t="shared" si="236"/>
        <v>1443.3871929205577</v>
      </c>
      <c r="K1899" s="19">
        <f t="shared" si="237"/>
        <v>59611.891067619028</v>
      </c>
      <c r="L1899" s="19">
        <f t="shared" si="238"/>
        <v>59611.891067619028</v>
      </c>
      <c r="M1899" s="19">
        <f t="shared" si="239"/>
        <v>0</v>
      </c>
    </row>
    <row r="1900" spans="1:13" x14ac:dyDescent="0.3">
      <c r="A1900" s="4">
        <v>36.991999999999997</v>
      </c>
      <c r="B1900" s="4">
        <v>1429</v>
      </c>
      <c r="C1900" s="4">
        <v>41.3</v>
      </c>
      <c r="D1900" s="11">
        <v>2.2352728148817547</v>
      </c>
      <c r="E1900" s="19">
        <f>610*'Forces Acting on Vehicle'!D1900</f>
        <v>1363.5164170778703</v>
      </c>
      <c r="F1900" s="19">
        <f t="shared" si="232"/>
        <v>-17.256378999999999</v>
      </c>
      <c r="G1900" s="19">
        <f t="shared" si="233"/>
        <v>-21.104551517000001</v>
      </c>
      <c r="H1900" s="19">
        <f t="shared" si="234"/>
        <v>6001.3563790000007</v>
      </c>
      <c r="I1900" s="19">
        <f t="shared" si="235"/>
        <v>120.02712758000001</v>
      </c>
      <c r="J1900" s="19">
        <f t="shared" si="236"/>
        <v>1462.4389931408705</v>
      </c>
      <c r="K1900" s="19">
        <f t="shared" si="237"/>
        <v>60398.730416717946</v>
      </c>
      <c r="L1900" s="19">
        <f t="shared" si="238"/>
        <v>60398.730416717946</v>
      </c>
      <c r="M1900" s="19">
        <f t="shared" si="239"/>
        <v>0</v>
      </c>
    </row>
    <row r="1901" spans="1:13" x14ac:dyDescent="0.3">
      <c r="A1901" s="4">
        <v>37.012</v>
      </c>
      <c r="B1901" s="4">
        <v>1429</v>
      </c>
      <c r="C1901" s="4">
        <v>41.4</v>
      </c>
      <c r="D1901" s="11">
        <v>2.2033400083075807</v>
      </c>
      <c r="E1901" s="19">
        <f>610*'Forces Acting on Vehicle'!D1901</f>
        <v>1344.0374050676241</v>
      </c>
      <c r="F1901" s="19">
        <f t="shared" si="232"/>
        <v>-17.298162000000001</v>
      </c>
      <c r="G1901" s="19">
        <f t="shared" si="233"/>
        <v>-21.155652126000003</v>
      </c>
      <c r="H1901" s="19">
        <f t="shared" si="234"/>
        <v>6001.3981620000004</v>
      </c>
      <c r="I1901" s="19">
        <f t="shared" si="235"/>
        <v>120.02796324000001</v>
      </c>
      <c r="J1901" s="19">
        <f t="shared" si="236"/>
        <v>1442.9097161816242</v>
      </c>
      <c r="K1901" s="19">
        <f t="shared" si="237"/>
        <v>59736.462249919241</v>
      </c>
      <c r="L1901" s="19">
        <f t="shared" si="238"/>
        <v>59736.462249919241</v>
      </c>
      <c r="M1901" s="19">
        <f t="shared" si="239"/>
        <v>0</v>
      </c>
    </row>
    <row r="1902" spans="1:13" x14ac:dyDescent="0.3">
      <c r="A1902" s="4">
        <v>37.030999999999999</v>
      </c>
      <c r="B1902" s="4">
        <v>1430</v>
      </c>
      <c r="C1902" s="4">
        <v>41.5</v>
      </c>
      <c r="D1902" s="11">
        <v>2.1463724359786425</v>
      </c>
      <c r="E1902" s="19">
        <f>610*'Forces Acting on Vehicle'!D1902</f>
        <v>1309.2871859469719</v>
      </c>
      <c r="F1902" s="19">
        <f t="shared" si="232"/>
        <v>-17.339945</v>
      </c>
      <c r="G1902" s="19">
        <f t="shared" si="233"/>
        <v>-21.206752735000002</v>
      </c>
      <c r="H1902" s="19">
        <f t="shared" si="234"/>
        <v>6001.4399450000001</v>
      </c>
      <c r="I1902" s="19">
        <f t="shared" si="235"/>
        <v>120.0287989</v>
      </c>
      <c r="J1902" s="19">
        <f t="shared" si="236"/>
        <v>1408.109232111972</v>
      </c>
      <c r="K1902" s="19">
        <f t="shared" si="237"/>
        <v>58436.533132646837</v>
      </c>
      <c r="L1902" s="19">
        <f t="shared" si="238"/>
        <v>58436.533132646837</v>
      </c>
      <c r="M1902" s="19">
        <f t="shared" si="239"/>
        <v>0</v>
      </c>
    </row>
    <row r="1903" spans="1:13" x14ac:dyDescent="0.3">
      <c r="A1903" s="4">
        <v>37.051000000000002</v>
      </c>
      <c r="B1903" s="4">
        <v>1431</v>
      </c>
      <c r="C1903" s="4">
        <v>41.5</v>
      </c>
      <c r="D1903" s="11">
        <v>2.0896980378897614</v>
      </c>
      <c r="E1903" s="19">
        <f>610*'Forces Acting on Vehicle'!D1903</f>
        <v>1274.7158031127544</v>
      </c>
      <c r="F1903" s="19">
        <f t="shared" si="232"/>
        <v>-17.339945</v>
      </c>
      <c r="G1903" s="19">
        <f t="shared" si="233"/>
        <v>-21.206752735000002</v>
      </c>
      <c r="H1903" s="19">
        <f t="shared" si="234"/>
        <v>6001.4399450000001</v>
      </c>
      <c r="I1903" s="19">
        <f t="shared" si="235"/>
        <v>120.0287989</v>
      </c>
      <c r="J1903" s="19">
        <f t="shared" si="236"/>
        <v>1373.5378492777545</v>
      </c>
      <c r="K1903" s="19">
        <f t="shared" si="237"/>
        <v>57001.820745026809</v>
      </c>
      <c r="L1903" s="19">
        <f t="shared" si="238"/>
        <v>57001.820745026809</v>
      </c>
      <c r="M1903" s="19">
        <f t="shared" si="239"/>
        <v>0</v>
      </c>
    </row>
    <row r="1904" spans="1:13" x14ac:dyDescent="0.3">
      <c r="A1904" s="4">
        <v>37.07</v>
      </c>
      <c r="B1904" s="4">
        <v>1432</v>
      </c>
      <c r="C1904" s="4">
        <v>41.6</v>
      </c>
      <c r="D1904" s="11">
        <v>2.073287051190865</v>
      </c>
      <c r="E1904" s="19">
        <f>610*'Forces Acting on Vehicle'!D1904</f>
        <v>1264.7051012264276</v>
      </c>
      <c r="F1904" s="19">
        <f t="shared" si="232"/>
        <v>-17.381728000000003</v>
      </c>
      <c r="G1904" s="19">
        <f t="shared" si="233"/>
        <v>-21.257853344000004</v>
      </c>
      <c r="H1904" s="19">
        <f t="shared" si="234"/>
        <v>6001.4817280000007</v>
      </c>
      <c r="I1904" s="19">
        <f t="shared" si="235"/>
        <v>120.02963456000002</v>
      </c>
      <c r="J1904" s="19">
        <f t="shared" si="236"/>
        <v>1363.4768824424275</v>
      </c>
      <c r="K1904" s="19">
        <f t="shared" si="237"/>
        <v>56720.638309604983</v>
      </c>
      <c r="L1904" s="19">
        <f t="shared" si="238"/>
        <v>56720.638309604983</v>
      </c>
      <c r="M1904" s="19">
        <f t="shared" si="239"/>
        <v>0</v>
      </c>
    </row>
    <row r="1905" spans="1:13" x14ac:dyDescent="0.3">
      <c r="A1905" s="4">
        <v>37.090000000000003</v>
      </c>
      <c r="B1905" s="4">
        <v>1433</v>
      </c>
      <c r="C1905" s="4">
        <v>41.6</v>
      </c>
      <c r="D1905" s="11">
        <v>2.1099343236792221</v>
      </c>
      <c r="E1905" s="19">
        <f>610*'Forces Acting on Vehicle'!D1905</f>
        <v>1287.0599374443254</v>
      </c>
      <c r="F1905" s="19">
        <f t="shared" si="232"/>
        <v>-17.381728000000003</v>
      </c>
      <c r="G1905" s="19">
        <f t="shared" si="233"/>
        <v>-21.257853344000004</v>
      </c>
      <c r="H1905" s="19">
        <f t="shared" si="234"/>
        <v>6001.4817280000007</v>
      </c>
      <c r="I1905" s="19">
        <f t="shared" si="235"/>
        <v>120.02963456000002</v>
      </c>
      <c r="J1905" s="19">
        <f t="shared" si="236"/>
        <v>1385.8317186603254</v>
      </c>
      <c r="K1905" s="19">
        <f t="shared" si="237"/>
        <v>57650.599496269533</v>
      </c>
      <c r="L1905" s="19">
        <f t="shared" si="238"/>
        <v>57650.599496269533</v>
      </c>
      <c r="M1905" s="19">
        <f t="shared" si="239"/>
        <v>0</v>
      </c>
    </row>
    <row r="1906" spans="1:13" x14ac:dyDescent="0.3">
      <c r="A1906" s="4">
        <v>37.109000000000002</v>
      </c>
      <c r="B1906" s="4">
        <v>1433</v>
      </c>
      <c r="C1906" s="4">
        <v>41.7</v>
      </c>
      <c r="D1906" s="11">
        <v>2.1430735017109788</v>
      </c>
      <c r="E1906" s="19">
        <f>610*'Forces Acting on Vehicle'!D1906</f>
        <v>1307.274836043697</v>
      </c>
      <c r="F1906" s="19">
        <f t="shared" si="232"/>
        <v>-17.423511000000001</v>
      </c>
      <c r="G1906" s="19">
        <f t="shared" si="233"/>
        <v>-21.308953953000003</v>
      </c>
      <c r="H1906" s="19">
        <f t="shared" si="234"/>
        <v>6001.5235110000003</v>
      </c>
      <c r="I1906" s="19">
        <f t="shared" si="235"/>
        <v>120.03047022000001</v>
      </c>
      <c r="J1906" s="19">
        <f t="shared" si="236"/>
        <v>1405.9963523106971</v>
      </c>
      <c r="K1906" s="19">
        <f t="shared" si="237"/>
        <v>58630.047891356073</v>
      </c>
      <c r="L1906" s="19">
        <f t="shared" si="238"/>
        <v>58630.047891356073</v>
      </c>
      <c r="M1906" s="19">
        <f t="shared" si="239"/>
        <v>0</v>
      </c>
    </row>
    <row r="1907" spans="1:13" x14ac:dyDescent="0.3">
      <c r="A1907" s="4">
        <v>37.128999999999998</v>
      </c>
      <c r="B1907" s="4">
        <v>1434</v>
      </c>
      <c r="C1907" s="4">
        <v>41.7</v>
      </c>
      <c r="D1907" s="11">
        <v>2.1539780114048925</v>
      </c>
      <c r="E1907" s="19">
        <f>610*'Forces Acting on Vehicle'!D1907</f>
        <v>1313.9265869569845</v>
      </c>
      <c r="F1907" s="19">
        <f t="shared" si="232"/>
        <v>-17.423511000000001</v>
      </c>
      <c r="G1907" s="19">
        <f t="shared" si="233"/>
        <v>-21.308953953000003</v>
      </c>
      <c r="H1907" s="19">
        <f t="shared" si="234"/>
        <v>6001.5235110000003</v>
      </c>
      <c r="I1907" s="19">
        <f t="shared" si="235"/>
        <v>120.03047022000001</v>
      </c>
      <c r="J1907" s="19">
        <f t="shared" si="236"/>
        <v>1412.6481032239847</v>
      </c>
      <c r="K1907" s="19">
        <f t="shared" si="237"/>
        <v>58907.425904440162</v>
      </c>
      <c r="L1907" s="19">
        <f t="shared" si="238"/>
        <v>58907.425904440162</v>
      </c>
      <c r="M1907" s="19">
        <f t="shared" si="239"/>
        <v>0</v>
      </c>
    </row>
    <row r="1908" spans="1:13" x14ac:dyDescent="0.3">
      <c r="A1908" s="4">
        <v>37.148000000000003</v>
      </c>
      <c r="B1908" s="4">
        <v>1435</v>
      </c>
      <c r="C1908" s="4">
        <v>41.8</v>
      </c>
      <c r="D1908" s="11">
        <v>2.0980991258771939</v>
      </c>
      <c r="E1908" s="19">
        <f>610*'Forces Acting on Vehicle'!D1908</f>
        <v>1279.8404667850882</v>
      </c>
      <c r="F1908" s="19">
        <f t="shared" si="232"/>
        <v>-17.465294</v>
      </c>
      <c r="G1908" s="19">
        <f t="shared" si="233"/>
        <v>-21.360054562000002</v>
      </c>
      <c r="H1908" s="19">
        <f t="shared" si="234"/>
        <v>6001.565294</v>
      </c>
      <c r="I1908" s="19">
        <f t="shared" si="235"/>
        <v>120.03130588000001</v>
      </c>
      <c r="J1908" s="19">
        <f t="shared" si="236"/>
        <v>1378.5117181030882</v>
      </c>
      <c r="K1908" s="19">
        <f t="shared" si="237"/>
        <v>57621.789816709083</v>
      </c>
      <c r="L1908" s="19">
        <f t="shared" si="238"/>
        <v>57621.789816709083</v>
      </c>
      <c r="M1908" s="19">
        <f t="shared" si="239"/>
        <v>0</v>
      </c>
    </row>
    <row r="1909" spans="1:13" x14ac:dyDescent="0.3">
      <c r="A1909" s="4">
        <v>37.167999999999999</v>
      </c>
      <c r="B1909" s="4">
        <v>1436</v>
      </c>
      <c r="C1909" s="4">
        <v>41.8</v>
      </c>
      <c r="D1909" s="11">
        <v>2.0702064712741768</v>
      </c>
      <c r="E1909" s="19">
        <f>610*'Forces Acting on Vehicle'!D1909</f>
        <v>1262.8259474772478</v>
      </c>
      <c r="F1909" s="19">
        <f t="shared" si="232"/>
        <v>-17.465294</v>
      </c>
      <c r="G1909" s="19">
        <f t="shared" si="233"/>
        <v>-21.360054562000002</v>
      </c>
      <c r="H1909" s="19">
        <f t="shared" si="234"/>
        <v>6001.565294</v>
      </c>
      <c r="I1909" s="19">
        <f t="shared" si="235"/>
        <v>120.03130588000001</v>
      </c>
      <c r="J1909" s="19">
        <f t="shared" si="236"/>
        <v>1361.4971987952479</v>
      </c>
      <c r="K1909" s="19">
        <f t="shared" si="237"/>
        <v>56910.582909641358</v>
      </c>
      <c r="L1909" s="19">
        <f t="shared" si="238"/>
        <v>56910.582909641358</v>
      </c>
      <c r="M1909" s="19">
        <f t="shared" si="239"/>
        <v>0</v>
      </c>
    </row>
    <row r="1910" spans="1:13" x14ac:dyDescent="0.3">
      <c r="A1910" s="4">
        <v>37.188000000000002</v>
      </c>
      <c r="B1910" s="4">
        <v>1437</v>
      </c>
      <c r="C1910" s="4">
        <v>41.9</v>
      </c>
      <c r="D1910" s="11">
        <v>2.0800992669592882</v>
      </c>
      <c r="E1910" s="19">
        <f>610*'Forces Acting on Vehicle'!D1910</f>
        <v>1268.8605528451658</v>
      </c>
      <c r="F1910" s="19">
        <f t="shared" si="232"/>
        <v>-17.507077000000002</v>
      </c>
      <c r="G1910" s="19">
        <f t="shared" si="233"/>
        <v>-21.411155171000004</v>
      </c>
      <c r="H1910" s="19">
        <f t="shared" si="234"/>
        <v>6001.6070770000006</v>
      </c>
      <c r="I1910" s="19">
        <f t="shared" si="235"/>
        <v>120.03214154000001</v>
      </c>
      <c r="J1910" s="19">
        <f t="shared" si="236"/>
        <v>1367.4815392141659</v>
      </c>
      <c r="K1910" s="19">
        <f t="shared" si="237"/>
        <v>57297.476493073547</v>
      </c>
      <c r="L1910" s="19">
        <f t="shared" si="238"/>
        <v>57297.476493073547</v>
      </c>
      <c r="M1910" s="19">
        <f t="shared" si="239"/>
        <v>0</v>
      </c>
    </row>
    <row r="1911" spans="1:13" x14ac:dyDescent="0.3">
      <c r="A1911" s="4">
        <v>37.207000000000001</v>
      </c>
      <c r="B1911" s="4">
        <v>1438</v>
      </c>
      <c r="C1911" s="4">
        <v>42</v>
      </c>
      <c r="D1911" s="11">
        <v>2.1280609977575082</v>
      </c>
      <c r="E1911" s="19">
        <f>610*'Forces Acting on Vehicle'!D1911</f>
        <v>1298.1172086320801</v>
      </c>
      <c r="F1911" s="19">
        <f t="shared" si="232"/>
        <v>-17.548860000000001</v>
      </c>
      <c r="G1911" s="19">
        <f t="shared" si="233"/>
        <v>-21.462255780000003</v>
      </c>
      <c r="H1911" s="19">
        <f t="shared" si="234"/>
        <v>6001.6488600000002</v>
      </c>
      <c r="I1911" s="19">
        <f t="shared" si="235"/>
        <v>120.0329772</v>
      </c>
      <c r="J1911" s="19">
        <f t="shared" si="236"/>
        <v>1396.68793005208</v>
      </c>
      <c r="K1911" s="19">
        <f t="shared" si="237"/>
        <v>58660.893062187359</v>
      </c>
      <c r="L1911" s="19">
        <f t="shared" si="238"/>
        <v>58660.893062187359</v>
      </c>
      <c r="M1911" s="19">
        <f t="shared" si="239"/>
        <v>0</v>
      </c>
    </row>
    <row r="1912" spans="1:13" x14ac:dyDescent="0.3">
      <c r="A1912" s="4">
        <v>37.226999999999997</v>
      </c>
      <c r="B1912" s="4">
        <v>1438</v>
      </c>
      <c r="C1912" s="4">
        <v>42</v>
      </c>
      <c r="D1912" s="11">
        <v>2.1563706225316932</v>
      </c>
      <c r="E1912" s="19">
        <f>610*'Forces Acting on Vehicle'!D1912</f>
        <v>1315.3860797443328</v>
      </c>
      <c r="F1912" s="19">
        <f t="shared" si="232"/>
        <v>-17.548860000000001</v>
      </c>
      <c r="G1912" s="19">
        <f t="shared" si="233"/>
        <v>-21.462255780000003</v>
      </c>
      <c r="H1912" s="19">
        <f t="shared" si="234"/>
        <v>6001.6488600000002</v>
      </c>
      <c r="I1912" s="19">
        <f t="shared" si="235"/>
        <v>120.0329772</v>
      </c>
      <c r="J1912" s="19">
        <f t="shared" si="236"/>
        <v>1413.9568011643328</v>
      </c>
      <c r="K1912" s="19">
        <f t="shared" si="237"/>
        <v>59386.185648901977</v>
      </c>
      <c r="L1912" s="19">
        <f t="shared" si="238"/>
        <v>59386.185648901977</v>
      </c>
      <c r="M1912" s="19">
        <f t="shared" si="239"/>
        <v>0</v>
      </c>
    </row>
    <row r="1913" spans="1:13" x14ac:dyDescent="0.3">
      <c r="A1913" s="4">
        <v>37.246000000000002</v>
      </c>
      <c r="B1913" s="4">
        <v>1439</v>
      </c>
      <c r="C1913" s="4">
        <v>42.1</v>
      </c>
      <c r="D1913" s="11">
        <v>2.1652041145430214</v>
      </c>
      <c r="E1913" s="19">
        <f>610*'Forces Acting on Vehicle'!D1913</f>
        <v>1320.774509871243</v>
      </c>
      <c r="F1913" s="19">
        <f t="shared" si="232"/>
        <v>-17.590643000000004</v>
      </c>
      <c r="G1913" s="19">
        <f t="shared" si="233"/>
        <v>-21.513356389000005</v>
      </c>
      <c r="H1913" s="19">
        <f t="shared" si="234"/>
        <v>6001.6906430000008</v>
      </c>
      <c r="I1913" s="19">
        <f t="shared" si="235"/>
        <v>120.03381286000001</v>
      </c>
      <c r="J1913" s="19">
        <f t="shared" si="236"/>
        <v>1419.2949663422432</v>
      </c>
      <c r="K1913" s="19">
        <f t="shared" si="237"/>
        <v>59752.318083008446</v>
      </c>
      <c r="L1913" s="19">
        <f t="shared" si="238"/>
        <v>59752.318083008446</v>
      </c>
      <c r="M1913" s="19">
        <f t="shared" si="239"/>
        <v>0</v>
      </c>
    </row>
    <row r="1914" spans="1:13" x14ac:dyDescent="0.3">
      <c r="A1914" s="4">
        <v>37.265999999999998</v>
      </c>
      <c r="B1914" s="4">
        <v>1440</v>
      </c>
      <c r="C1914" s="4">
        <v>42.1</v>
      </c>
      <c r="D1914" s="11">
        <v>2.1704431563088282</v>
      </c>
      <c r="E1914" s="19">
        <f>610*'Forces Acting on Vehicle'!D1914</f>
        <v>1323.9703253483851</v>
      </c>
      <c r="F1914" s="19">
        <f t="shared" si="232"/>
        <v>-17.590643000000004</v>
      </c>
      <c r="G1914" s="19">
        <f t="shared" si="233"/>
        <v>-21.513356389000005</v>
      </c>
      <c r="H1914" s="19">
        <f t="shared" si="234"/>
        <v>6001.6906430000008</v>
      </c>
      <c r="I1914" s="19">
        <f t="shared" si="235"/>
        <v>120.03381286000001</v>
      </c>
      <c r="J1914" s="19">
        <f t="shared" si="236"/>
        <v>1422.4907818193851</v>
      </c>
      <c r="K1914" s="19">
        <f t="shared" si="237"/>
        <v>59886.861914596113</v>
      </c>
      <c r="L1914" s="19">
        <f t="shared" si="238"/>
        <v>59886.861914596113</v>
      </c>
      <c r="M1914" s="19">
        <f t="shared" si="239"/>
        <v>0</v>
      </c>
    </row>
    <row r="1915" spans="1:13" x14ac:dyDescent="0.3">
      <c r="A1915" s="4">
        <v>37.284999999999997</v>
      </c>
      <c r="B1915" s="4">
        <v>1441</v>
      </c>
      <c r="C1915" s="4">
        <v>42.2</v>
      </c>
      <c r="D1915" s="11">
        <v>2.1443472527445282</v>
      </c>
      <c r="E1915" s="19">
        <f>610*'Forces Acting on Vehicle'!D1915</f>
        <v>1308.0518241741622</v>
      </c>
      <c r="F1915" s="19">
        <f t="shared" si="232"/>
        <v>-17.632426000000002</v>
      </c>
      <c r="G1915" s="19">
        <f t="shared" si="233"/>
        <v>-21.564456998000004</v>
      </c>
      <c r="H1915" s="19">
        <f t="shared" si="234"/>
        <v>6001.7324260000005</v>
      </c>
      <c r="I1915" s="19">
        <f t="shared" si="235"/>
        <v>120.03464852000002</v>
      </c>
      <c r="J1915" s="19">
        <f t="shared" si="236"/>
        <v>1406.5220156961623</v>
      </c>
      <c r="K1915" s="19">
        <f t="shared" si="237"/>
        <v>59355.22906237805</v>
      </c>
      <c r="L1915" s="19">
        <f t="shared" si="238"/>
        <v>59355.22906237805</v>
      </c>
      <c r="M1915" s="19">
        <f t="shared" si="239"/>
        <v>0</v>
      </c>
    </row>
    <row r="1916" spans="1:13" x14ac:dyDescent="0.3">
      <c r="A1916" s="4">
        <v>37.305</v>
      </c>
      <c r="B1916" s="4">
        <v>1442</v>
      </c>
      <c r="C1916" s="4">
        <v>42.2</v>
      </c>
      <c r="D1916" s="11">
        <v>2.1300512541399068</v>
      </c>
      <c r="E1916" s="19">
        <f>610*'Forces Acting on Vehicle'!D1916</f>
        <v>1299.3312650253431</v>
      </c>
      <c r="F1916" s="19">
        <f t="shared" si="232"/>
        <v>-17.632426000000002</v>
      </c>
      <c r="G1916" s="19">
        <f t="shared" si="233"/>
        <v>-21.564456998000004</v>
      </c>
      <c r="H1916" s="19">
        <f t="shared" si="234"/>
        <v>6001.7324260000005</v>
      </c>
      <c r="I1916" s="19">
        <f t="shared" si="235"/>
        <v>120.03464852000002</v>
      </c>
      <c r="J1916" s="19">
        <f t="shared" si="236"/>
        <v>1397.8014565473432</v>
      </c>
      <c r="K1916" s="19">
        <f t="shared" si="237"/>
        <v>58987.221466297888</v>
      </c>
      <c r="L1916" s="19">
        <f t="shared" si="238"/>
        <v>58987.221466297888</v>
      </c>
      <c r="M1916" s="19">
        <f t="shared" si="239"/>
        <v>0</v>
      </c>
    </row>
    <row r="1917" spans="1:13" x14ac:dyDescent="0.3">
      <c r="A1917" s="4">
        <v>37.323999999999998</v>
      </c>
      <c r="B1917" s="4">
        <v>1443</v>
      </c>
      <c r="C1917" s="4">
        <v>42.3</v>
      </c>
      <c r="D1917" s="11">
        <v>2.105109790522802</v>
      </c>
      <c r="E1917" s="19">
        <f>610*'Forces Acting on Vehicle'!D1917</f>
        <v>1284.1169722189093</v>
      </c>
      <c r="F1917" s="19">
        <f t="shared" si="232"/>
        <v>-17.674209000000001</v>
      </c>
      <c r="G1917" s="19">
        <f t="shared" si="233"/>
        <v>-21.615557607000003</v>
      </c>
      <c r="H1917" s="19">
        <f t="shared" si="234"/>
        <v>6001.7742090000002</v>
      </c>
      <c r="I1917" s="19">
        <f t="shared" si="235"/>
        <v>120.03548418000001</v>
      </c>
      <c r="J1917" s="19">
        <f t="shared" si="236"/>
        <v>1382.5368987919092</v>
      </c>
      <c r="K1917" s="19">
        <f t="shared" si="237"/>
        <v>58481.310818897757</v>
      </c>
      <c r="L1917" s="19">
        <f t="shared" si="238"/>
        <v>58481.310818897757</v>
      </c>
      <c r="M1917" s="19">
        <f t="shared" si="239"/>
        <v>0</v>
      </c>
    </row>
    <row r="1918" spans="1:13" x14ac:dyDescent="0.3">
      <c r="A1918" s="4">
        <v>37.344000000000001</v>
      </c>
      <c r="B1918" s="4">
        <v>1443</v>
      </c>
      <c r="C1918" s="4">
        <v>42.3</v>
      </c>
      <c r="D1918" s="11">
        <v>2.1117540272168034</v>
      </c>
      <c r="E1918" s="19">
        <f>610*'Forces Acting on Vehicle'!D1918</f>
        <v>1288.1699566022501</v>
      </c>
      <c r="F1918" s="19">
        <f t="shared" si="232"/>
        <v>-17.674209000000001</v>
      </c>
      <c r="G1918" s="19">
        <f t="shared" si="233"/>
        <v>-21.615557607000003</v>
      </c>
      <c r="H1918" s="19">
        <f t="shared" si="234"/>
        <v>6001.7742090000002</v>
      </c>
      <c r="I1918" s="19">
        <f t="shared" si="235"/>
        <v>120.03548418000001</v>
      </c>
      <c r="J1918" s="19">
        <f t="shared" si="236"/>
        <v>1386.58988317525</v>
      </c>
      <c r="K1918" s="19">
        <f t="shared" si="237"/>
        <v>58652.752058313068</v>
      </c>
      <c r="L1918" s="19">
        <f t="shared" si="238"/>
        <v>58652.752058313068</v>
      </c>
      <c r="M1918" s="19">
        <f t="shared" si="239"/>
        <v>0</v>
      </c>
    </row>
    <row r="1919" spans="1:13" x14ac:dyDescent="0.3">
      <c r="A1919" s="4">
        <v>37.363</v>
      </c>
      <c r="B1919" s="4">
        <v>1444</v>
      </c>
      <c r="C1919" s="4">
        <v>42.4</v>
      </c>
      <c r="D1919" s="11">
        <v>2.1262150527475012</v>
      </c>
      <c r="E1919" s="19">
        <f>610*'Forces Acting on Vehicle'!D1919</f>
        <v>1296.9911821759758</v>
      </c>
      <c r="F1919" s="19">
        <f t="shared" si="232"/>
        <v>-17.715992</v>
      </c>
      <c r="G1919" s="19">
        <f t="shared" si="233"/>
        <v>-21.666658216000002</v>
      </c>
      <c r="H1919" s="19">
        <f t="shared" si="234"/>
        <v>6001.8159920000007</v>
      </c>
      <c r="I1919" s="19">
        <f t="shared" si="235"/>
        <v>120.03631984000002</v>
      </c>
      <c r="J1919" s="19">
        <f t="shared" si="236"/>
        <v>1395.3608437999758</v>
      </c>
      <c r="K1919" s="19">
        <f t="shared" si="237"/>
        <v>59163.299777118969</v>
      </c>
      <c r="L1919" s="19">
        <f t="shared" si="238"/>
        <v>59163.299777118969</v>
      </c>
      <c r="M1919" s="19">
        <f t="shared" si="239"/>
        <v>0</v>
      </c>
    </row>
    <row r="1920" spans="1:13" x14ac:dyDescent="0.3">
      <c r="A1920" s="4">
        <v>37.383000000000003</v>
      </c>
      <c r="B1920" s="4">
        <v>1445</v>
      </c>
      <c r="C1920" s="4">
        <v>42.5</v>
      </c>
      <c r="D1920" s="11">
        <v>2.1594620163451292</v>
      </c>
      <c r="E1920" s="19">
        <f>610*'Forces Acting on Vehicle'!D1920</f>
        <v>1317.2718299705289</v>
      </c>
      <c r="F1920" s="19">
        <f t="shared" si="232"/>
        <v>-17.757775000000002</v>
      </c>
      <c r="G1920" s="19">
        <f t="shared" si="233"/>
        <v>-21.717758825000004</v>
      </c>
      <c r="H1920" s="19">
        <f t="shared" si="234"/>
        <v>6001.8577750000004</v>
      </c>
      <c r="I1920" s="19">
        <f t="shared" si="235"/>
        <v>120.03715550000001</v>
      </c>
      <c r="J1920" s="19">
        <f t="shared" si="236"/>
        <v>1415.5912266455289</v>
      </c>
      <c r="K1920" s="19">
        <f t="shared" si="237"/>
        <v>60162.62713243498</v>
      </c>
      <c r="L1920" s="19">
        <f t="shared" si="238"/>
        <v>60162.62713243498</v>
      </c>
      <c r="M1920" s="19">
        <f t="shared" si="239"/>
        <v>0</v>
      </c>
    </row>
    <row r="1921" spans="1:13" x14ac:dyDescent="0.3">
      <c r="A1921" s="4">
        <v>37.402000000000001</v>
      </c>
      <c r="B1921" s="4">
        <v>1446</v>
      </c>
      <c r="C1921" s="4">
        <v>42.5</v>
      </c>
      <c r="D1921" s="11">
        <v>2.1665465645252926</v>
      </c>
      <c r="E1921" s="19">
        <f>610*'Forces Acting on Vehicle'!D1921</f>
        <v>1321.5934043604284</v>
      </c>
      <c r="F1921" s="19">
        <f t="shared" si="232"/>
        <v>-17.757775000000002</v>
      </c>
      <c r="G1921" s="19">
        <f t="shared" si="233"/>
        <v>-21.717758825000004</v>
      </c>
      <c r="H1921" s="19">
        <f t="shared" si="234"/>
        <v>6001.8577750000004</v>
      </c>
      <c r="I1921" s="19">
        <f t="shared" si="235"/>
        <v>120.03715550000001</v>
      </c>
      <c r="J1921" s="19">
        <f t="shared" si="236"/>
        <v>1419.9128010354284</v>
      </c>
      <c r="K1921" s="19">
        <f t="shared" si="237"/>
        <v>60346.294044005706</v>
      </c>
      <c r="L1921" s="19">
        <f t="shared" si="238"/>
        <v>60346.294044005706</v>
      </c>
      <c r="M1921" s="19">
        <f t="shared" si="239"/>
        <v>0</v>
      </c>
    </row>
    <row r="1922" spans="1:13" x14ac:dyDescent="0.3">
      <c r="A1922" s="4">
        <v>37.421999999999997</v>
      </c>
      <c r="B1922" s="4">
        <v>1447</v>
      </c>
      <c r="C1922" s="4">
        <v>42.6</v>
      </c>
      <c r="D1922" s="11">
        <v>2.1730750696872625</v>
      </c>
      <c r="E1922" s="19">
        <f>610*'Forces Acting on Vehicle'!D1922</f>
        <v>1325.57579250923</v>
      </c>
      <c r="F1922" s="19">
        <f t="shared" si="232"/>
        <v>-17.799558000000001</v>
      </c>
      <c r="G1922" s="19">
        <f t="shared" si="233"/>
        <v>-21.768859434000003</v>
      </c>
      <c r="H1922" s="19">
        <f t="shared" si="234"/>
        <v>6001.8995580000001</v>
      </c>
      <c r="I1922" s="19">
        <f t="shared" si="235"/>
        <v>120.03799116</v>
      </c>
      <c r="J1922" s="19">
        <f t="shared" si="236"/>
        <v>1423.8449242352301</v>
      </c>
      <c r="K1922" s="19">
        <f t="shared" si="237"/>
        <v>60655.793772420802</v>
      </c>
      <c r="L1922" s="19">
        <f t="shared" si="238"/>
        <v>60655.793772420802</v>
      </c>
      <c r="M1922" s="19">
        <f t="shared" si="239"/>
        <v>0</v>
      </c>
    </row>
    <row r="1923" spans="1:13" x14ac:dyDescent="0.3">
      <c r="A1923" s="4">
        <v>37.441000000000003</v>
      </c>
      <c r="B1923" s="4">
        <v>1447</v>
      </c>
      <c r="C1923" s="4">
        <v>42.6</v>
      </c>
      <c r="D1923" s="11">
        <v>2.2135774656333855</v>
      </c>
      <c r="E1923" s="19">
        <f>610*'Forces Acting on Vehicle'!D1923</f>
        <v>1350.2822540363652</v>
      </c>
      <c r="F1923" s="19">
        <f t="shared" si="232"/>
        <v>-17.799558000000001</v>
      </c>
      <c r="G1923" s="19">
        <f t="shared" si="233"/>
        <v>-21.768859434000003</v>
      </c>
      <c r="H1923" s="19">
        <f t="shared" si="234"/>
        <v>6001.8995580000001</v>
      </c>
      <c r="I1923" s="19">
        <f t="shared" si="235"/>
        <v>120.03799116</v>
      </c>
      <c r="J1923" s="19">
        <f t="shared" si="236"/>
        <v>1448.5513857623653</v>
      </c>
      <c r="K1923" s="19">
        <f t="shared" si="237"/>
        <v>61708.289033476765</v>
      </c>
      <c r="L1923" s="19">
        <f t="shared" si="238"/>
        <v>61708.289033476765</v>
      </c>
      <c r="M1923" s="19">
        <f t="shared" si="239"/>
        <v>0</v>
      </c>
    </row>
    <row r="1924" spans="1:13" x14ac:dyDescent="0.3">
      <c r="A1924" s="4">
        <v>37.460999999999999</v>
      </c>
      <c r="B1924" s="4">
        <v>1448</v>
      </c>
      <c r="C1924" s="4">
        <v>42.7</v>
      </c>
      <c r="D1924" s="11">
        <v>2.2400968049873757</v>
      </c>
      <c r="E1924" s="19">
        <f>610*'Forces Acting on Vehicle'!D1924</f>
        <v>1366.4590510422993</v>
      </c>
      <c r="F1924" s="19">
        <f t="shared" si="232"/>
        <v>-17.841341000000003</v>
      </c>
      <c r="G1924" s="19">
        <f t="shared" si="233"/>
        <v>-21.819960043000005</v>
      </c>
      <c r="H1924" s="19">
        <f t="shared" si="234"/>
        <v>6001.9413410000006</v>
      </c>
      <c r="I1924" s="19">
        <f t="shared" si="235"/>
        <v>120.03882682000001</v>
      </c>
      <c r="J1924" s="19">
        <f t="shared" si="236"/>
        <v>1464.6779178192992</v>
      </c>
      <c r="K1924" s="19">
        <f t="shared" si="237"/>
        <v>62541.747090884077</v>
      </c>
      <c r="L1924" s="19">
        <f t="shared" si="238"/>
        <v>62541.747090884077</v>
      </c>
      <c r="M1924" s="19">
        <f t="shared" si="239"/>
        <v>0</v>
      </c>
    </row>
    <row r="1925" spans="1:13" x14ac:dyDescent="0.3">
      <c r="A1925" s="4">
        <v>37.479999999999997</v>
      </c>
      <c r="B1925" s="4">
        <v>1449</v>
      </c>
      <c r="C1925" s="4">
        <v>42.7</v>
      </c>
      <c r="D1925" s="11">
        <v>2.2238986697529639</v>
      </c>
      <c r="E1925" s="19">
        <f>610*'Forces Acting on Vehicle'!D1925</f>
        <v>1356.5781885493079</v>
      </c>
      <c r="F1925" s="19">
        <f t="shared" si="232"/>
        <v>-17.841341000000003</v>
      </c>
      <c r="G1925" s="19">
        <f t="shared" si="233"/>
        <v>-21.819960043000005</v>
      </c>
      <c r="H1925" s="19">
        <f t="shared" si="234"/>
        <v>6001.9413410000006</v>
      </c>
      <c r="I1925" s="19">
        <f t="shared" si="235"/>
        <v>120.03882682000001</v>
      </c>
      <c r="J1925" s="19">
        <f t="shared" si="236"/>
        <v>1454.7970553263078</v>
      </c>
      <c r="K1925" s="19">
        <f t="shared" si="237"/>
        <v>62119.834262433345</v>
      </c>
      <c r="L1925" s="19">
        <f t="shared" si="238"/>
        <v>62119.834262433345</v>
      </c>
      <c r="M1925" s="19">
        <f t="shared" si="239"/>
        <v>0</v>
      </c>
    </row>
    <row r="1926" spans="1:13" x14ac:dyDescent="0.3">
      <c r="A1926" s="4">
        <v>37.5</v>
      </c>
      <c r="B1926" s="4">
        <v>1450</v>
      </c>
      <c r="C1926" s="4">
        <v>42.8</v>
      </c>
      <c r="D1926" s="11">
        <v>2.1551607646052657</v>
      </c>
      <c r="E1926" s="19">
        <f>610*'Forces Acting on Vehicle'!D1926</f>
        <v>1314.6480664092121</v>
      </c>
      <c r="F1926" s="19">
        <f t="shared" si="232"/>
        <v>-17.883123999999999</v>
      </c>
      <c r="G1926" s="19">
        <f t="shared" si="233"/>
        <v>-21.871060652000001</v>
      </c>
      <c r="H1926" s="19">
        <f t="shared" si="234"/>
        <v>6001.9831240000003</v>
      </c>
      <c r="I1926" s="19">
        <f t="shared" si="235"/>
        <v>120.03966248</v>
      </c>
      <c r="J1926" s="19">
        <f t="shared" si="236"/>
        <v>1412.8166682372121</v>
      </c>
      <c r="K1926" s="19">
        <f t="shared" si="237"/>
        <v>60468.553400552672</v>
      </c>
      <c r="L1926" s="19">
        <f t="shared" si="238"/>
        <v>60468.553400552672</v>
      </c>
      <c r="M1926" s="19">
        <f t="shared" si="239"/>
        <v>0</v>
      </c>
    </row>
    <row r="1927" spans="1:13" x14ac:dyDescent="0.3">
      <c r="A1927" s="4">
        <v>37.520000000000003</v>
      </c>
      <c r="B1927" s="4">
        <v>1451</v>
      </c>
      <c r="C1927" s="4">
        <v>42.9</v>
      </c>
      <c r="D1927" s="11">
        <v>2.1029214143585571</v>
      </c>
      <c r="E1927" s="19">
        <f>610*'Forces Acting on Vehicle'!D1927</f>
        <v>1282.7820627587198</v>
      </c>
      <c r="F1927" s="19">
        <f t="shared" ref="F1927:F1990" si="240">0.5*1.27*-0.658*C1927</f>
        <v>-17.924907000000001</v>
      </c>
      <c r="G1927" s="19">
        <f t="shared" ref="G1927:G1990" si="241">0.5*1.27*1.223*-0.658*C1927+POWER(,2)</f>
        <v>-21.922161261000003</v>
      </c>
      <c r="H1927" s="19">
        <f t="shared" ref="H1927:H1990" si="242">5984.1-F1927</f>
        <v>6002.024907</v>
      </c>
      <c r="I1927" s="19">
        <f t="shared" ref="I1927:I1990" si="243">H1927*0.02</f>
        <v>120.04049814</v>
      </c>
      <c r="J1927" s="19">
        <f t="shared" ref="J1927:J1990" si="244">E1927+G1927+I1927</f>
        <v>1380.9003996377198</v>
      </c>
      <c r="K1927" s="19">
        <f t="shared" ref="K1927:K1990" si="245">J1927*C1927</f>
        <v>59240.62714445818</v>
      </c>
      <c r="L1927" s="19">
        <f t="shared" ref="L1927:L1990" si="246">IF(K1927&lt;0,0,K1927)</f>
        <v>59240.62714445818</v>
      </c>
      <c r="M1927" s="19">
        <f t="shared" ref="M1927:M1990" si="247">IF(K1927&gt;0,0,K1927)</f>
        <v>0</v>
      </c>
    </row>
    <row r="1928" spans="1:13" x14ac:dyDescent="0.3">
      <c r="A1928" s="4">
        <v>37.539000000000001</v>
      </c>
      <c r="B1928" s="4">
        <v>1452</v>
      </c>
      <c r="C1928" s="4">
        <v>42.9</v>
      </c>
      <c r="D1928" s="11">
        <v>2.0903947568042547</v>
      </c>
      <c r="E1928" s="19">
        <f>610*'Forces Acting on Vehicle'!D1928</f>
        <v>1275.1408016505954</v>
      </c>
      <c r="F1928" s="19">
        <f t="shared" si="240"/>
        <v>-17.924907000000001</v>
      </c>
      <c r="G1928" s="19">
        <f t="shared" si="241"/>
        <v>-21.922161261000003</v>
      </c>
      <c r="H1928" s="19">
        <f t="shared" si="242"/>
        <v>6002.024907</v>
      </c>
      <c r="I1928" s="19">
        <f t="shared" si="243"/>
        <v>120.04049814</v>
      </c>
      <c r="J1928" s="19">
        <f t="shared" si="244"/>
        <v>1373.2591385295955</v>
      </c>
      <c r="K1928" s="19">
        <f t="shared" si="245"/>
        <v>58912.817042919647</v>
      </c>
      <c r="L1928" s="19">
        <f t="shared" si="246"/>
        <v>58912.817042919647</v>
      </c>
      <c r="M1928" s="19">
        <f t="shared" si="247"/>
        <v>0</v>
      </c>
    </row>
    <row r="1929" spans="1:13" x14ac:dyDescent="0.3">
      <c r="A1929" s="4">
        <v>37.558999999999997</v>
      </c>
      <c r="B1929" s="4">
        <v>1453</v>
      </c>
      <c r="C1929" s="4">
        <v>43</v>
      </c>
      <c r="D1929" s="11">
        <v>2.1053430659870251</v>
      </c>
      <c r="E1929" s="19">
        <f>610*'Forces Acting on Vehicle'!D1929</f>
        <v>1284.2592702520853</v>
      </c>
      <c r="F1929" s="19">
        <f t="shared" si="240"/>
        <v>-17.96669</v>
      </c>
      <c r="G1929" s="19">
        <f t="shared" si="241"/>
        <v>-21.973261870000002</v>
      </c>
      <c r="H1929" s="19">
        <f t="shared" si="242"/>
        <v>6002.0666900000006</v>
      </c>
      <c r="I1929" s="19">
        <f t="shared" si="243"/>
        <v>120.04133380000002</v>
      </c>
      <c r="J1929" s="19">
        <f t="shared" si="244"/>
        <v>1382.3273421820854</v>
      </c>
      <c r="K1929" s="19">
        <f t="shared" si="245"/>
        <v>59440.075713829676</v>
      </c>
      <c r="L1929" s="19">
        <f t="shared" si="246"/>
        <v>59440.075713829676</v>
      </c>
      <c r="M1929" s="19">
        <f t="shared" si="247"/>
        <v>0</v>
      </c>
    </row>
    <row r="1930" spans="1:13" x14ac:dyDescent="0.3">
      <c r="A1930" s="4">
        <v>37.578000000000003</v>
      </c>
      <c r="B1930" s="4">
        <v>1453</v>
      </c>
      <c r="C1930" s="4">
        <v>43</v>
      </c>
      <c r="D1930" s="11">
        <v>2.1089768673844609</v>
      </c>
      <c r="E1930" s="19">
        <f>610*'Forces Acting on Vehicle'!D1930</f>
        <v>1286.4758891045212</v>
      </c>
      <c r="F1930" s="19">
        <f t="shared" si="240"/>
        <v>-17.96669</v>
      </c>
      <c r="G1930" s="19">
        <f t="shared" si="241"/>
        <v>-21.973261870000002</v>
      </c>
      <c r="H1930" s="19">
        <f t="shared" si="242"/>
        <v>6002.0666900000006</v>
      </c>
      <c r="I1930" s="19">
        <f t="shared" si="243"/>
        <v>120.04133380000002</v>
      </c>
      <c r="J1930" s="19">
        <f t="shared" si="244"/>
        <v>1384.5439610345213</v>
      </c>
      <c r="K1930" s="19">
        <f t="shared" si="245"/>
        <v>59535.390324484419</v>
      </c>
      <c r="L1930" s="19">
        <f t="shared" si="246"/>
        <v>59535.390324484419</v>
      </c>
      <c r="M1930" s="19">
        <f t="shared" si="247"/>
        <v>0</v>
      </c>
    </row>
    <row r="1931" spans="1:13" x14ac:dyDescent="0.3">
      <c r="A1931" s="4">
        <v>37.597999999999999</v>
      </c>
      <c r="B1931" s="4">
        <v>1454</v>
      </c>
      <c r="C1931" s="4">
        <v>43.1</v>
      </c>
      <c r="D1931" s="11">
        <v>2.0896677566246131</v>
      </c>
      <c r="E1931" s="19">
        <f>610*'Forces Acting on Vehicle'!D1931</f>
        <v>1274.6973315410139</v>
      </c>
      <c r="F1931" s="19">
        <f t="shared" si="240"/>
        <v>-18.008473000000002</v>
      </c>
      <c r="G1931" s="19">
        <f t="shared" si="241"/>
        <v>-22.024362479000004</v>
      </c>
      <c r="H1931" s="19">
        <f t="shared" si="242"/>
        <v>6002.1084730000002</v>
      </c>
      <c r="I1931" s="19">
        <f t="shared" si="243"/>
        <v>120.04216946000001</v>
      </c>
      <c r="J1931" s="19">
        <f t="shared" si="244"/>
        <v>1372.7151385220138</v>
      </c>
      <c r="K1931" s="19">
        <f t="shared" si="245"/>
        <v>59164.022470298798</v>
      </c>
      <c r="L1931" s="19">
        <f t="shared" si="246"/>
        <v>59164.022470298798</v>
      </c>
      <c r="M1931" s="19">
        <f t="shared" si="247"/>
        <v>0</v>
      </c>
    </row>
    <row r="1932" spans="1:13" x14ac:dyDescent="0.3">
      <c r="A1932" s="4">
        <v>37.616999999999997</v>
      </c>
      <c r="B1932" s="4">
        <v>1455</v>
      </c>
      <c r="C1932" s="4">
        <v>43.1</v>
      </c>
      <c r="D1932" s="11">
        <v>2.1013145304293102</v>
      </c>
      <c r="E1932" s="19">
        <f>610*'Forces Acting on Vehicle'!D1932</f>
        <v>1281.8018635618791</v>
      </c>
      <c r="F1932" s="19">
        <f t="shared" si="240"/>
        <v>-18.008473000000002</v>
      </c>
      <c r="G1932" s="19">
        <f t="shared" si="241"/>
        <v>-22.024362479000004</v>
      </c>
      <c r="H1932" s="19">
        <f t="shared" si="242"/>
        <v>6002.1084730000002</v>
      </c>
      <c r="I1932" s="19">
        <f t="shared" si="243"/>
        <v>120.04216946000001</v>
      </c>
      <c r="J1932" s="19">
        <f t="shared" si="244"/>
        <v>1379.8196705428791</v>
      </c>
      <c r="K1932" s="19">
        <f t="shared" si="245"/>
        <v>59470.22780039809</v>
      </c>
      <c r="L1932" s="19">
        <f t="shared" si="246"/>
        <v>59470.22780039809</v>
      </c>
      <c r="M1932" s="19">
        <f t="shared" si="247"/>
        <v>0</v>
      </c>
    </row>
    <row r="1933" spans="1:13" x14ac:dyDescent="0.3">
      <c r="A1933" s="4">
        <v>37.637</v>
      </c>
      <c r="B1933" s="4">
        <v>1456</v>
      </c>
      <c r="C1933" s="4">
        <v>43.2</v>
      </c>
      <c r="D1933" s="11">
        <v>2.1336036494180863</v>
      </c>
      <c r="E1933" s="19">
        <f>610*'Forces Acting on Vehicle'!D1933</f>
        <v>1301.4982261450327</v>
      </c>
      <c r="F1933" s="19">
        <f t="shared" si="240"/>
        <v>-18.050256000000001</v>
      </c>
      <c r="G1933" s="19">
        <f t="shared" si="241"/>
        <v>-22.075463088000006</v>
      </c>
      <c r="H1933" s="19">
        <f t="shared" si="242"/>
        <v>6002.1502560000008</v>
      </c>
      <c r="I1933" s="19">
        <f t="shared" si="243"/>
        <v>120.04300512000002</v>
      </c>
      <c r="J1933" s="19">
        <f t="shared" si="244"/>
        <v>1399.4657681770327</v>
      </c>
      <c r="K1933" s="19">
        <f t="shared" si="245"/>
        <v>60456.921185247818</v>
      </c>
      <c r="L1933" s="19">
        <f t="shared" si="246"/>
        <v>60456.921185247818</v>
      </c>
      <c r="M1933" s="19">
        <f t="shared" si="247"/>
        <v>0</v>
      </c>
    </row>
    <row r="1934" spans="1:13" x14ac:dyDescent="0.3">
      <c r="A1934" s="4">
        <v>37.655999999999999</v>
      </c>
      <c r="B1934" s="4">
        <v>1457</v>
      </c>
      <c r="C1934" s="4">
        <v>43.2</v>
      </c>
      <c r="D1934" s="11">
        <v>2.1696945046261678</v>
      </c>
      <c r="E1934" s="19">
        <f>610*'Forces Acting on Vehicle'!D1934</f>
        <v>1323.5136478219624</v>
      </c>
      <c r="F1934" s="19">
        <f t="shared" si="240"/>
        <v>-18.050256000000001</v>
      </c>
      <c r="G1934" s="19">
        <f t="shared" si="241"/>
        <v>-22.075463088000006</v>
      </c>
      <c r="H1934" s="19">
        <f t="shared" si="242"/>
        <v>6002.1502560000008</v>
      </c>
      <c r="I1934" s="19">
        <f t="shared" si="243"/>
        <v>120.04300512000002</v>
      </c>
      <c r="J1934" s="19">
        <f t="shared" si="244"/>
        <v>1421.4811898539624</v>
      </c>
      <c r="K1934" s="19">
        <f t="shared" si="245"/>
        <v>61407.987401691178</v>
      </c>
      <c r="L1934" s="19">
        <f t="shared" si="246"/>
        <v>61407.987401691178</v>
      </c>
      <c r="M1934" s="19">
        <f t="shared" si="247"/>
        <v>0</v>
      </c>
    </row>
    <row r="1935" spans="1:13" x14ac:dyDescent="0.3">
      <c r="A1935" s="4">
        <v>37.676000000000002</v>
      </c>
      <c r="B1935" s="4">
        <v>1458</v>
      </c>
      <c r="C1935" s="4">
        <v>43.3</v>
      </c>
      <c r="D1935" s="11">
        <v>2.1672102916847922</v>
      </c>
      <c r="E1935" s="19">
        <f>610*'Forces Acting on Vehicle'!D1935</f>
        <v>1321.9982779277232</v>
      </c>
      <c r="F1935" s="19">
        <f t="shared" si="240"/>
        <v>-18.092039</v>
      </c>
      <c r="G1935" s="19">
        <f t="shared" si="241"/>
        <v>-22.126563697000002</v>
      </c>
      <c r="H1935" s="19">
        <f t="shared" si="242"/>
        <v>6002.1920390000005</v>
      </c>
      <c r="I1935" s="19">
        <f t="shared" si="243"/>
        <v>120.04384078000001</v>
      </c>
      <c r="J1935" s="19">
        <f t="shared" si="244"/>
        <v>1419.9155550107232</v>
      </c>
      <c r="K1935" s="19">
        <f t="shared" si="245"/>
        <v>61482.34353196431</v>
      </c>
      <c r="L1935" s="19">
        <f t="shared" si="246"/>
        <v>61482.34353196431</v>
      </c>
      <c r="M1935" s="19">
        <f t="shared" si="247"/>
        <v>0</v>
      </c>
    </row>
    <row r="1936" spans="1:13" x14ac:dyDescent="0.3">
      <c r="A1936" s="4">
        <v>37.695</v>
      </c>
      <c r="B1936" s="4">
        <v>1458</v>
      </c>
      <c r="C1936" s="4">
        <v>43.4</v>
      </c>
      <c r="D1936" s="11">
        <v>2.1470190332529588</v>
      </c>
      <c r="E1936" s="19">
        <f>610*'Forces Acting on Vehicle'!D1936</f>
        <v>1309.681610284305</v>
      </c>
      <c r="F1936" s="19">
        <f t="shared" si="240"/>
        <v>-18.133822000000002</v>
      </c>
      <c r="G1936" s="19">
        <f t="shared" si="241"/>
        <v>-22.177664306000004</v>
      </c>
      <c r="H1936" s="19">
        <f t="shared" si="242"/>
        <v>6002.2338220000001</v>
      </c>
      <c r="I1936" s="19">
        <f t="shared" si="243"/>
        <v>120.04467644</v>
      </c>
      <c r="J1936" s="19">
        <f t="shared" si="244"/>
        <v>1407.5486224183051</v>
      </c>
      <c r="K1936" s="19">
        <f t="shared" si="245"/>
        <v>61087.610212954438</v>
      </c>
      <c r="L1936" s="19">
        <f t="shared" si="246"/>
        <v>61087.610212954438</v>
      </c>
      <c r="M1936" s="19">
        <f t="shared" si="247"/>
        <v>0</v>
      </c>
    </row>
    <row r="1937" spans="1:13" x14ac:dyDescent="0.3">
      <c r="A1937" s="4">
        <v>37.715000000000003</v>
      </c>
      <c r="B1937" s="4">
        <v>1459</v>
      </c>
      <c r="C1937" s="4">
        <v>43.4</v>
      </c>
      <c r="D1937" s="11">
        <v>2.1218680778093413</v>
      </c>
      <c r="E1937" s="19">
        <f>610*'Forces Acting on Vehicle'!D1937</f>
        <v>1294.3395274636982</v>
      </c>
      <c r="F1937" s="19">
        <f t="shared" si="240"/>
        <v>-18.133822000000002</v>
      </c>
      <c r="G1937" s="19">
        <f t="shared" si="241"/>
        <v>-22.177664306000004</v>
      </c>
      <c r="H1937" s="19">
        <f t="shared" si="242"/>
        <v>6002.2338220000001</v>
      </c>
      <c r="I1937" s="19">
        <f t="shared" si="243"/>
        <v>120.04467644</v>
      </c>
      <c r="J1937" s="19">
        <f t="shared" si="244"/>
        <v>1392.2065395976983</v>
      </c>
      <c r="K1937" s="19">
        <f t="shared" si="245"/>
        <v>60421.763818540108</v>
      </c>
      <c r="L1937" s="19">
        <f t="shared" si="246"/>
        <v>60421.763818540108</v>
      </c>
      <c r="M1937" s="19">
        <f t="shared" si="247"/>
        <v>0</v>
      </c>
    </row>
    <row r="1938" spans="1:13" x14ac:dyDescent="0.3">
      <c r="A1938" s="4">
        <v>37.734000000000002</v>
      </c>
      <c r="B1938" s="4">
        <v>1460</v>
      </c>
      <c r="C1938" s="4">
        <v>43.5</v>
      </c>
      <c r="D1938" s="11">
        <v>2.1136000077902066</v>
      </c>
      <c r="E1938" s="19">
        <f>610*'Forces Acting on Vehicle'!D1938</f>
        <v>1289.296004752026</v>
      </c>
      <c r="F1938" s="19">
        <f t="shared" si="240"/>
        <v>-18.175605000000001</v>
      </c>
      <c r="G1938" s="19">
        <f t="shared" si="241"/>
        <v>-22.228764915000003</v>
      </c>
      <c r="H1938" s="19">
        <f t="shared" si="242"/>
        <v>6002.2756050000007</v>
      </c>
      <c r="I1938" s="19">
        <f t="shared" si="243"/>
        <v>120.04551210000001</v>
      </c>
      <c r="J1938" s="19">
        <f t="shared" si="244"/>
        <v>1387.1127519370259</v>
      </c>
      <c r="K1938" s="19">
        <f t="shared" si="245"/>
        <v>60339.404709260627</v>
      </c>
      <c r="L1938" s="19">
        <f t="shared" si="246"/>
        <v>60339.404709260627</v>
      </c>
      <c r="M1938" s="19">
        <f t="shared" si="247"/>
        <v>0</v>
      </c>
    </row>
    <row r="1939" spans="1:13" x14ac:dyDescent="0.3">
      <c r="A1939" s="4">
        <v>37.753999999999998</v>
      </c>
      <c r="B1939" s="4">
        <v>1461</v>
      </c>
      <c r="C1939" s="4">
        <v>43.5</v>
      </c>
      <c r="D1939" s="11">
        <v>2.1269681519817509</v>
      </c>
      <c r="E1939" s="19">
        <f>610*'Forces Acting on Vehicle'!D1939</f>
        <v>1297.4505727088681</v>
      </c>
      <c r="F1939" s="19">
        <f t="shared" si="240"/>
        <v>-18.175605000000001</v>
      </c>
      <c r="G1939" s="19">
        <f t="shared" si="241"/>
        <v>-22.228764915000003</v>
      </c>
      <c r="H1939" s="19">
        <f t="shared" si="242"/>
        <v>6002.2756050000007</v>
      </c>
      <c r="I1939" s="19">
        <f t="shared" si="243"/>
        <v>120.04551210000001</v>
      </c>
      <c r="J1939" s="19">
        <f t="shared" si="244"/>
        <v>1395.267319893868</v>
      </c>
      <c r="K1939" s="19">
        <f t="shared" si="245"/>
        <v>60694.12841538326</v>
      </c>
      <c r="L1939" s="19">
        <f t="shared" si="246"/>
        <v>60694.12841538326</v>
      </c>
      <c r="M1939" s="19">
        <f t="shared" si="247"/>
        <v>0</v>
      </c>
    </row>
    <row r="1940" spans="1:13" x14ac:dyDescent="0.3">
      <c r="A1940" s="4">
        <v>37.773000000000003</v>
      </c>
      <c r="B1940" s="4">
        <v>1462</v>
      </c>
      <c r="C1940" s="4">
        <v>43.6</v>
      </c>
      <c r="D1940" s="11">
        <v>2.1406060824085906</v>
      </c>
      <c r="E1940" s="19">
        <f>610*'Forces Acting on Vehicle'!D1940</f>
        <v>1305.7697102692402</v>
      </c>
      <c r="F1940" s="19">
        <f t="shared" si="240"/>
        <v>-18.217388000000003</v>
      </c>
      <c r="G1940" s="19">
        <f t="shared" si="241"/>
        <v>-22.279865524000005</v>
      </c>
      <c r="H1940" s="19">
        <f t="shared" si="242"/>
        <v>6002.3173880000004</v>
      </c>
      <c r="I1940" s="19">
        <f t="shared" si="243"/>
        <v>120.04634776</v>
      </c>
      <c r="J1940" s="19">
        <f t="shared" si="244"/>
        <v>1403.5361925052403</v>
      </c>
      <c r="K1940" s="19">
        <f t="shared" si="245"/>
        <v>61194.177993228477</v>
      </c>
      <c r="L1940" s="19">
        <f t="shared" si="246"/>
        <v>61194.177993228477</v>
      </c>
      <c r="M1940" s="19">
        <f t="shared" si="247"/>
        <v>0</v>
      </c>
    </row>
    <row r="1941" spans="1:13" x14ac:dyDescent="0.3">
      <c r="A1941" s="4">
        <v>37.792999999999999</v>
      </c>
      <c r="B1941" s="4">
        <v>1463</v>
      </c>
      <c r="C1941" s="4">
        <v>43.6</v>
      </c>
      <c r="D1941" s="11">
        <v>2.1522209956847345</v>
      </c>
      <c r="E1941" s="19">
        <f>610*'Forces Acting on Vehicle'!D1941</f>
        <v>1312.854807367688</v>
      </c>
      <c r="F1941" s="19">
        <f t="shared" si="240"/>
        <v>-18.217388000000003</v>
      </c>
      <c r="G1941" s="19">
        <f t="shared" si="241"/>
        <v>-22.279865524000005</v>
      </c>
      <c r="H1941" s="19">
        <f t="shared" si="242"/>
        <v>6002.3173880000004</v>
      </c>
      <c r="I1941" s="19">
        <f t="shared" si="243"/>
        <v>120.04634776</v>
      </c>
      <c r="J1941" s="19">
        <f t="shared" si="244"/>
        <v>1410.6212896036877</v>
      </c>
      <c r="K1941" s="19">
        <f t="shared" si="245"/>
        <v>61503.088226720785</v>
      </c>
      <c r="L1941" s="19">
        <f t="shared" si="246"/>
        <v>61503.088226720785</v>
      </c>
      <c r="M1941" s="19">
        <f t="shared" si="247"/>
        <v>0</v>
      </c>
    </row>
    <row r="1942" spans="1:13" x14ac:dyDescent="0.3">
      <c r="A1942" s="4">
        <v>37.813000000000002</v>
      </c>
      <c r="B1942" s="4">
        <v>1464</v>
      </c>
      <c r="C1942" s="4">
        <v>43.7</v>
      </c>
      <c r="D1942" s="11">
        <v>2.1271363086018962</v>
      </c>
      <c r="E1942" s="19">
        <f>610*'Forces Acting on Vehicle'!D1942</f>
        <v>1297.5531482471567</v>
      </c>
      <c r="F1942" s="19">
        <f t="shared" si="240"/>
        <v>-18.259171000000002</v>
      </c>
      <c r="G1942" s="19">
        <f t="shared" si="241"/>
        <v>-22.330966133000004</v>
      </c>
      <c r="H1942" s="19">
        <f t="shared" si="242"/>
        <v>6002.3591710000001</v>
      </c>
      <c r="I1942" s="19">
        <f t="shared" si="243"/>
        <v>120.04718342000001</v>
      </c>
      <c r="J1942" s="19">
        <f t="shared" si="244"/>
        <v>1395.2693655341568</v>
      </c>
      <c r="K1942" s="19">
        <f t="shared" si="245"/>
        <v>60973.271273842656</v>
      </c>
      <c r="L1942" s="19">
        <f t="shared" si="246"/>
        <v>60973.271273842656</v>
      </c>
      <c r="M1942" s="19">
        <f t="shared" si="247"/>
        <v>0</v>
      </c>
    </row>
    <row r="1943" spans="1:13" x14ac:dyDescent="0.3">
      <c r="A1943" s="4">
        <v>37.832000000000001</v>
      </c>
      <c r="B1943" s="4">
        <v>1464</v>
      </c>
      <c r="C1943" s="4">
        <v>43.7</v>
      </c>
      <c r="D1943" s="11">
        <v>2.07669936023076</v>
      </c>
      <c r="E1943" s="19">
        <f>610*'Forces Acting on Vehicle'!D1943</f>
        <v>1266.7866097407637</v>
      </c>
      <c r="F1943" s="19">
        <f t="shared" si="240"/>
        <v>-18.259171000000002</v>
      </c>
      <c r="G1943" s="19">
        <f t="shared" si="241"/>
        <v>-22.330966133000004</v>
      </c>
      <c r="H1943" s="19">
        <f t="shared" si="242"/>
        <v>6002.3591710000001</v>
      </c>
      <c r="I1943" s="19">
        <f t="shared" si="243"/>
        <v>120.04718342000001</v>
      </c>
      <c r="J1943" s="19">
        <f t="shared" si="244"/>
        <v>1364.5028270277637</v>
      </c>
      <c r="K1943" s="19">
        <f t="shared" si="245"/>
        <v>59628.773541113282</v>
      </c>
      <c r="L1943" s="19">
        <f t="shared" si="246"/>
        <v>59628.773541113282</v>
      </c>
      <c r="M1943" s="19">
        <f t="shared" si="247"/>
        <v>0</v>
      </c>
    </row>
    <row r="1944" spans="1:13" x14ac:dyDescent="0.3">
      <c r="A1944" s="4">
        <v>37.851999999999997</v>
      </c>
      <c r="B1944" s="4">
        <v>1465</v>
      </c>
      <c r="C1944" s="4">
        <v>43.8</v>
      </c>
      <c r="D1944" s="11">
        <v>2.0282873144776512</v>
      </c>
      <c r="E1944" s="19">
        <f>610*'Forces Acting on Vehicle'!D1944</f>
        <v>1237.2552618313673</v>
      </c>
      <c r="F1944" s="19">
        <f t="shared" si="240"/>
        <v>-18.300954000000001</v>
      </c>
      <c r="G1944" s="19">
        <f t="shared" si="241"/>
        <v>-22.382066742000003</v>
      </c>
      <c r="H1944" s="19">
        <f t="shared" si="242"/>
        <v>6002.4009540000006</v>
      </c>
      <c r="I1944" s="19">
        <f t="shared" si="243"/>
        <v>120.04801908000002</v>
      </c>
      <c r="J1944" s="19">
        <f t="shared" si="244"/>
        <v>1334.9212141693674</v>
      </c>
      <c r="K1944" s="19">
        <f t="shared" si="245"/>
        <v>58469.549180618291</v>
      </c>
      <c r="L1944" s="19">
        <f t="shared" si="246"/>
        <v>58469.549180618291</v>
      </c>
      <c r="M1944" s="19">
        <f t="shared" si="247"/>
        <v>0</v>
      </c>
    </row>
    <row r="1945" spans="1:13" x14ac:dyDescent="0.3">
      <c r="A1945" s="4">
        <v>37.871000000000002</v>
      </c>
      <c r="B1945" s="4">
        <v>1466</v>
      </c>
      <c r="C1945" s="4">
        <v>43.9</v>
      </c>
      <c r="D1945" s="11">
        <v>2.0178501815854974</v>
      </c>
      <c r="E1945" s="19">
        <f>610*'Forces Acting on Vehicle'!D1945</f>
        <v>1230.8886107671535</v>
      </c>
      <c r="F1945" s="19">
        <f t="shared" si="240"/>
        <v>-18.342737</v>
      </c>
      <c r="G1945" s="19">
        <f t="shared" si="241"/>
        <v>-22.433167351000002</v>
      </c>
      <c r="H1945" s="19">
        <f t="shared" si="242"/>
        <v>6002.4427370000003</v>
      </c>
      <c r="I1945" s="19">
        <f t="shared" si="243"/>
        <v>120.04885474000001</v>
      </c>
      <c r="J1945" s="19">
        <f t="shared" si="244"/>
        <v>1328.5042981561535</v>
      </c>
      <c r="K1945" s="19">
        <f t="shared" si="245"/>
        <v>58321.338689055134</v>
      </c>
      <c r="L1945" s="19">
        <f t="shared" si="246"/>
        <v>58321.338689055134</v>
      </c>
      <c r="M1945" s="19">
        <f t="shared" si="247"/>
        <v>0</v>
      </c>
    </row>
    <row r="1946" spans="1:13" x14ac:dyDescent="0.3">
      <c r="A1946" s="4">
        <v>37.890999999999998</v>
      </c>
      <c r="B1946" s="4">
        <v>1467</v>
      </c>
      <c r="C1946" s="4">
        <v>43.9</v>
      </c>
      <c r="D1946" s="11">
        <v>2.0252828940730589</v>
      </c>
      <c r="E1946" s="19">
        <f>610*'Forces Acting on Vehicle'!D1946</f>
        <v>1235.422565384566</v>
      </c>
      <c r="F1946" s="19">
        <f t="shared" si="240"/>
        <v>-18.342737</v>
      </c>
      <c r="G1946" s="19">
        <f t="shared" si="241"/>
        <v>-22.433167351000002</v>
      </c>
      <c r="H1946" s="19">
        <f t="shared" si="242"/>
        <v>6002.4427370000003</v>
      </c>
      <c r="I1946" s="19">
        <f t="shared" si="243"/>
        <v>120.04885474000001</v>
      </c>
      <c r="J1946" s="19">
        <f t="shared" si="244"/>
        <v>1333.038252773566</v>
      </c>
      <c r="K1946" s="19">
        <f t="shared" si="245"/>
        <v>58520.379296759544</v>
      </c>
      <c r="L1946" s="19">
        <f t="shared" si="246"/>
        <v>58520.379296759544</v>
      </c>
      <c r="M1946" s="19">
        <f t="shared" si="247"/>
        <v>0</v>
      </c>
    </row>
    <row r="1947" spans="1:13" x14ac:dyDescent="0.3">
      <c r="A1947" s="4">
        <v>37.909999999999997</v>
      </c>
      <c r="B1947" s="4">
        <v>1468</v>
      </c>
      <c r="C1947" s="4">
        <v>44</v>
      </c>
      <c r="D1947" s="11">
        <v>2.0613737374515679</v>
      </c>
      <c r="E1947" s="19">
        <f>610*'Forces Acting on Vehicle'!D1947</f>
        <v>1257.4379798454565</v>
      </c>
      <c r="F1947" s="19">
        <f t="shared" si="240"/>
        <v>-18.384520000000002</v>
      </c>
      <c r="G1947" s="19">
        <f t="shared" si="241"/>
        <v>-22.484267960000004</v>
      </c>
      <c r="H1947" s="19">
        <f t="shared" si="242"/>
        <v>6002.48452</v>
      </c>
      <c r="I1947" s="19">
        <f t="shared" si="243"/>
        <v>120.0496904</v>
      </c>
      <c r="J1947" s="19">
        <f t="shared" si="244"/>
        <v>1355.0034022854566</v>
      </c>
      <c r="K1947" s="19">
        <f t="shared" si="245"/>
        <v>59620.14970056009</v>
      </c>
      <c r="L1947" s="19">
        <f t="shared" si="246"/>
        <v>59620.14970056009</v>
      </c>
      <c r="M1947" s="19">
        <f t="shared" si="247"/>
        <v>0</v>
      </c>
    </row>
    <row r="1948" spans="1:13" x14ac:dyDescent="0.3">
      <c r="A1948" s="4">
        <v>37.93</v>
      </c>
      <c r="B1948" s="4">
        <v>1469</v>
      </c>
      <c r="C1948" s="4">
        <v>44</v>
      </c>
      <c r="D1948" s="11">
        <v>2.0923495021094936</v>
      </c>
      <c r="E1948" s="19">
        <f>610*'Forces Acting on Vehicle'!D1948</f>
        <v>1276.333196286791</v>
      </c>
      <c r="F1948" s="19">
        <f t="shared" si="240"/>
        <v>-18.384520000000002</v>
      </c>
      <c r="G1948" s="19">
        <f t="shared" si="241"/>
        <v>-22.484267960000004</v>
      </c>
      <c r="H1948" s="19">
        <f t="shared" si="242"/>
        <v>6002.48452</v>
      </c>
      <c r="I1948" s="19">
        <f t="shared" si="243"/>
        <v>120.0496904</v>
      </c>
      <c r="J1948" s="19">
        <f t="shared" si="244"/>
        <v>1373.898618726791</v>
      </c>
      <c r="K1948" s="19">
        <f t="shared" si="245"/>
        <v>60451.539223978805</v>
      </c>
      <c r="L1948" s="19">
        <f t="shared" si="246"/>
        <v>60451.539223978805</v>
      </c>
      <c r="M1948" s="19">
        <f t="shared" si="247"/>
        <v>0</v>
      </c>
    </row>
    <row r="1949" spans="1:13" x14ac:dyDescent="0.3">
      <c r="A1949" s="4">
        <v>37.948999999999998</v>
      </c>
      <c r="B1949" s="4">
        <v>1470</v>
      </c>
      <c r="C1949" s="4">
        <v>44.1</v>
      </c>
      <c r="D1949" s="11">
        <v>2.110679976702373</v>
      </c>
      <c r="E1949" s="19">
        <f>610*'Forces Acting on Vehicle'!D1949</f>
        <v>1287.5147857884474</v>
      </c>
      <c r="F1949" s="19">
        <f t="shared" si="240"/>
        <v>-18.426303000000001</v>
      </c>
      <c r="G1949" s="19">
        <f t="shared" si="241"/>
        <v>-22.535368569000003</v>
      </c>
      <c r="H1949" s="19">
        <f t="shared" si="242"/>
        <v>6002.5263030000006</v>
      </c>
      <c r="I1949" s="19">
        <f t="shared" si="243"/>
        <v>120.05052606000001</v>
      </c>
      <c r="J1949" s="19">
        <f t="shared" si="244"/>
        <v>1385.0299432794475</v>
      </c>
      <c r="K1949" s="19">
        <f t="shared" si="245"/>
        <v>61079.820498623638</v>
      </c>
      <c r="L1949" s="19">
        <f t="shared" si="246"/>
        <v>61079.820498623638</v>
      </c>
      <c r="M1949" s="19">
        <f t="shared" si="247"/>
        <v>0</v>
      </c>
    </row>
    <row r="1950" spans="1:13" x14ac:dyDescent="0.3">
      <c r="A1950" s="4">
        <v>37.969000000000001</v>
      </c>
      <c r="B1950" s="4">
        <v>1470</v>
      </c>
      <c r="C1950" s="4">
        <v>44.1</v>
      </c>
      <c r="D1950" s="11">
        <v>2.1077558023282346</v>
      </c>
      <c r="E1950" s="19">
        <f>610*'Forces Acting on Vehicle'!D1950</f>
        <v>1285.7310394202232</v>
      </c>
      <c r="F1950" s="19">
        <f t="shared" si="240"/>
        <v>-18.426303000000001</v>
      </c>
      <c r="G1950" s="19">
        <f t="shared" si="241"/>
        <v>-22.535368569000003</v>
      </c>
      <c r="H1950" s="19">
        <f t="shared" si="242"/>
        <v>6002.5263030000006</v>
      </c>
      <c r="I1950" s="19">
        <f t="shared" si="243"/>
        <v>120.05052606000001</v>
      </c>
      <c r="J1950" s="19">
        <f t="shared" si="244"/>
        <v>1383.2461969112233</v>
      </c>
      <c r="K1950" s="19">
        <f t="shared" si="245"/>
        <v>61001.157283784945</v>
      </c>
      <c r="L1950" s="19">
        <f t="shared" si="246"/>
        <v>61001.157283784945</v>
      </c>
      <c r="M1950" s="19">
        <f t="shared" si="247"/>
        <v>0</v>
      </c>
    </row>
    <row r="1951" spans="1:13" x14ac:dyDescent="0.3">
      <c r="A1951" s="4">
        <v>37.988</v>
      </c>
      <c r="B1951" s="4">
        <v>1471</v>
      </c>
      <c r="C1951" s="4">
        <v>44.2</v>
      </c>
      <c r="D1951" s="11">
        <v>2.1131743725782406</v>
      </c>
      <c r="E1951" s="19">
        <f>610*'Forces Acting on Vehicle'!D1951</f>
        <v>1289.0363672727267</v>
      </c>
      <c r="F1951" s="19">
        <f t="shared" si="240"/>
        <v>-18.468086000000003</v>
      </c>
      <c r="G1951" s="19">
        <f t="shared" si="241"/>
        <v>-22.586469178000005</v>
      </c>
      <c r="H1951" s="19">
        <f t="shared" si="242"/>
        <v>6002.5680860000002</v>
      </c>
      <c r="I1951" s="19">
        <f t="shared" si="243"/>
        <v>120.05136172</v>
      </c>
      <c r="J1951" s="19">
        <f t="shared" si="244"/>
        <v>1386.5012598147266</v>
      </c>
      <c r="K1951" s="19">
        <f t="shared" si="245"/>
        <v>61283.355683810922</v>
      </c>
      <c r="L1951" s="19">
        <f t="shared" si="246"/>
        <v>61283.355683810922</v>
      </c>
      <c r="M1951" s="19">
        <f t="shared" si="247"/>
        <v>0</v>
      </c>
    </row>
    <row r="1952" spans="1:13" x14ac:dyDescent="0.3">
      <c r="A1952" s="4">
        <v>38.008000000000003</v>
      </c>
      <c r="B1952" s="4">
        <v>1472</v>
      </c>
      <c r="C1952" s="4">
        <v>44.2</v>
      </c>
      <c r="D1952" s="11">
        <v>2.091550108148938</v>
      </c>
      <c r="E1952" s="19">
        <f>610*'Forces Acting on Vehicle'!D1952</f>
        <v>1275.8455659708522</v>
      </c>
      <c r="F1952" s="19">
        <f t="shared" si="240"/>
        <v>-18.468086000000003</v>
      </c>
      <c r="G1952" s="19">
        <f t="shared" si="241"/>
        <v>-22.586469178000005</v>
      </c>
      <c r="H1952" s="19">
        <f t="shared" si="242"/>
        <v>6002.5680860000002</v>
      </c>
      <c r="I1952" s="19">
        <f t="shared" si="243"/>
        <v>120.05136172</v>
      </c>
      <c r="J1952" s="19">
        <f t="shared" si="244"/>
        <v>1373.3104585128522</v>
      </c>
      <c r="K1952" s="19">
        <f t="shared" si="245"/>
        <v>60700.322266268071</v>
      </c>
      <c r="L1952" s="19">
        <f t="shared" si="246"/>
        <v>60700.322266268071</v>
      </c>
      <c r="M1952" s="19">
        <f t="shared" si="247"/>
        <v>0</v>
      </c>
    </row>
    <row r="1953" spans="1:13" x14ac:dyDescent="0.3">
      <c r="A1953" s="4">
        <v>38.027000000000001</v>
      </c>
      <c r="B1953" s="4">
        <v>1473</v>
      </c>
      <c r="C1953" s="4">
        <v>44.3</v>
      </c>
      <c r="D1953" s="11">
        <v>2.0574442596331406</v>
      </c>
      <c r="E1953" s="19">
        <f>610*'Forces Acting on Vehicle'!D1953</f>
        <v>1255.0409983762158</v>
      </c>
      <c r="F1953" s="19">
        <f t="shared" si="240"/>
        <v>-18.509869000000002</v>
      </c>
      <c r="G1953" s="19">
        <f t="shared" si="241"/>
        <v>-22.637569787</v>
      </c>
      <c r="H1953" s="19">
        <f t="shared" si="242"/>
        <v>6002.6098690000008</v>
      </c>
      <c r="I1953" s="19">
        <f t="shared" si="243"/>
        <v>120.05219738000002</v>
      </c>
      <c r="J1953" s="19">
        <f t="shared" si="244"/>
        <v>1352.4556259692158</v>
      </c>
      <c r="K1953" s="19">
        <f t="shared" si="245"/>
        <v>59913.784230436257</v>
      </c>
      <c r="L1953" s="19">
        <f t="shared" si="246"/>
        <v>59913.784230436257</v>
      </c>
      <c r="M1953" s="19">
        <f t="shared" si="247"/>
        <v>0</v>
      </c>
    </row>
    <row r="1954" spans="1:13" x14ac:dyDescent="0.3">
      <c r="A1954" s="4">
        <v>38.046999999999997</v>
      </c>
      <c r="B1954" s="4">
        <v>1474</v>
      </c>
      <c r="C1954" s="4">
        <v>44.3</v>
      </c>
      <c r="D1954" s="11">
        <v>2.0404284813509839</v>
      </c>
      <c r="E1954" s="19">
        <f>610*'Forces Acting on Vehicle'!D1954</f>
        <v>1244.6613736241002</v>
      </c>
      <c r="F1954" s="19">
        <f t="shared" si="240"/>
        <v>-18.509869000000002</v>
      </c>
      <c r="G1954" s="19">
        <f t="shared" si="241"/>
        <v>-22.637569787</v>
      </c>
      <c r="H1954" s="19">
        <f t="shared" si="242"/>
        <v>6002.6098690000008</v>
      </c>
      <c r="I1954" s="19">
        <f t="shared" si="243"/>
        <v>120.05219738000002</v>
      </c>
      <c r="J1954" s="19">
        <f t="shared" si="244"/>
        <v>1342.0760012171002</v>
      </c>
      <c r="K1954" s="19">
        <f t="shared" si="245"/>
        <v>59453.966853917533</v>
      </c>
      <c r="L1954" s="19">
        <f t="shared" si="246"/>
        <v>59453.966853917533</v>
      </c>
      <c r="M1954" s="19">
        <f t="shared" si="247"/>
        <v>0</v>
      </c>
    </row>
    <row r="1955" spans="1:13" x14ac:dyDescent="0.3">
      <c r="A1955" s="4">
        <v>38.066000000000003</v>
      </c>
      <c r="B1955" s="4">
        <v>1475</v>
      </c>
      <c r="C1955" s="4">
        <v>44.4</v>
      </c>
      <c r="D1955" s="11">
        <v>2.0219888000177613</v>
      </c>
      <c r="E1955" s="19">
        <f>610*'Forces Acting on Vehicle'!D1955</f>
        <v>1233.4131680108344</v>
      </c>
      <c r="F1955" s="19">
        <f t="shared" si="240"/>
        <v>-18.551652000000001</v>
      </c>
      <c r="G1955" s="19">
        <f t="shared" si="241"/>
        <v>-22.688670396000003</v>
      </c>
      <c r="H1955" s="19">
        <f t="shared" si="242"/>
        <v>6002.6516520000005</v>
      </c>
      <c r="I1955" s="19">
        <f t="shared" si="243"/>
        <v>120.05303304000002</v>
      </c>
      <c r="J1955" s="19">
        <f t="shared" si="244"/>
        <v>1330.7775306548344</v>
      </c>
      <c r="K1955" s="19">
        <f t="shared" si="245"/>
        <v>59086.522361074647</v>
      </c>
      <c r="L1955" s="19">
        <f t="shared" si="246"/>
        <v>59086.522361074647</v>
      </c>
      <c r="M1955" s="19">
        <f t="shared" si="247"/>
        <v>0</v>
      </c>
    </row>
    <row r="1956" spans="1:13" x14ac:dyDescent="0.3">
      <c r="A1956" s="4">
        <v>38.085999999999999</v>
      </c>
      <c r="B1956" s="4">
        <v>1476</v>
      </c>
      <c r="C1956" s="4">
        <v>44.4</v>
      </c>
      <c r="D1956" s="11">
        <v>2.0049754611257367</v>
      </c>
      <c r="E1956" s="19">
        <f>610*'Forces Acting on Vehicle'!D1956</f>
        <v>1223.0350312866994</v>
      </c>
      <c r="F1956" s="19">
        <f t="shared" si="240"/>
        <v>-18.551652000000001</v>
      </c>
      <c r="G1956" s="19">
        <f t="shared" si="241"/>
        <v>-22.688670396000003</v>
      </c>
      <c r="H1956" s="19">
        <f t="shared" si="242"/>
        <v>6002.6516520000005</v>
      </c>
      <c r="I1956" s="19">
        <f t="shared" si="243"/>
        <v>120.05303304000002</v>
      </c>
      <c r="J1956" s="19">
        <f t="shared" si="244"/>
        <v>1320.3993939306995</v>
      </c>
      <c r="K1956" s="19">
        <f t="shared" si="245"/>
        <v>58625.733090523056</v>
      </c>
      <c r="L1956" s="19">
        <f t="shared" si="246"/>
        <v>58625.733090523056</v>
      </c>
      <c r="M1956" s="19">
        <f t="shared" si="247"/>
        <v>0</v>
      </c>
    </row>
    <row r="1957" spans="1:13" x14ac:dyDescent="0.3">
      <c r="A1957" s="4">
        <v>38.104999999999997</v>
      </c>
      <c r="B1957" s="4">
        <v>1476</v>
      </c>
      <c r="C1957" s="4">
        <v>44.5</v>
      </c>
      <c r="D1957" s="11">
        <v>1.9844911187200487</v>
      </c>
      <c r="E1957" s="19">
        <f>610*'Forces Acting on Vehicle'!D1957</f>
        <v>1210.5395824192296</v>
      </c>
      <c r="F1957" s="19">
        <f t="shared" si="240"/>
        <v>-18.593435000000003</v>
      </c>
      <c r="G1957" s="19">
        <f t="shared" si="241"/>
        <v>-22.739771005000005</v>
      </c>
      <c r="H1957" s="19">
        <f t="shared" si="242"/>
        <v>6002.6934350000001</v>
      </c>
      <c r="I1957" s="19">
        <f t="shared" si="243"/>
        <v>120.05386870000001</v>
      </c>
      <c r="J1957" s="19">
        <f t="shared" si="244"/>
        <v>1307.8536801142297</v>
      </c>
      <c r="K1957" s="19">
        <f t="shared" si="245"/>
        <v>58199.488765083224</v>
      </c>
      <c r="L1957" s="19">
        <f t="shared" si="246"/>
        <v>58199.488765083224</v>
      </c>
      <c r="M1957" s="19">
        <f t="shared" si="247"/>
        <v>0</v>
      </c>
    </row>
    <row r="1958" spans="1:13" x14ac:dyDescent="0.3">
      <c r="A1958" s="4">
        <v>38.125</v>
      </c>
      <c r="B1958" s="4">
        <v>1477</v>
      </c>
      <c r="C1958" s="4">
        <v>44.5</v>
      </c>
      <c r="D1958" s="11">
        <v>1.9707543539013845</v>
      </c>
      <c r="E1958" s="19">
        <f>610*'Forces Acting on Vehicle'!D1958</f>
        <v>1202.1601558798445</v>
      </c>
      <c r="F1958" s="19">
        <f t="shared" si="240"/>
        <v>-18.593435000000003</v>
      </c>
      <c r="G1958" s="19">
        <f t="shared" si="241"/>
        <v>-22.739771005000005</v>
      </c>
      <c r="H1958" s="19">
        <f t="shared" si="242"/>
        <v>6002.6934350000001</v>
      </c>
      <c r="I1958" s="19">
        <f t="shared" si="243"/>
        <v>120.05386870000001</v>
      </c>
      <c r="J1958" s="19">
        <f t="shared" si="244"/>
        <v>1299.4742535748446</v>
      </c>
      <c r="K1958" s="19">
        <f t="shared" si="245"/>
        <v>57826.604284080589</v>
      </c>
      <c r="L1958" s="19">
        <f t="shared" si="246"/>
        <v>57826.604284080589</v>
      </c>
      <c r="M1958" s="19">
        <f t="shared" si="247"/>
        <v>0</v>
      </c>
    </row>
    <row r="1959" spans="1:13" x14ac:dyDescent="0.3">
      <c r="A1959" s="4">
        <v>38.145000000000003</v>
      </c>
      <c r="B1959" s="4">
        <v>1478</v>
      </c>
      <c r="C1959" s="4">
        <v>44.6</v>
      </c>
      <c r="D1959" s="11">
        <v>1.9491929526187814</v>
      </c>
      <c r="E1959" s="19">
        <f>610*'Forces Acting on Vehicle'!D1959</f>
        <v>1189.0077010974567</v>
      </c>
      <c r="F1959" s="19">
        <f t="shared" si="240"/>
        <v>-18.635218000000002</v>
      </c>
      <c r="G1959" s="19">
        <f t="shared" si="241"/>
        <v>-22.790871614000004</v>
      </c>
      <c r="H1959" s="19">
        <f t="shared" si="242"/>
        <v>6002.7352180000007</v>
      </c>
      <c r="I1959" s="19">
        <f t="shared" si="243"/>
        <v>120.05470436000002</v>
      </c>
      <c r="J1959" s="19">
        <f t="shared" si="244"/>
        <v>1286.2715338434566</v>
      </c>
      <c r="K1959" s="19">
        <f t="shared" si="245"/>
        <v>57367.710409418163</v>
      </c>
      <c r="L1959" s="19">
        <f t="shared" si="246"/>
        <v>57367.710409418163</v>
      </c>
      <c r="M1959" s="19">
        <f t="shared" si="247"/>
        <v>0</v>
      </c>
    </row>
    <row r="1960" spans="1:13" x14ac:dyDescent="0.3">
      <c r="A1960" s="4">
        <v>38.164000000000001</v>
      </c>
      <c r="B1960" s="4">
        <v>1479</v>
      </c>
      <c r="C1960" s="4">
        <v>44.6</v>
      </c>
      <c r="D1960" s="11">
        <v>1.9623083597827551</v>
      </c>
      <c r="E1960" s="19">
        <f>610*'Forces Acting on Vehicle'!D1960</f>
        <v>1197.0080994674806</v>
      </c>
      <c r="F1960" s="19">
        <f t="shared" si="240"/>
        <v>-18.635218000000002</v>
      </c>
      <c r="G1960" s="19">
        <f t="shared" si="241"/>
        <v>-22.790871614000004</v>
      </c>
      <c r="H1960" s="19">
        <f t="shared" si="242"/>
        <v>6002.7352180000007</v>
      </c>
      <c r="I1960" s="19">
        <f t="shared" si="243"/>
        <v>120.05470436000002</v>
      </c>
      <c r="J1960" s="19">
        <f t="shared" si="244"/>
        <v>1294.2719322134806</v>
      </c>
      <c r="K1960" s="19">
        <f t="shared" si="245"/>
        <v>57724.528176721236</v>
      </c>
      <c r="L1960" s="19">
        <f t="shared" si="246"/>
        <v>57724.528176721236</v>
      </c>
      <c r="M1960" s="19">
        <f t="shared" si="247"/>
        <v>0</v>
      </c>
    </row>
    <row r="1961" spans="1:13" x14ac:dyDescent="0.3">
      <c r="A1961" s="4">
        <v>38.183999999999997</v>
      </c>
      <c r="B1961" s="4">
        <v>1480</v>
      </c>
      <c r="C1961" s="4">
        <v>44.7</v>
      </c>
      <c r="D1961" s="11">
        <v>2.0112080636892848</v>
      </c>
      <c r="E1961" s="19">
        <f>610*'Forces Acting on Vehicle'!D1961</f>
        <v>1226.8369188504637</v>
      </c>
      <c r="F1961" s="19">
        <f t="shared" si="240"/>
        <v>-18.677001000000004</v>
      </c>
      <c r="G1961" s="19">
        <f t="shared" si="241"/>
        <v>-22.841972223000006</v>
      </c>
      <c r="H1961" s="19">
        <f t="shared" si="242"/>
        <v>6002.7770010000004</v>
      </c>
      <c r="I1961" s="19">
        <f t="shared" si="243"/>
        <v>120.05554002000001</v>
      </c>
      <c r="J1961" s="19">
        <f t="shared" si="244"/>
        <v>1324.0504866474637</v>
      </c>
      <c r="K1961" s="19">
        <f t="shared" si="245"/>
        <v>59185.056753141631</v>
      </c>
      <c r="L1961" s="19">
        <f t="shared" si="246"/>
        <v>59185.056753141631</v>
      </c>
      <c r="M1961" s="19">
        <f t="shared" si="247"/>
        <v>0</v>
      </c>
    </row>
    <row r="1962" spans="1:13" x14ac:dyDescent="0.3">
      <c r="A1962" s="4">
        <v>38.203000000000003</v>
      </c>
      <c r="B1962" s="4">
        <v>1481</v>
      </c>
      <c r="C1962" s="4">
        <v>44.8</v>
      </c>
      <c r="D1962" s="11">
        <v>2.0552296698664447</v>
      </c>
      <c r="E1962" s="19">
        <f>610*'Forces Acting on Vehicle'!D1962</f>
        <v>1253.6900986185312</v>
      </c>
      <c r="F1962" s="19">
        <f t="shared" si="240"/>
        <v>-18.718783999999999</v>
      </c>
      <c r="G1962" s="19">
        <f t="shared" si="241"/>
        <v>-22.893072832000001</v>
      </c>
      <c r="H1962" s="19">
        <f t="shared" si="242"/>
        <v>6002.8187840000001</v>
      </c>
      <c r="I1962" s="19">
        <f t="shared" si="243"/>
        <v>120.05637568</v>
      </c>
      <c r="J1962" s="19">
        <f t="shared" si="244"/>
        <v>1350.8534014665313</v>
      </c>
      <c r="K1962" s="19">
        <f t="shared" si="245"/>
        <v>60518.232385700598</v>
      </c>
      <c r="L1962" s="19">
        <f t="shared" si="246"/>
        <v>60518.232385700598</v>
      </c>
      <c r="M1962" s="19">
        <f t="shared" si="247"/>
        <v>0</v>
      </c>
    </row>
    <row r="1963" spans="1:13" x14ac:dyDescent="0.3">
      <c r="A1963" s="4">
        <v>38.222999999999999</v>
      </c>
      <c r="B1963" s="4">
        <v>1482</v>
      </c>
      <c r="C1963" s="4">
        <v>44.8</v>
      </c>
      <c r="D1963" s="11">
        <v>2.0399783615178562</v>
      </c>
      <c r="E1963" s="19">
        <f>610*'Forces Acting on Vehicle'!D1963</f>
        <v>1244.3868005258923</v>
      </c>
      <c r="F1963" s="19">
        <f t="shared" si="240"/>
        <v>-18.718783999999999</v>
      </c>
      <c r="G1963" s="19">
        <f t="shared" si="241"/>
        <v>-22.893072832000001</v>
      </c>
      <c r="H1963" s="19">
        <f t="shared" si="242"/>
        <v>6002.8187840000001</v>
      </c>
      <c r="I1963" s="19">
        <f t="shared" si="243"/>
        <v>120.05637568</v>
      </c>
      <c r="J1963" s="19">
        <f t="shared" si="244"/>
        <v>1341.5501033738924</v>
      </c>
      <c r="K1963" s="19">
        <f t="shared" si="245"/>
        <v>60101.444631150378</v>
      </c>
      <c r="L1963" s="19">
        <f t="shared" si="246"/>
        <v>60101.444631150378</v>
      </c>
      <c r="M1963" s="19">
        <f t="shared" si="247"/>
        <v>0</v>
      </c>
    </row>
    <row r="1964" spans="1:13" x14ac:dyDescent="0.3">
      <c r="A1964" s="4">
        <v>38.241999999999997</v>
      </c>
      <c r="B1964" s="4">
        <v>1483</v>
      </c>
      <c r="C1964" s="4">
        <v>44.9</v>
      </c>
      <c r="D1964" s="11">
        <v>1.9845217243178501</v>
      </c>
      <c r="E1964" s="19">
        <f>610*'Forces Acting on Vehicle'!D1964</f>
        <v>1210.5582518338886</v>
      </c>
      <c r="F1964" s="19">
        <f t="shared" si="240"/>
        <v>-18.760567000000002</v>
      </c>
      <c r="G1964" s="19">
        <f t="shared" si="241"/>
        <v>-22.944173441000004</v>
      </c>
      <c r="H1964" s="19">
        <f t="shared" si="242"/>
        <v>6002.8605670000006</v>
      </c>
      <c r="I1964" s="19">
        <f t="shared" si="243"/>
        <v>120.05721134000001</v>
      </c>
      <c r="J1964" s="19">
        <f t="shared" si="244"/>
        <v>1307.6712897328887</v>
      </c>
      <c r="K1964" s="19">
        <f t="shared" si="245"/>
        <v>58714.440909006698</v>
      </c>
      <c r="L1964" s="19">
        <f t="shared" si="246"/>
        <v>58714.440909006698</v>
      </c>
      <c r="M1964" s="19">
        <f t="shared" si="247"/>
        <v>0</v>
      </c>
    </row>
    <row r="1965" spans="1:13" x14ac:dyDescent="0.3">
      <c r="A1965" s="4">
        <v>38.262</v>
      </c>
      <c r="B1965" s="4">
        <v>1483</v>
      </c>
      <c r="C1965" s="4">
        <v>44.9</v>
      </c>
      <c r="D1965" s="11">
        <v>1.9159171660959753</v>
      </c>
      <c r="E1965" s="19">
        <f>610*'Forces Acting on Vehicle'!D1965</f>
        <v>1168.709471318545</v>
      </c>
      <c r="F1965" s="19">
        <f t="shared" si="240"/>
        <v>-18.760567000000002</v>
      </c>
      <c r="G1965" s="19">
        <f t="shared" si="241"/>
        <v>-22.944173441000004</v>
      </c>
      <c r="H1965" s="19">
        <f t="shared" si="242"/>
        <v>6002.8605670000006</v>
      </c>
      <c r="I1965" s="19">
        <f t="shared" si="243"/>
        <v>120.05721134000001</v>
      </c>
      <c r="J1965" s="19">
        <f t="shared" si="244"/>
        <v>1265.8225092175451</v>
      </c>
      <c r="K1965" s="19">
        <f t="shared" si="245"/>
        <v>56835.430663867774</v>
      </c>
      <c r="L1965" s="19">
        <f t="shared" si="246"/>
        <v>56835.430663867774</v>
      </c>
      <c r="M1965" s="19">
        <f t="shared" si="247"/>
        <v>0</v>
      </c>
    </row>
    <row r="1966" spans="1:13" x14ac:dyDescent="0.3">
      <c r="A1966" s="4">
        <v>38.280999999999999</v>
      </c>
      <c r="B1966" s="4">
        <v>1484</v>
      </c>
      <c r="C1966" s="4">
        <v>45</v>
      </c>
      <c r="D1966" s="11">
        <v>1.8926896252234673</v>
      </c>
      <c r="E1966" s="19">
        <f>610*'Forces Acting on Vehicle'!D1966</f>
        <v>1154.5406713863151</v>
      </c>
      <c r="F1966" s="19">
        <f t="shared" si="240"/>
        <v>-18.802350000000001</v>
      </c>
      <c r="G1966" s="19">
        <f t="shared" si="241"/>
        <v>-22.995274050000003</v>
      </c>
      <c r="H1966" s="19">
        <f t="shared" si="242"/>
        <v>6002.9023500000003</v>
      </c>
      <c r="I1966" s="19">
        <f t="shared" si="243"/>
        <v>120.058047</v>
      </c>
      <c r="J1966" s="19">
        <f t="shared" si="244"/>
        <v>1251.6034443363151</v>
      </c>
      <c r="K1966" s="19">
        <f t="shared" si="245"/>
        <v>56322.15499513418</v>
      </c>
      <c r="L1966" s="19">
        <f t="shared" si="246"/>
        <v>56322.15499513418</v>
      </c>
      <c r="M1966" s="19">
        <f t="shared" si="247"/>
        <v>0</v>
      </c>
    </row>
    <row r="1967" spans="1:13" x14ac:dyDescent="0.3">
      <c r="A1967" s="4">
        <v>38.301000000000002</v>
      </c>
      <c r="B1967" s="4">
        <v>1485</v>
      </c>
      <c r="C1967" s="4">
        <v>45</v>
      </c>
      <c r="D1967" s="11">
        <v>1.9073971968725814</v>
      </c>
      <c r="E1967" s="19">
        <f>610*'Forces Acting on Vehicle'!D1967</f>
        <v>1163.5122900922747</v>
      </c>
      <c r="F1967" s="19">
        <f t="shared" si="240"/>
        <v>-18.802350000000001</v>
      </c>
      <c r="G1967" s="19">
        <f t="shared" si="241"/>
        <v>-22.995274050000003</v>
      </c>
      <c r="H1967" s="19">
        <f t="shared" si="242"/>
        <v>6002.9023500000003</v>
      </c>
      <c r="I1967" s="19">
        <f t="shared" si="243"/>
        <v>120.058047</v>
      </c>
      <c r="J1967" s="19">
        <f t="shared" si="244"/>
        <v>1260.5750630422747</v>
      </c>
      <c r="K1967" s="19">
        <f t="shared" si="245"/>
        <v>56725.877836902364</v>
      </c>
      <c r="L1967" s="19">
        <f t="shared" si="246"/>
        <v>56725.877836902364</v>
      </c>
      <c r="M1967" s="19">
        <f t="shared" si="247"/>
        <v>0</v>
      </c>
    </row>
    <row r="1968" spans="1:13" x14ac:dyDescent="0.3">
      <c r="A1968" s="4">
        <v>38.32</v>
      </c>
      <c r="B1968" s="4">
        <v>1486</v>
      </c>
      <c r="C1968" s="4">
        <v>45.1</v>
      </c>
      <c r="D1968" s="11">
        <v>1.9415908847325791</v>
      </c>
      <c r="E1968" s="19">
        <f>610*'Forces Acting on Vehicle'!D1968</f>
        <v>1184.3704396868732</v>
      </c>
      <c r="F1968" s="19">
        <f t="shared" si="240"/>
        <v>-18.844133000000003</v>
      </c>
      <c r="G1968" s="19">
        <f t="shared" si="241"/>
        <v>-23.046374659000005</v>
      </c>
      <c r="H1968" s="19">
        <f t="shared" si="242"/>
        <v>6002.944133</v>
      </c>
      <c r="I1968" s="19">
        <f t="shared" si="243"/>
        <v>120.05888265999999</v>
      </c>
      <c r="J1968" s="19">
        <f t="shared" si="244"/>
        <v>1281.3829476878732</v>
      </c>
      <c r="K1968" s="19">
        <f t="shared" si="245"/>
        <v>57790.370940723085</v>
      </c>
      <c r="L1968" s="19">
        <f t="shared" si="246"/>
        <v>57790.370940723085</v>
      </c>
      <c r="M1968" s="19">
        <f t="shared" si="247"/>
        <v>0</v>
      </c>
    </row>
    <row r="1969" spans="1:13" x14ac:dyDescent="0.3">
      <c r="A1969" s="4">
        <v>38.340000000000003</v>
      </c>
      <c r="B1969" s="4">
        <v>1487</v>
      </c>
      <c r="C1969" s="4">
        <v>45.1</v>
      </c>
      <c r="D1969" s="11">
        <v>1.9432682345545584</v>
      </c>
      <c r="E1969" s="19">
        <f>610*'Forces Acting on Vehicle'!D1969</f>
        <v>1185.3936230782806</v>
      </c>
      <c r="F1969" s="19">
        <f t="shared" si="240"/>
        <v>-18.844133000000003</v>
      </c>
      <c r="G1969" s="19">
        <f t="shared" si="241"/>
        <v>-23.046374659000005</v>
      </c>
      <c r="H1969" s="19">
        <f t="shared" si="242"/>
        <v>6002.944133</v>
      </c>
      <c r="I1969" s="19">
        <f t="shared" si="243"/>
        <v>120.05888265999999</v>
      </c>
      <c r="J1969" s="19">
        <f t="shared" si="244"/>
        <v>1282.4061310792804</v>
      </c>
      <c r="K1969" s="19">
        <f t="shared" si="245"/>
        <v>57836.516511675545</v>
      </c>
      <c r="L1969" s="19">
        <f t="shared" si="246"/>
        <v>57836.516511675545</v>
      </c>
      <c r="M1969" s="19">
        <f t="shared" si="247"/>
        <v>0</v>
      </c>
    </row>
    <row r="1970" spans="1:13" x14ac:dyDescent="0.3">
      <c r="A1970" s="4">
        <v>38.359000000000002</v>
      </c>
      <c r="B1970" s="4">
        <v>1488</v>
      </c>
      <c r="C1970" s="4">
        <v>45.2</v>
      </c>
      <c r="D1970" s="11">
        <v>1.9420914992082814</v>
      </c>
      <c r="E1970" s="19">
        <f>610*'Forces Acting on Vehicle'!D1970</f>
        <v>1184.6758145170515</v>
      </c>
      <c r="F1970" s="19">
        <f t="shared" si="240"/>
        <v>-18.885916000000002</v>
      </c>
      <c r="G1970" s="19">
        <f t="shared" si="241"/>
        <v>-23.097475268000004</v>
      </c>
      <c r="H1970" s="19">
        <f t="shared" si="242"/>
        <v>6002.9859160000005</v>
      </c>
      <c r="I1970" s="19">
        <f t="shared" si="243"/>
        <v>120.05971832000002</v>
      </c>
      <c r="J1970" s="19">
        <f t="shared" si="244"/>
        <v>1281.6380575690516</v>
      </c>
      <c r="K1970" s="19">
        <f t="shared" si="245"/>
        <v>57930.040202121134</v>
      </c>
      <c r="L1970" s="19">
        <f t="shared" si="246"/>
        <v>57930.040202121134</v>
      </c>
      <c r="M1970" s="19">
        <f t="shared" si="247"/>
        <v>0</v>
      </c>
    </row>
    <row r="1971" spans="1:13" x14ac:dyDescent="0.3">
      <c r="A1971" s="4">
        <v>38.378999999999998</v>
      </c>
      <c r="B1971" s="4">
        <v>1489</v>
      </c>
      <c r="C1971" s="4">
        <v>45.2</v>
      </c>
      <c r="D1971" s="11">
        <v>1.9538517953252599</v>
      </c>
      <c r="E1971" s="19">
        <f>610*'Forces Acting on Vehicle'!D1971</f>
        <v>1191.8495951484085</v>
      </c>
      <c r="F1971" s="19">
        <f t="shared" si="240"/>
        <v>-18.885916000000002</v>
      </c>
      <c r="G1971" s="19">
        <f t="shared" si="241"/>
        <v>-23.097475268000004</v>
      </c>
      <c r="H1971" s="19">
        <f t="shared" si="242"/>
        <v>6002.9859160000005</v>
      </c>
      <c r="I1971" s="19">
        <f t="shared" si="243"/>
        <v>120.05971832000002</v>
      </c>
      <c r="J1971" s="19">
        <f t="shared" si="244"/>
        <v>1288.8118382004086</v>
      </c>
      <c r="K1971" s="19">
        <f t="shared" si="245"/>
        <v>58254.295086658472</v>
      </c>
      <c r="L1971" s="19">
        <f t="shared" si="246"/>
        <v>58254.295086658472</v>
      </c>
      <c r="M1971" s="19">
        <f t="shared" si="247"/>
        <v>0</v>
      </c>
    </row>
    <row r="1972" spans="1:13" x14ac:dyDescent="0.3">
      <c r="A1972" s="4">
        <v>38.398000000000003</v>
      </c>
      <c r="B1972" s="4">
        <v>1490</v>
      </c>
      <c r="C1972" s="4">
        <v>45.3</v>
      </c>
      <c r="D1972" s="11">
        <v>1.9786518784252793</v>
      </c>
      <c r="E1972" s="19">
        <f>610*'Forces Acting on Vehicle'!D1972</f>
        <v>1206.9776458394203</v>
      </c>
      <c r="F1972" s="19">
        <f t="shared" si="240"/>
        <v>-18.927699</v>
      </c>
      <c r="G1972" s="19">
        <f t="shared" si="241"/>
        <v>-23.148575877000003</v>
      </c>
      <c r="H1972" s="19">
        <f t="shared" si="242"/>
        <v>6003.0276990000002</v>
      </c>
      <c r="I1972" s="19">
        <f t="shared" si="243"/>
        <v>120.06055398000001</v>
      </c>
      <c r="J1972" s="19">
        <f t="shared" si="244"/>
        <v>1303.8896239424203</v>
      </c>
      <c r="K1972" s="19">
        <f t="shared" si="245"/>
        <v>59066.199964591637</v>
      </c>
      <c r="L1972" s="19">
        <f t="shared" si="246"/>
        <v>59066.199964591637</v>
      </c>
      <c r="M1972" s="19">
        <f t="shared" si="247"/>
        <v>0</v>
      </c>
    </row>
    <row r="1973" spans="1:13" x14ac:dyDescent="0.3">
      <c r="A1973" s="4">
        <v>38.417999999999999</v>
      </c>
      <c r="B1973" s="4">
        <v>1490</v>
      </c>
      <c r="C1973" s="4">
        <v>45.3</v>
      </c>
      <c r="D1973" s="11">
        <v>1.9963352512461663</v>
      </c>
      <c r="E1973" s="19">
        <f>610*'Forces Acting on Vehicle'!D1973</f>
        <v>1217.7645032601615</v>
      </c>
      <c r="F1973" s="19">
        <f t="shared" si="240"/>
        <v>-18.927699</v>
      </c>
      <c r="G1973" s="19">
        <f t="shared" si="241"/>
        <v>-23.148575877000003</v>
      </c>
      <c r="H1973" s="19">
        <f t="shared" si="242"/>
        <v>6003.0276990000002</v>
      </c>
      <c r="I1973" s="19">
        <f t="shared" si="243"/>
        <v>120.06055398000001</v>
      </c>
      <c r="J1973" s="19">
        <f t="shared" si="244"/>
        <v>1314.6764813631617</v>
      </c>
      <c r="K1973" s="19">
        <f t="shared" si="245"/>
        <v>59554.844605751219</v>
      </c>
      <c r="L1973" s="19">
        <f t="shared" si="246"/>
        <v>59554.844605751219</v>
      </c>
      <c r="M1973" s="19">
        <f t="shared" si="247"/>
        <v>0</v>
      </c>
    </row>
    <row r="1974" spans="1:13" x14ac:dyDescent="0.3">
      <c r="A1974" s="4">
        <v>38.438000000000002</v>
      </c>
      <c r="B1974" s="4">
        <v>1491</v>
      </c>
      <c r="C1974" s="4">
        <v>45.4</v>
      </c>
      <c r="D1974" s="11">
        <v>1.9982562172565794</v>
      </c>
      <c r="E1974" s="19">
        <f>610*'Forces Acting on Vehicle'!D1974</f>
        <v>1218.9362925265134</v>
      </c>
      <c r="F1974" s="19">
        <f t="shared" si="240"/>
        <v>-18.969481999999999</v>
      </c>
      <c r="G1974" s="19">
        <f t="shared" si="241"/>
        <v>-23.199676486000001</v>
      </c>
      <c r="H1974" s="19">
        <f t="shared" si="242"/>
        <v>6003.0694820000008</v>
      </c>
      <c r="I1974" s="19">
        <f t="shared" si="243"/>
        <v>120.06138964000002</v>
      </c>
      <c r="J1974" s="19">
        <f t="shared" si="244"/>
        <v>1315.7980056805134</v>
      </c>
      <c r="K1974" s="19">
        <f t="shared" si="245"/>
        <v>59737.229457895308</v>
      </c>
      <c r="L1974" s="19">
        <f t="shared" si="246"/>
        <v>59737.229457895308</v>
      </c>
      <c r="M1974" s="19">
        <f t="shared" si="247"/>
        <v>0</v>
      </c>
    </row>
    <row r="1975" spans="1:13" x14ac:dyDescent="0.3">
      <c r="A1975" s="4">
        <v>38.457000000000001</v>
      </c>
      <c r="B1975" s="4">
        <v>1492</v>
      </c>
      <c r="C1975" s="4">
        <v>45.4</v>
      </c>
      <c r="D1975" s="11">
        <v>2.0120229073966533</v>
      </c>
      <c r="E1975" s="19">
        <f>610*'Forces Acting on Vehicle'!D1975</f>
        <v>1227.3339735119584</v>
      </c>
      <c r="F1975" s="19">
        <f t="shared" si="240"/>
        <v>-18.969481999999999</v>
      </c>
      <c r="G1975" s="19">
        <f t="shared" si="241"/>
        <v>-23.199676486000001</v>
      </c>
      <c r="H1975" s="19">
        <f t="shared" si="242"/>
        <v>6003.0694820000008</v>
      </c>
      <c r="I1975" s="19">
        <f t="shared" si="243"/>
        <v>120.06138964000002</v>
      </c>
      <c r="J1975" s="19">
        <f t="shared" si="244"/>
        <v>1324.1956866659584</v>
      </c>
      <c r="K1975" s="19">
        <f t="shared" si="245"/>
        <v>60118.484174634512</v>
      </c>
      <c r="L1975" s="19">
        <f t="shared" si="246"/>
        <v>60118.484174634512</v>
      </c>
      <c r="M1975" s="19">
        <f t="shared" si="247"/>
        <v>0</v>
      </c>
    </row>
    <row r="1976" spans="1:13" x14ac:dyDescent="0.3">
      <c r="A1976" s="4">
        <v>38.476999999999997</v>
      </c>
      <c r="B1976" s="4">
        <v>1493</v>
      </c>
      <c r="C1976" s="4">
        <v>45.5</v>
      </c>
      <c r="D1976" s="11">
        <v>2.0465823169834927</v>
      </c>
      <c r="E1976" s="19">
        <f>610*'Forces Acting on Vehicle'!D1976</f>
        <v>1248.4152133599305</v>
      </c>
      <c r="F1976" s="19">
        <f t="shared" si="240"/>
        <v>-19.011265000000002</v>
      </c>
      <c r="G1976" s="19">
        <f t="shared" si="241"/>
        <v>-23.250777095000004</v>
      </c>
      <c r="H1976" s="19">
        <f t="shared" si="242"/>
        <v>6003.1112650000005</v>
      </c>
      <c r="I1976" s="19">
        <f t="shared" si="243"/>
        <v>120.06222530000001</v>
      </c>
      <c r="J1976" s="19">
        <f t="shared" si="244"/>
        <v>1345.2266615649303</v>
      </c>
      <c r="K1976" s="19">
        <f t="shared" si="245"/>
        <v>61207.81310120433</v>
      </c>
      <c r="L1976" s="19">
        <f t="shared" si="246"/>
        <v>61207.81310120433</v>
      </c>
      <c r="M1976" s="19">
        <f t="shared" si="247"/>
        <v>0</v>
      </c>
    </row>
    <row r="1977" spans="1:13" x14ac:dyDescent="0.3">
      <c r="A1977" s="4">
        <v>38.496000000000002</v>
      </c>
      <c r="B1977" s="4">
        <v>1494</v>
      </c>
      <c r="C1977" s="4">
        <v>45.5</v>
      </c>
      <c r="D1977" s="11">
        <v>2.0562254820662127</v>
      </c>
      <c r="E1977" s="19">
        <f>610*'Forces Acting on Vehicle'!D1977</f>
        <v>1254.2975440603898</v>
      </c>
      <c r="F1977" s="19">
        <f t="shared" si="240"/>
        <v>-19.011265000000002</v>
      </c>
      <c r="G1977" s="19">
        <f t="shared" si="241"/>
        <v>-23.250777095000004</v>
      </c>
      <c r="H1977" s="19">
        <f t="shared" si="242"/>
        <v>6003.1112650000005</v>
      </c>
      <c r="I1977" s="19">
        <f t="shared" si="243"/>
        <v>120.06222530000001</v>
      </c>
      <c r="J1977" s="19">
        <f t="shared" si="244"/>
        <v>1351.1089922653896</v>
      </c>
      <c r="K1977" s="19">
        <f t="shared" si="245"/>
        <v>61475.459148075228</v>
      </c>
      <c r="L1977" s="19">
        <f t="shared" si="246"/>
        <v>61475.459148075228</v>
      </c>
      <c r="M1977" s="19">
        <f t="shared" si="247"/>
        <v>0</v>
      </c>
    </row>
    <row r="1978" spans="1:13" x14ac:dyDescent="0.3">
      <c r="A1978" s="4">
        <v>38.515999999999998</v>
      </c>
      <c r="B1978" s="4">
        <v>1495</v>
      </c>
      <c r="C1978" s="4">
        <v>45.6</v>
      </c>
      <c r="D1978" s="11">
        <v>2.004098069401774</v>
      </c>
      <c r="E1978" s="19">
        <f>610*'Forces Acting on Vehicle'!D1978</f>
        <v>1222.4998223350822</v>
      </c>
      <c r="F1978" s="19">
        <f t="shared" si="240"/>
        <v>-19.053048</v>
      </c>
      <c r="G1978" s="19">
        <f t="shared" si="241"/>
        <v>-23.301877704000006</v>
      </c>
      <c r="H1978" s="19">
        <f t="shared" si="242"/>
        <v>6003.1530480000001</v>
      </c>
      <c r="I1978" s="19">
        <f t="shared" si="243"/>
        <v>120.06306096</v>
      </c>
      <c r="J1978" s="19">
        <f t="shared" si="244"/>
        <v>1319.2610055910823</v>
      </c>
      <c r="K1978" s="19">
        <f t="shared" si="245"/>
        <v>60158.301854953352</v>
      </c>
      <c r="L1978" s="19">
        <f t="shared" si="246"/>
        <v>60158.301854953352</v>
      </c>
      <c r="M1978" s="19">
        <f t="shared" si="247"/>
        <v>0</v>
      </c>
    </row>
    <row r="1979" spans="1:13" x14ac:dyDescent="0.3">
      <c r="A1979" s="4">
        <v>38.534999999999997</v>
      </c>
      <c r="B1979" s="4">
        <v>1496</v>
      </c>
      <c r="C1979" s="4">
        <v>45.6</v>
      </c>
      <c r="D1979" s="11">
        <v>1.9298323343245494</v>
      </c>
      <c r="E1979" s="19">
        <f>610*'Forces Acting on Vehicle'!D1979</f>
        <v>1177.1977239379751</v>
      </c>
      <c r="F1979" s="19">
        <f t="shared" si="240"/>
        <v>-19.053048</v>
      </c>
      <c r="G1979" s="19">
        <f t="shared" si="241"/>
        <v>-23.301877704000006</v>
      </c>
      <c r="H1979" s="19">
        <f t="shared" si="242"/>
        <v>6003.1530480000001</v>
      </c>
      <c r="I1979" s="19">
        <f t="shared" si="243"/>
        <v>120.06306096</v>
      </c>
      <c r="J1979" s="19">
        <f t="shared" si="244"/>
        <v>1273.9589071939752</v>
      </c>
      <c r="K1979" s="19">
        <f t="shared" si="245"/>
        <v>58092.526168045268</v>
      </c>
      <c r="L1979" s="19">
        <f t="shared" si="246"/>
        <v>58092.526168045268</v>
      </c>
      <c r="M1979" s="19">
        <f t="shared" si="247"/>
        <v>0</v>
      </c>
    </row>
    <row r="1980" spans="1:13" x14ac:dyDescent="0.3">
      <c r="A1980" s="4">
        <v>38.555</v>
      </c>
      <c r="B1980" s="4">
        <v>1497</v>
      </c>
      <c r="C1980" s="4">
        <v>45.7</v>
      </c>
      <c r="D1980" s="11">
        <v>1.90864070890545</v>
      </c>
      <c r="E1980" s="19">
        <f>610*'Forces Acting on Vehicle'!D1980</f>
        <v>1164.2708324323246</v>
      </c>
      <c r="F1980" s="19">
        <f t="shared" si="240"/>
        <v>-19.094831000000003</v>
      </c>
      <c r="G1980" s="19">
        <f t="shared" si="241"/>
        <v>-23.352978313000005</v>
      </c>
      <c r="H1980" s="19">
        <f t="shared" si="242"/>
        <v>6003.1948310000007</v>
      </c>
      <c r="I1980" s="19">
        <f t="shared" si="243"/>
        <v>120.06389662000002</v>
      </c>
      <c r="J1980" s="19">
        <f t="shared" si="244"/>
        <v>1260.9817507393245</v>
      </c>
      <c r="K1980" s="19">
        <f t="shared" si="245"/>
        <v>57626.866008787132</v>
      </c>
      <c r="L1980" s="19">
        <f t="shared" si="246"/>
        <v>57626.866008787132</v>
      </c>
      <c r="M1980" s="19">
        <f t="shared" si="247"/>
        <v>0</v>
      </c>
    </row>
    <row r="1981" spans="1:13" x14ac:dyDescent="0.3">
      <c r="A1981" s="4">
        <v>38.573999999999998</v>
      </c>
      <c r="B1981" s="4">
        <v>1498</v>
      </c>
      <c r="C1981" s="4">
        <v>45.7</v>
      </c>
      <c r="D1981" s="11">
        <v>1.9377809632709657</v>
      </c>
      <c r="E1981" s="19">
        <f>610*'Forces Acting on Vehicle'!D1981</f>
        <v>1182.0463875952892</v>
      </c>
      <c r="F1981" s="19">
        <f t="shared" si="240"/>
        <v>-19.094831000000003</v>
      </c>
      <c r="G1981" s="19">
        <f t="shared" si="241"/>
        <v>-23.352978313000005</v>
      </c>
      <c r="H1981" s="19">
        <f t="shared" si="242"/>
        <v>6003.1948310000007</v>
      </c>
      <c r="I1981" s="19">
        <f t="shared" si="243"/>
        <v>120.06389662000002</v>
      </c>
      <c r="J1981" s="19">
        <f t="shared" si="244"/>
        <v>1278.7573059022891</v>
      </c>
      <c r="K1981" s="19">
        <f t="shared" si="245"/>
        <v>58439.208879734615</v>
      </c>
      <c r="L1981" s="19">
        <f t="shared" si="246"/>
        <v>58439.208879734615</v>
      </c>
      <c r="M1981" s="19">
        <f t="shared" si="247"/>
        <v>0</v>
      </c>
    </row>
    <row r="1982" spans="1:13" x14ac:dyDescent="0.3">
      <c r="A1982" s="4">
        <v>38.594000000000001</v>
      </c>
      <c r="B1982" s="4">
        <v>1498</v>
      </c>
      <c r="C1982" s="4">
        <v>45.8</v>
      </c>
      <c r="D1982" s="11">
        <v>1.9623233170110788</v>
      </c>
      <c r="E1982" s="19">
        <f>610*'Forces Acting on Vehicle'!D1982</f>
        <v>1197.017223376758</v>
      </c>
      <c r="F1982" s="19">
        <f t="shared" si="240"/>
        <v>-19.136614000000002</v>
      </c>
      <c r="G1982" s="19">
        <f t="shared" si="241"/>
        <v>-23.404078922000004</v>
      </c>
      <c r="H1982" s="19">
        <f t="shared" si="242"/>
        <v>6003.2366140000004</v>
      </c>
      <c r="I1982" s="19">
        <f t="shared" si="243"/>
        <v>120.06473228000002</v>
      </c>
      <c r="J1982" s="19">
        <f t="shared" si="244"/>
        <v>1293.677876734758</v>
      </c>
      <c r="K1982" s="19">
        <f t="shared" si="245"/>
        <v>59250.446754451914</v>
      </c>
      <c r="L1982" s="19">
        <f t="shared" si="246"/>
        <v>59250.446754451914</v>
      </c>
      <c r="M1982" s="19">
        <f t="shared" si="247"/>
        <v>0</v>
      </c>
    </row>
    <row r="1983" spans="1:13" x14ac:dyDescent="0.3">
      <c r="A1983" s="4">
        <v>38.613</v>
      </c>
      <c r="B1983" s="4">
        <v>1499</v>
      </c>
      <c r="C1983" s="4">
        <v>45.8</v>
      </c>
      <c r="D1983" s="11">
        <v>1.9638482807775675</v>
      </c>
      <c r="E1983" s="19">
        <f>610*'Forces Acting on Vehicle'!D1983</f>
        <v>1197.9474512743161</v>
      </c>
      <c r="F1983" s="19">
        <f t="shared" si="240"/>
        <v>-19.136614000000002</v>
      </c>
      <c r="G1983" s="19">
        <f t="shared" si="241"/>
        <v>-23.404078922000004</v>
      </c>
      <c r="H1983" s="19">
        <f t="shared" si="242"/>
        <v>6003.2366140000004</v>
      </c>
      <c r="I1983" s="19">
        <f t="shared" si="243"/>
        <v>120.06473228000002</v>
      </c>
      <c r="J1983" s="19">
        <f t="shared" si="244"/>
        <v>1294.6081046323161</v>
      </c>
      <c r="K1983" s="19">
        <f t="shared" si="245"/>
        <v>59293.05119216007</v>
      </c>
      <c r="L1983" s="19">
        <f t="shared" si="246"/>
        <v>59293.05119216007</v>
      </c>
      <c r="M1983" s="19">
        <f t="shared" si="247"/>
        <v>0</v>
      </c>
    </row>
    <row r="1984" spans="1:13" x14ac:dyDescent="0.3">
      <c r="A1984" s="4">
        <v>38.633000000000003</v>
      </c>
      <c r="B1984" s="4">
        <v>1500</v>
      </c>
      <c r="C1984" s="4">
        <v>45.9</v>
      </c>
      <c r="D1984" s="11">
        <v>1.9504642690716347</v>
      </c>
      <c r="E1984" s="19">
        <f>610*'Forces Acting on Vehicle'!D1984</f>
        <v>1189.7832041336972</v>
      </c>
      <c r="F1984" s="19">
        <f t="shared" si="240"/>
        <v>-19.178397</v>
      </c>
      <c r="G1984" s="19">
        <f t="shared" si="241"/>
        <v>-23.455179531000002</v>
      </c>
      <c r="H1984" s="19">
        <f t="shared" si="242"/>
        <v>6003.278397</v>
      </c>
      <c r="I1984" s="19">
        <f t="shared" si="243"/>
        <v>120.06556794000001</v>
      </c>
      <c r="J1984" s="19">
        <f t="shared" si="244"/>
        <v>1286.393592542697</v>
      </c>
      <c r="K1984" s="19">
        <f t="shared" si="245"/>
        <v>59045.465897709786</v>
      </c>
      <c r="L1984" s="19">
        <f t="shared" si="246"/>
        <v>59045.465897709786</v>
      </c>
      <c r="M1984" s="19">
        <f t="shared" si="247"/>
        <v>0</v>
      </c>
    </row>
    <row r="1985" spans="1:13" x14ac:dyDescent="0.3">
      <c r="A1985" s="4">
        <v>38.652000000000001</v>
      </c>
      <c r="B1985" s="4">
        <v>1501</v>
      </c>
      <c r="C1985" s="4">
        <v>45.9</v>
      </c>
      <c r="D1985" s="11">
        <v>1.9344432386829695</v>
      </c>
      <c r="E1985" s="19">
        <f>610*'Forces Acting on Vehicle'!D1985</f>
        <v>1180.0103755966113</v>
      </c>
      <c r="F1985" s="19">
        <f t="shared" si="240"/>
        <v>-19.178397</v>
      </c>
      <c r="G1985" s="19">
        <f t="shared" si="241"/>
        <v>-23.455179531000002</v>
      </c>
      <c r="H1985" s="19">
        <f t="shared" si="242"/>
        <v>6003.278397</v>
      </c>
      <c r="I1985" s="19">
        <f t="shared" si="243"/>
        <v>120.06556794000001</v>
      </c>
      <c r="J1985" s="19">
        <f t="shared" si="244"/>
        <v>1276.6207640056111</v>
      </c>
      <c r="K1985" s="19">
        <f t="shared" si="245"/>
        <v>58596.893067857549</v>
      </c>
      <c r="L1985" s="19">
        <f t="shared" si="246"/>
        <v>58596.893067857549</v>
      </c>
      <c r="M1985" s="19">
        <f t="shared" si="247"/>
        <v>0</v>
      </c>
    </row>
    <row r="1986" spans="1:13" x14ac:dyDescent="0.3">
      <c r="A1986" s="4">
        <v>38.671999999999997</v>
      </c>
      <c r="B1986" s="4">
        <v>1502</v>
      </c>
      <c r="C1986" s="4">
        <v>46</v>
      </c>
      <c r="D1986" s="11">
        <v>1.9243076389842859</v>
      </c>
      <c r="E1986" s="19">
        <f>610*'Forces Acting on Vehicle'!D1986</f>
        <v>1173.8276597804145</v>
      </c>
      <c r="F1986" s="19">
        <f t="shared" si="240"/>
        <v>-19.220180000000003</v>
      </c>
      <c r="G1986" s="19">
        <f t="shared" si="241"/>
        <v>-23.506280140000005</v>
      </c>
      <c r="H1986" s="19">
        <f t="shared" si="242"/>
        <v>6003.3201800000006</v>
      </c>
      <c r="I1986" s="19">
        <f t="shared" si="243"/>
        <v>120.06640360000002</v>
      </c>
      <c r="J1986" s="19">
        <f t="shared" si="244"/>
        <v>1270.3877832404146</v>
      </c>
      <c r="K1986" s="19">
        <f t="shared" si="245"/>
        <v>58437.838029059072</v>
      </c>
      <c r="L1986" s="19">
        <f t="shared" si="246"/>
        <v>58437.838029059072</v>
      </c>
      <c r="M1986" s="19">
        <f t="shared" si="247"/>
        <v>0</v>
      </c>
    </row>
    <row r="1987" spans="1:13" x14ac:dyDescent="0.3">
      <c r="A1987" s="4">
        <v>38.691000000000003</v>
      </c>
      <c r="B1987" s="4">
        <v>1503</v>
      </c>
      <c r="C1987" s="4">
        <v>46</v>
      </c>
      <c r="D1987" s="11">
        <v>1.939900874058037</v>
      </c>
      <c r="E1987" s="19">
        <f>610*'Forces Acting on Vehicle'!D1987</f>
        <v>1183.3395331754025</v>
      </c>
      <c r="F1987" s="19">
        <f t="shared" si="240"/>
        <v>-19.220180000000003</v>
      </c>
      <c r="G1987" s="19">
        <f t="shared" si="241"/>
        <v>-23.506280140000005</v>
      </c>
      <c r="H1987" s="19">
        <f t="shared" si="242"/>
        <v>6003.3201800000006</v>
      </c>
      <c r="I1987" s="19">
        <f t="shared" si="243"/>
        <v>120.06640360000002</v>
      </c>
      <c r="J1987" s="19">
        <f t="shared" si="244"/>
        <v>1279.8996566354026</v>
      </c>
      <c r="K1987" s="19">
        <f t="shared" si="245"/>
        <v>58875.384205228518</v>
      </c>
      <c r="L1987" s="19">
        <f t="shared" si="246"/>
        <v>58875.384205228518</v>
      </c>
      <c r="M1987" s="19">
        <f t="shared" si="247"/>
        <v>0</v>
      </c>
    </row>
    <row r="1988" spans="1:13" x14ac:dyDescent="0.3">
      <c r="A1988" s="4">
        <v>38.710999999999999</v>
      </c>
      <c r="B1988" s="4">
        <v>1504</v>
      </c>
      <c r="C1988" s="4">
        <v>46.1</v>
      </c>
      <c r="D1988" s="11">
        <v>1.9451240057450596</v>
      </c>
      <c r="E1988" s="19">
        <f>610*'Forces Acting on Vehicle'!D1988</f>
        <v>1186.5256435044864</v>
      </c>
      <c r="F1988" s="19">
        <f t="shared" si="240"/>
        <v>-19.261963000000002</v>
      </c>
      <c r="G1988" s="19">
        <f t="shared" si="241"/>
        <v>-23.557380749000004</v>
      </c>
      <c r="H1988" s="19">
        <f t="shared" si="242"/>
        <v>6003.3619630000003</v>
      </c>
      <c r="I1988" s="19">
        <f t="shared" si="243"/>
        <v>120.06723926000001</v>
      </c>
      <c r="J1988" s="19">
        <f t="shared" si="244"/>
        <v>1283.0355020154864</v>
      </c>
      <c r="K1988" s="19">
        <f t="shared" si="245"/>
        <v>59147.936642913926</v>
      </c>
      <c r="L1988" s="19">
        <f t="shared" si="246"/>
        <v>59147.936642913926</v>
      </c>
      <c r="M1988" s="19">
        <f t="shared" si="247"/>
        <v>0</v>
      </c>
    </row>
    <row r="1989" spans="1:13" x14ac:dyDescent="0.3">
      <c r="A1989" s="4">
        <v>38.729999999999997</v>
      </c>
      <c r="B1989" s="4">
        <v>1505</v>
      </c>
      <c r="C1989" s="4">
        <v>46.1</v>
      </c>
      <c r="D1989" s="11">
        <v>1.9193619870817646</v>
      </c>
      <c r="E1989" s="19">
        <f>610*'Forces Acting on Vehicle'!D1989</f>
        <v>1170.8108121198763</v>
      </c>
      <c r="F1989" s="19">
        <f t="shared" si="240"/>
        <v>-19.261963000000002</v>
      </c>
      <c r="G1989" s="19">
        <f t="shared" si="241"/>
        <v>-23.557380749000004</v>
      </c>
      <c r="H1989" s="19">
        <f t="shared" si="242"/>
        <v>6003.3619630000003</v>
      </c>
      <c r="I1989" s="19">
        <f t="shared" si="243"/>
        <v>120.06723926000001</v>
      </c>
      <c r="J1989" s="19">
        <f t="shared" si="244"/>
        <v>1267.3206706308763</v>
      </c>
      <c r="K1989" s="19">
        <f t="shared" si="245"/>
        <v>58423.482916083398</v>
      </c>
      <c r="L1989" s="19">
        <f t="shared" si="246"/>
        <v>58423.482916083398</v>
      </c>
      <c r="M1989" s="19">
        <f t="shared" si="247"/>
        <v>0</v>
      </c>
    </row>
    <row r="1990" spans="1:13" x14ac:dyDescent="0.3">
      <c r="A1990" s="4">
        <v>38.75</v>
      </c>
      <c r="B1990" s="4">
        <v>1506</v>
      </c>
      <c r="C1990" s="4">
        <v>46.2</v>
      </c>
      <c r="D1990" s="11">
        <v>1.8559535693237745</v>
      </c>
      <c r="E1990" s="19">
        <f>610*'Forces Acting on Vehicle'!D1990</f>
        <v>1132.1316772875025</v>
      </c>
      <c r="F1990" s="19">
        <f t="shared" si="240"/>
        <v>-19.303746000000004</v>
      </c>
      <c r="G1990" s="19">
        <f t="shared" si="241"/>
        <v>-23.608481358000006</v>
      </c>
      <c r="H1990" s="19">
        <f t="shared" si="242"/>
        <v>6003.403746</v>
      </c>
      <c r="I1990" s="19">
        <f t="shared" si="243"/>
        <v>120.06807492</v>
      </c>
      <c r="J1990" s="19">
        <f t="shared" si="244"/>
        <v>1228.5912708495025</v>
      </c>
      <c r="K1990" s="19">
        <f t="shared" si="245"/>
        <v>56760.916713247017</v>
      </c>
      <c r="L1990" s="19">
        <f t="shared" si="246"/>
        <v>56760.916713247017</v>
      </c>
      <c r="M1990" s="19">
        <f t="shared" si="247"/>
        <v>0</v>
      </c>
    </row>
    <row r="1991" spans="1:13" x14ac:dyDescent="0.3">
      <c r="A1991" s="4">
        <v>38.770000000000003</v>
      </c>
      <c r="B1991" s="4">
        <v>1507</v>
      </c>
      <c r="C1991" s="4">
        <v>46.2</v>
      </c>
      <c r="D1991" s="11">
        <v>1.8326295117675004</v>
      </c>
      <c r="E1991" s="19">
        <f>610*'Forces Acting on Vehicle'!D1991</f>
        <v>1117.9040021781752</v>
      </c>
      <c r="F1991" s="19">
        <f t="shared" ref="F1991:F2054" si="248">0.5*1.27*-0.658*C1991</f>
        <v>-19.303746000000004</v>
      </c>
      <c r="G1991" s="19">
        <f t="shared" ref="G1991:G2054" si="249">0.5*1.27*1.223*-0.658*C1991+POWER(,2)</f>
        <v>-23.608481358000006</v>
      </c>
      <c r="H1991" s="19">
        <f t="shared" ref="H1991:H2054" si="250">5984.1-F1991</f>
        <v>6003.403746</v>
      </c>
      <c r="I1991" s="19">
        <f t="shared" ref="I1991:I2054" si="251">H1991*0.02</f>
        <v>120.06807492</v>
      </c>
      <c r="J1991" s="19">
        <f t="shared" ref="J1991:J2054" si="252">E1991+G1991+I1991</f>
        <v>1214.3635957401752</v>
      </c>
      <c r="K1991" s="19">
        <f t="shared" ref="K1991:K2054" si="253">J1991*C1991</f>
        <v>56103.598123196098</v>
      </c>
      <c r="L1991" s="19">
        <f t="shared" ref="L1991:L2054" si="254">IF(K1991&lt;0,0,K1991)</f>
        <v>56103.598123196098</v>
      </c>
      <c r="M1991" s="19">
        <f t="shared" ref="M1991:M2054" si="255">IF(K1991&gt;0,0,K1991)</f>
        <v>0</v>
      </c>
    </row>
    <row r="1992" spans="1:13" x14ac:dyDescent="0.3">
      <c r="A1992" s="4">
        <v>38.789000000000001</v>
      </c>
      <c r="B1992" s="4">
        <v>1507</v>
      </c>
      <c r="C1992" s="4">
        <v>46.3</v>
      </c>
      <c r="D1992" s="11">
        <v>1.8308466981103411</v>
      </c>
      <c r="E1992" s="19">
        <f>610*'Forces Acting on Vehicle'!D1992</f>
        <v>1116.8164858473081</v>
      </c>
      <c r="F1992" s="19">
        <f t="shared" si="248"/>
        <v>-19.345528999999999</v>
      </c>
      <c r="G1992" s="19">
        <f t="shared" si="249"/>
        <v>-23.659581967000001</v>
      </c>
      <c r="H1992" s="19">
        <f t="shared" si="250"/>
        <v>6003.4455290000005</v>
      </c>
      <c r="I1992" s="19">
        <f t="shared" si="251"/>
        <v>120.06891058000001</v>
      </c>
      <c r="J1992" s="19">
        <f t="shared" si="252"/>
        <v>1213.2258144603081</v>
      </c>
      <c r="K1992" s="19">
        <f t="shared" si="253"/>
        <v>56172.355209512265</v>
      </c>
      <c r="L1992" s="19">
        <f t="shared" si="254"/>
        <v>56172.355209512265</v>
      </c>
      <c r="M1992" s="19">
        <f t="shared" si="255"/>
        <v>0</v>
      </c>
    </row>
    <row r="1993" spans="1:13" x14ac:dyDescent="0.3">
      <c r="A1993" s="4">
        <v>38.808999999999997</v>
      </c>
      <c r="B1993" s="4">
        <v>1508</v>
      </c>
      <c r="C1993" s="4">
        <v>46.3</v>
      </c>
      <c r="D1993" s="11">
        <v>1.8709889196606231</v>
      </c>
      <c r="E1993" s="19">
        <f>610*'Forces Acting on Vehicle'!D1993</f>
        <v>1141.3032409929801</v>
      </c>
      <c r="F1993" s="19">
        <f t="shared" si="248"/>
        <v>-19.345528999999999</v>
      </c>
      <c r="G1993" s="19">
        <f t="shared" si="249"/>
        <v>-23.659581967000001</v>
      </c>
      <c r="H1993" s="19">
        <f t="shared" si="250"/>
        <v>6003.4455290000005</v>
      </c>
      <c r="I1993" s="19">
        <f t="shared" si="251"/>
        <v>120.06891058000001</v>
      </c>
      <c r="J1993" s="19">
        <f t="shared" si="252"/>
        <v>1237.7125696059802</v>
      </c>
      <c r="K1993" s="19">
        <f t="shared" si="253"/>
        <v>57306.091972756883</v>
      </c>
      <c r="L1993" s="19">
        <f t="shared" si="254"/>
        <v>57306.091972756883</v>
      </c>
      <c r="M1993" s="19">
        <f t="shared" si="255"/>
        <v>0</v>
      </c>
    </row>
    <row r="1994" spans="1:13" x14ac:dyDescent="0.3">
      <c r="A1994" s="4">
        <v>38.828000000000003</v>
      </c>
      <c r="B1994" s="4">
        <v>1509</v>
      </c>
      <c r="C1994" s="4">
        <v>46.3</v>
      </c>
      <c r="D1994" s="11">
        <v>1.8983526848600942</v>
      </c>
      <c r="E1994" s="19">
        <f>610*'Forces Acting on Vehicle'!D1994</f>
        <v>1157.9951377646576</v>
      </c>
      <c r="F1994" s="19">
        <f t="shared" si="248"/>
        <v>-19.345528999999999</v>
      </c>
      <c r="G1994" s="19">
        <f t="shared" si="249"/>
        <v>-23.659581967000001</v>
      </c>
      <c r="H1994" s="19">
        <f t="shared" si="250"/>
        <v>6003.4455290000005</v>
      </c>
      <c r="I1994" s="19">
        <f t="shared" si="251"/>
        <v>120.06891058000001</v>
      </c>
      <c r="J1994" s="19">
        <f t="shared" si="252"/>
        <v>1254.4044663776576</v>
      </c>
      <c r="K1994" s="19">
        <f t="shared" si="253"/>
        <v>58078.926793285544</v>
      </c>
      <c r="L1994" s="19">
        <f t="shared" si="254"/>
        <v>58078.926793285544</v>
      </c>
      <c r="M1994" s="19">
        <f t="shared" si="255"/>
        <v>0</v>
      </c>
    </row>
    <row r="1995" spans="1:13" x14ac:dyDescent="0.3">
      <c r="A1995" s="4">
        <v>38.847999999999999</v>
      </c>
      <c r="B1995" s="4">
        <v>1510</v>
      </c>
      <c r="C1995" s="4">
        <v>46.4</v>
      </c>
      <c r="D1995" s="11">
        <v>1.9310267468855777</v>
      </c>
      <c r="E1995" s="19">
        <f>610*'Forces Acting on Vehicle'!D1995</f>
        <v>1177.9263156002023</v>
      </c>
      <c r="F1995" s="19">
        <f t="shared" si="248"/>
        <v>-19.387312000000001</v>
      </c>
      <c r="G1995" s="19">
        <f t="shared" si="249"/>
        <v>-23.710682576000004</v>
      </c>
      <c r="H1995" s="19">
        <f t="shared" si="250"/>
        <v>6003.4873120000002</v>
      </c>
      <c r="I1995" s="19">
        <f t="shared" si="251"/>
        <v>120.06974624</v>
      </c>
      <c r="J1995" s="19">
        <f t="shared" si="252"/>
        <v>1274.2853792642024</v>
      </c>
      <c r="K1995" s="19">
        <f t="shared" si="253"/>
        <v>59126.841597858991</v>
      </c>
      <c r="L1995" s="19">
        <f t="shared" si="254"/>
        <v>59126.841597858991</v>
      </c>
      <c r="M1995" s="19">
        <f t="shared" si="255"/>
        <v>0</v>
      </c>
    </row>
    <row r="1996" spans="1:13" x14ac:dyDescent="0.3">
      <c r="A1996" s="4">
        <v>38.866999999999997</v>
      </c>
      <c r="B1996" s="4">
        <v>1511</v>
      </c>
      <c r="C1996" s="4">
        <v>46.4</v>
      </c>
      <c r="D1996" s="11">
        <v>1.9493462720578827</v>
      </c>
      <c r="E1996" s="19">
        <f>610*'Forces Acting on Vehicle'!D1996</f>
        <v>1189.1012259553083</v>
      </c>
      <c r="F1996" s="19">
        <f t="shared" si="248"/>
        <v>-19.387312000000001</v>
      </c>
      <c r="G1996" s="19">
        <f t="shared" si="249"/>
        <v>-23.710682576000004</v>
      </c>
      <c r="H1996" s="19">
        <f t="shared" si="250"/>
        <v>6003.4873120000002</v>
      </c>
      <c r="I1996" s="19">
        <f t="shared" si="251"/>
        <v>120.06974624</v>
      </c>
      <c r="J1996" s="19">
        <f t="shared" si="252"/>
        <v>1285.4602896193085</v>
      </c>
      <c r="K1996" s="19">
        <f t="shared" si="253"/>
        <v>59645.357438335908</v>
      </c>
      <c r="L1996" s="19">
        <f t="shared" si="254"/>
        <v>59645.357438335908</v>
      </c>
      <c r="M1996" s="19">
        <f t="shared" si="255"/>
        <v>0</v>
      </c>
    </row>
    <row r="1997" spans="1:13" x14ac:dyDescent="0.3">
      <c r="A1997" s="4">
        <v>38.887</v>
      </c>
      <c r="B1997" s="4">
        <v>1512</v>
      </c>
      <c r="C1997" s="4">
        <v>46.5</v>
      </c>
      <c r="D1997" s="11">
        <v>1.9136447421723639</v>
      </c>
      <c r="E1997" s="19">
        <f>610*'Forces Acting on Vehicle'!D1997</f>
        <v>1167.323292725142</v>
      </c>
      <c r="F1997" s="19">
        <f t="shared" si="248"/>
        <v>-19.429095</v>
      </c>
      <c r="G1997" s="19">
        <f t="shared" si="249"/>
        <v>-23.761783185000002</v>
      </c>
      <c r="H1997" s="19">
        <f t="shared" si="250"/>
        <v>6003.5290950000008</v>
      </c>
      <c r="I1997" s="19">
        <f t="shared" si="251"/>
        <v>120.07058190000002</v>
      </c>
      <c r="J1997" s="19">
        <f t="shared" si="252"/>
        <v>1263.6320914401419</v>
      </c>
      <c r="K1997" s="19">
        <f t="shared" si="253"/>
        <v>58758.892251966601</v>
      </c>
      <c r="L1997" s="19">
        <f t="shared" si="254"/>
        <v>58758.892251966601</v>
      </c>
      <c r="M1997" s="19">
        <f t="shared" si="255"/>
        <v>0</v>
      </c>
    </row>
    <row r="1998" spans="1:13" x14ac:dyDescent="0.3">
      <c r="A1998" s="4">
        <v>38.905999999999999</v>
      </c>
      <c r="B1998" s="4">
        <v>1513</v>
      </c>
      <c r="C1998" s="4">
        <v>46.5</v>
      </c>
      <c r="D1998" s="11">
        <v>1.8402501290347442</v>
      </c>
      <c r="E1998" s="19">
        <f>610*'Forces Acting on Vehicle'!D1998</f>
        <v>1122.552578711194</v>
      </c>
      <c r="F1998" s="19">
        <f t="shared" si="248"/>
        <v>-19.429095</v>
      </c>
      <c r="G1998" s="19">
        <f t="shared" si="249"/>
        <v>-23.761783185000002</v>
      </c>
      <c r="H1998" s="19">
        <f t="shared" si="250"/>
        <v>6003.5290950000008</v>
      </c>
      <c r="I1998" s="19">
        <f t="shared" si="251"/>
        <v>120.07058190000002</v>
      </c>
      <c r="J1998" s="19">
        <f t="shared" si="252"/>
        <v>1218.8613774261939</v>
      </c>
      <c r="K1998" s="19">
        <f t="shared" si="253"/>
        <v>56677.054050318016</v>
      </c>
      <c r="L1998" s="19">
        <f t="shared" si="254"/>
        <v>56677.054050318016</v>
      </c>
      <c r="M1998" s="19">
        <f t="shared" si="255"/>
        <v>0</v>
      </c>
    </row>
    <row r="1999" spans="1:13" x14ac:dyDescent="0.3">
      <c r="A1999" s="4">
        <v>38.926000000000002</v>
      </c>
      <c r="B1999" s="4">
        <v>1514</v>
      </c>
      <c r="C1999" s="4">
        <v>46.6</v>
      </c>
      <c r="D1999" s="11">
        <v>1.7453497669736782</v>
      </c>
      <c r="E1999" s="19">
        <f>610*'Forces Acting on Vehicle'!D1999</f>
        <v>1064.6633578539436</v>
      </c>
      <c r="F1999" s="19">
        <f t="shared" si="248"/>
        <v>-19.470878000000003</v>
      </c>
      <c r="G1999" s="19">
        <f t="shared" si="249"/>
        <v>-23.812883794000005</v>
      </c>
      <c r="H1999" s="19">
        <f t="shared" si="250"/>
        <v>6003.5708780000004</v>
      </c>
      <c r="I1999" s="19">
        <f t="shared" si="251"/>
        <v>120.07141756000001</v>
      </c>
      <c r="J1999" s="19">
        <f t="shared" si="252"/>
        <v>1160.9218916199436</v>
      </c>
      <c r="K1999" s="19">
        <f t="shared" si="253"/>
        <v>54098.960149489372</v>
      </c>
      <c r="L1999" s="19">
        <f t="shared" si="254"/>
        <v>54098.960149489372</v>
      </c>
      <c r="M1999" s="19">
        <f t="shared" si="255"/>
        <v>0</v>
      </c>
    </row>
    <row r="2000" spans="1:13" x14ac:dyDescent="0.3">
      <c r="A2000" s="4">
        <v>38.945</v>
      </c>
      <c r="B2000" s="4">
        <v>1515</v>
      </c>
      <c r="C2000" s="4">
        <v>46.6</v>
      </c>
      <c r="D2000" s="11">
        <v>1.6962277598590523</v>
      </c>
      <c r="E2000" s="19">
        <f>610*'Forces Acting on Vehicle'!D2000</f>
        <v>1034.698933514022</v>
      </c>
      <c r="F2000" s="19">
        <f t="shared" si="248"/>
        <v>-19.470878000000003</v>
      </c>
      <c r="G2000" s="19">
        <f t="shared" si="249"/>
        <v>-23.812883794000005</v>
      </c>
      <c r="H2000" s="19">
        <f t="shared" si="250"/>
        <v>6003.5708780000004</v>
      </c>
      <c r="I2000" s="19">
        <f t="shared" si="251"/>
        <v>120.07141756000001</v>
      </c>
      <c r="J2000" s="19">
        <f t="shared" si="252"/>
        <v>1130.957467280022</v>
      </c>
      <c r="K2000" s="19">
        <f t="shared" si="253"/>
        <v>52702.617975249028</v>
      </c>
      <c r="L2000" s="19">
        <f t="shared" si="254"/>
        <v>52702.617975249028</v>
      </c>
      <c r="M2000" s="19">
        <f t="shared" si="255"/>
        <v>0</v>
      </c>
    </row>
    <row r="2001" spans="1:13" x14ac:dyDescent="0.3">
      <c r="A2001" s="4">
        <v>38.965000000000003</v>
      </c>
      <c r="B2001" s="4">
        <v>1516</v>
      </c>
      <c r="C2001" s="4">
        <v>46.7</v>
      </c>
      <c r="D2001" s="11">
        <v>1.688315952038927</v>
      </c>
      <c r="E2001" s="19">
        <f>610*'Forces Acting on Vehicle'!D2001</f>
        <v>1029.8727307437455</v>
      </c>
      <c r="F2001" s="19">
        <f t="shared" si="248"/>
        <v>-19.512661000000001</v>
      </c>
      <c r="G2001" s="19">
        <f t="shared" si="249"/>
        <v>-23.863984403000003</v>
      </c>
      <c r="H2001" s="19">
        <f t="shared" si="250"/>
        <v>6003.6126610000001</v>
      </c>
      <c r="I2001" s="19">
        <f t="shared" si="251"/>
        <v>120.07225322000001</v>
      </c>
      <c r="J2001" s="19">
        <f t="shared" si="252"/>
        <v>1126.0809995607456</v>
      </c>
      <c r="K2001" s="19">
        <f t="shared" si="253"/>
        <v>52587.98267948682</v>
      </c>
      <c r="L2001" s="19">
        <f t="shared" si="254"/>
        <v>52587.98267948682</v>
      </c>
      <c r="M2001" s="19">
        <f t="shared" si="255"/>
        <v>0</v>
      </c>
    </row>
    <row r="2002" spans="1:13" x14ac:dyDescent="0.3">
      <c r="A2002" s="4">
        <v>38.984000000000002</v>
      </c>
      <c r="B2002" s="4">
        <v>1517</v>
      </c>
      <c r="C2002" s="4">
        <v>46.7</v>
      </c>
      <c r="D2002" s="11">
        <v>1.7116516904917591</v>
      </c>
      <c r="E2002" s="19">
        <f>610*'Forces Acting on Vehicle'!D2002</f>
        <v>1044.107531199973</v>
      </c>
      <c r="F2002" s="19">
        <f t="shared" si="248"/>
        <v>-19.512661000000001</v>
      </c>
      <c r="G2002" s="19">
        <f t="shared" si="249"/>
        <v>-23.863984403000003</v>
      </c>
      <c r="H2002" s="19">
        <f t="shared" si="250"/>
        <v>6003.6126610000001</v>
      </c>
      <c r="I2002" s="19">
        <f t="shared" si="251"/>
        <v>120.07225322000001</v>
      </c>
      <c r="J2002" s="19">
        <f t="shared" si="252"/>
        <v>1140.3158000169731</v>
      </c>
      <c r="K2002" s="19">
        <f t="shared" si="253"/>
        <v>53252.747860792646</v>
      </c>
      <c r="L2002" s="19">
        <f t="shared" si="254"/>
        <v>53252.747860792646</v>
      </c>
      <c r="M2002" s="19">
        <f t="shared" si="255"/>
        <v>0</v>
      </c>
    </row>
    <row r="2003" spans="1:13" x14ac:dyDescent="0.3">
      <c r="A2003" s="4">
        <v>39.003999999999998</v>
      </c>
      <c r="B2003" s="4">
        <v>1517</v>
      </c>
      <c r="C2003" s="4">
        <v>46.8</v>
      </c>
      <c r="D2003" s="11">
        <v>1.7046342938188808</v>
      </c>
      <c r="E2003" s="19">
        <f>610*'Forces Acting on Vehicle'!D2003</f>
        <v>1039.8269192295172</v>
      </c>
      <c r="F2003" s="19">
        <f t="shared" si="248"/>
        <v>-19.554444</v>
      </c>
      <c r="G2003" s="19">
        <f t="shared" si="249"/>
        <v>-23.915085012000002</v>
      </c>
      <c r="H2003" s="19">
        <f t="shared" si="250"/>
        <v>6003.6544440000007</v>
      </c>
      <c r="I2003" s="19">
        <f t="shared" si="251"/>
        <v>120.07308888000001</v>
      </c>
      <c r="J2003" s="19">
        <f t="shared" si="252"/>
        <v>1135.9849230975174</v>
      </c>
      <c r="K2003" s="19">
        <f t="shared" si="253"/>
        <v>53164.094400963811</v>
      </c>
      <c r="L2003" s="19">
        <f t="shared" si="254"/>
        <v>53164.094400963811</v>
      </c>
      <c r="M2003" s="19">
        <f t="shared" si="255"/>
        <v>0</v>
      </c>
    </row>
    <row r="2004" spans="1:13" x14ac:dyDescent="0.3">
      <c r="A2004" s="4">
        <v>39.023000000000003</v>
      </c>
      <c r="B2004" s="4">
        <v>1518</v>
      </c>
      <c r="C2004" s="4">
        <v>46.8</v>
      </c>
      <c r="D2004" s="11">
        <v>1.6885487692753656</v>
      </c>
      <c r="E2004" s="19">
        <f>610*'Forces Acting on Vehicle'!D2004</f>
        <v>1030.0147492579731</v>
      </c>
      <c r="F2004" s="19">
        <f t="shared" si="248"/>
        <v>-19.554444</v>
      </c>
      <c r="G2004" s="19">
        <f t="shared" si="249"/>
        <v>-23.915085012000002</v>
      </c>
      <c r="H2004" s="19">
        <f t="shared" si="250"/>
        <v>6003.6544440000007</v>
      </c>
      <c r="I2004" s="19">
        <f t="shared" si="251"/>
        <v>120.07308888000001</v>
      </c>
      <c r="J2004" s="19">
        <f t="shared" si="252"/>
        <v>1126.1727531259733</v>
      </c>
      <c r="K2004" s="19">
        <f t="shared" si="253"/>
        <v>52704.884846295543</v>
      </c>
      <c r="L2004" s="19">
        <f t="shared" si="254"/>
        <v>52704.884846295543</v>
      </c>
      <c r="M2004" s="19">
        <f t="shared" si="255"/>
        <v>0</v>
      </c>
    </row>
    <row r="2005" spans="1:13" x14ac:dyDescent="0.3">
      <c r="A2005" s="4">
        <v>39.042999999999999</v>
      </c>
      <c r="B2005" s="4">
        <v>1519</v>
      </c>
      <c r="C2005" s="4">
        <v>46.8</v>
      </c>
      <c r="D2005" s="11">
        <v>1.6991573184162936</v>
      </c>
      <c r="E2005" s="19">
        <f>610*'Forces Acting on Vehicle'!D2005</f>
        <v>1036.4859642339391</v>
      </c>
      <c r="F2005" s="19">
        <f t="shared" si="248"/>
        <v>-19.554444</v>
      </c>
      <c r="G2005" s="19">
        <f t="shared" si="249"/>
        <v>-23.915085012000002</v>
      </c>
      <c r="H2005" s="19">
        <f t="shared" si="250"/>
        <v>6003.6544440000007</v>
      </c>
      <c r="I2005" s="19">
        <f t="shared" si="251"/>
        <v>120.07308888000001</v>
      </c>
      <c r="J2005" s="19">
        <f t="shared" si="252"/>
        <v>1132.6439681019392</v>
      </c>
      <c r="K2005" s="19">
        <f t="shared" si="253"/>
        <v>53007.737707170752</v>
      </c>
      <c r="L2005" s="19">
        <f t="shared" si="254"/>
        <v>53007.737707170752</v>
      </c>
      <c r="M2005" s="19">
        <f t="shared" si="255"/>
        <v>0</v>
      </c>
    </row>
    <row r="2006" spans="1:13" x14ac:dyDescent="0.3">
      <c r="A2006" s="4">
        <v>39.063000000000002</v>
      </c>
      <c r="B2006" s="4">
        <v>1520</v>
      </c>
      <c r="C2006" s="4">
        <v>46.9</v>
      </c>
      <c r="D2006" s="11">
        <v>1.7006631349946613</v>
      </c>
      <c r="E2006" s="19">
        <f>610*'Forces Acting on Vehicle'!D2006</f>
        <v>1037.4045123467433</v>
      </c>
      <c r="F2006" s="19">
        <f t="shared" si="248"/>
        <v>-19.596227000000003</v>
      </c>
      <c r="G2006" s="19">
        <f t="shared" si="249"/>
        <v>-23.966185621000005</v>
      </c>
      <c r="H2006" s="19">
        <f t="shared" si="250"/>
        <v>6003.6962270000004</v>
      </c>
      <c r="I2006" s="19">
        <f t="shared" si="251"/>
        <v>120.07392454000001</v>
      </c>
      <c r="J2006" s="19">
        <f t="shared" si="252"/>
        <v>1133.5122512657433</v>
      </c>
      <c r="K2006" s="19">
        <f t="shared" si="253"/>
        <v>53161.724584363357</v>
      </c>
      <c r="L2006" s="19">
        <f t="shared" si="254"/>
        <v>53161.724584363357</v>
      </c>
      <c r="M2006" s="19">
        <f t="shared" si="255"/>
        <v>0</v>
      </c>
    </row>
    <row r="2007" spans="1:13" x14ac:dyDescent="0.3">
      <c r="A2007" s="4">
        <v>39.082000000000001</v>
      </c>
      <c r="B2007" s="4">
        <v>1521</v>
      </c>
      <c r="C2007" s="4">
        <v>46.9</v>
      </c>
      <c r="D2007" s="11">
        <v>1.6848527179310167</v>
      </c>
      <c r="E2007" s="19">
        <f>610*'Forces Acting on Vehicle'!D2007</f>
        <v>1027.7601579379202</v>
      </c>
      <c r="F2007" s="19">
        <f t="shared" si="248"/>
        <v>-19.596227000000003</v>
      </c>
      <c r="G2007" s="19">
        <f t="shared" si="249"/>
        <v>-23.966185621000005</v>
      </c>
      <c r="H2007" s="19">
        <f t="shared" si="250"/>
        <v>6003.6962270000004</v>
      </c>
      <c r="I2007" s="19">
        <f t="shared" si="251"/>
        <v>120.07392454000001</v>
      </c>
      <c r="J2007" s="19">
        <f t="shared" si="252"/>
        <v>1123.8678968569202</v>
      </c>
      <c r="K2007" s="19">
        <f t="shared" si="253"/>
        <v>52709.404362589557</v>
      </c>
      <c r="L2007" s="19">
        <f t="shared" si="254"/>
        <v>52709.404362589557</v>
      </c>
      <c r="M2007" s="19">
        <f t="shared" si="255"/>
        <v>0</v>
      </c>
    </row>
    <row r="2008" spans="1:13" x14ac:dyDescent="0.3">
      <c r="A2008" s="4">
        <v>39.101999999999997</v>
      </c>
      <c r="B2008" s="4">
        <v>1522</v>
      </c>
      <c r="C2008" s="4">
        <v>47</v>
      </c>
      <c r="D2008" s="11">
        <v>1.6790083145032497</v>
      </c>
      <c r="E2008" s="19">
        <f>610*'Forces Acting on Vehicle'!D2008</f>
        <v>1024.1950718469823</v>
      </c>
      <c r="F2008" s="19">
        <f t="shared" si="248"/>
        <v>-19.638010000000001</v>
      </c>
      <c r="G2008" s="19">
        <f t="shared" si="249"/>
        <v>-24.017286230000003</v>
      </c>
      <c r="H2008" s="19">
        <f t="shared" si="250"/>
        <v>6003.73801</v>
      </c>
      <c r="I2008" s="19">
        <f t="shared" si="251"/>
        <v>120.0747602</v>
      </c>
      <c r="J2008" s="19">
        <f t="shared" si="252"/>
        <v>1120.2525458169823</v>
      </c>
      <c r="K2008" s="19">
        <f t="shared" si="253"/>
        <v>52651.869653398171</v>
      </c>
      <c r="L2008" s="19">
        <f t="shared" si="254"/>
        <v>52651.869653398171</v>
      </c>
      <c r="M2008" s="19">
        <f t="shared" si="255"/>
        <v>0</v>
      </c>
    </row>
    <row r="2009" spans="1:13" x14ac:dyDescent="0.3">
      <c r="A2009" s="4">
        <v>39.121000000000002</v>
      </c>
      <c r="B2009" s="4">
        <v>1523</v>
      </c>
      <c r="C2009" s="4">
        <v>47</v>
      </c>
      <c r="D2009" s="11">
        <v>1.695264740783357</v>
      </c>
      <c r="E2009" s="19">
        <f>610*'Forces Acting on Vehicle'!D2009</f>
        <v>1034.1114918778478</v>
      </c>
      <c r="F2009" s="19">
        <f t="shared" si="248"/>
        <v>-19.638010000000001</v>
      </c>
      <c r="G2009" s="19">
        <f t="shared" si="249"/>
        <v>-24.017286230000003</v>
      </c>
      <c r="H2009" s="19">
        <f t="shared" si="250"/>
        <v>6003.73801</v>
      </c>
      <c r="I2009" s="19">
        <f t="shared" si="251"/>
        <v>120.0747602</v>
      </c>
      <c r="J2009" s="19">
        <f t="shared" si="252"/>
        <v>1130.1689658478479</v>
      </c>
      <c r="K2009" s="19">
        <f t="shared" si="253"/>
        <v>53117.941394848851</v>
      </c>
      <c r="L2009" s="19">
        <f t="shared" si="254"/>
        <v>53117.941394848851</v>
      </c>
      <c r="M2009" s="19">
        <f t="shared" si="255"/>
        <v>0</v>
      </c>
    </row>
    <row r="2010" spans="1:13" x14ac:dyDescent="0.3">
      <c r="A2010" s="4">
        <v>39.140999999999998</v>
      </c>
      <c r="B2010" s="4">
        <v>1524</v>
      </c>
      <c r="C2010" s="4">
        <v>47.1</v>
      </c>
      <c r="D2010" s="11">
        <v>1.6796005146560278</v>
      </c>
      <c r="E2010" s="19">
        <f>610*'Forces Acting on Vehicle'!D2010</f>
        <v>1024.556313940177</v>
      </c>
      <c r="F2010" s="19">
        <f t="shared" si="248"/>
        <v>-19.679793000000004</v>
      </c>
      <c r="G2010" s="19">
        <f t="shared" si="249"/>
        <v>-24.068386839000006</v>
      </c>
      <c r="H2010" s="19">
        <f t="shared" si="250"/>
        <v>6003.7797930000006</v>
      </c>
      <c r="I2010" s="19">
        <f t="shared" si="251"/>
        <v>120.07559586000002</v>
      </c>
      <c r="J2010" s="19">
        <f t="shared" si="252"/>
        <v>1120.5635229611771</v>
      </c>
      <c r="K2010" s="19">
        <f t="shared" si="253"/>
        <v>52778.541931471445</v>
      </c>
      <c r="L2010" s="19">
        <f t="shared" si="254"/>
        <v>52778.541931471445</v>
      </c>
      <c r="M2010" s="19">
        <f t="shared" si="255"/>
        <v>0</v>
      </c>
    </row>
    <row r="2011" spans="1:13" x14ac:dyDescent="0.3">
      <c r="A2011" s="4">
        <v>39.159999999999997</v>
      </c>
      <c r="B2011" s="4">
        <v>1525</v>
      </c>
      <c r="C2011" s="4">
        <v>47.1</v>
      </c>
      <c r="D2011" s="11">
        <v>1.6323220429206797</v>
      </c>
      <c r="E2011" s="19">
        <f>610*'Forces Acting on Vehicle'!D2011</f>
        <v>995.71644618161463</v>
      </c>
      <c r="F2011" s="19">
        <f t="shared" si="248"/>
        <v>-19.679793000000004</v>
      </c>
      <c r="G2011" s="19">
        <f t="shared" si="249"/>
        <v>-24.068386839000006</v>
      </c>
      <c r="H2011" s="19">
        <f t="shared" si="250"/>
        <v>6003.7797930000006</v>
      </c>
      <c r="I2011" s="19">
        <f t="shared" si="251"/>
        <v>120.07559586000002</v>
      </c>
      <c r="J2011" s="19">
        <f t="shared" si="252"/>
        <v>1091.7236552026147</v>
      </c>
      <c r="K2011" s="19">
        <f t="shared" si="253"/>
        <v>51420.184160043158</v>
      </c>
      <c r="L2011" s="19">
        <f t="shared" si="254"/>
        <v>51420.184160043158</v>
      </c>
      <c r="M2011" s="19">
        <f t="shared" si="255"/>
        <v>0</v>
      </c>
    </row>
    <row r="2012" spans="1:13" x14ac:dyDescent="0.3">
      <c r="A2012" s="4">
        <v>39.18</v>
      </c>
      <c r="B2012" s="4">
        <v>1526</v>
      </c>
      <c r="C2012" s="4">
        <v>47.1</v>
      </c>
      <c r="D2012" s="11">
        <v>1.6046632523876105</v>
      </c>
      <c r="E2012" s="19">
        <f>610*'Forces Acting on Vehicle'!D2012</f>
        <v>978.84458395644242</v>
      </c>
      <c r="F2012" s="19">
        <f t="shared" si="248"/>
        <v>-19.679793000000004</v>
      </c>
      <c r="G2012" s="19">
        <f t="shared" si="249"/>
        <v>-24.068386839000006</v>
      </c>
      <c r="H2012" s="19">
        <f t="shared" si="250"/>
        <v>6003.7797930000006</v>
      </c>
      <c r="I2012" s="19">
        <f t="shared" si="251"/>
        <v>120.07559586000002</v>
      </c>
      <c r="J2012" s="19">
        <f t="shared" si="252"/>
        <v>1074.8517929774425</v>
      </c>
      <c r="K2012" s="19">
        <f t="shared" si="253"/>
        <v>50625.519449237545</v>
      </c>
      <c r="L2012" s="19">
        <f t="shared" si="254"/>
        <v>50625.519449237545</v>
      </c>
      <c r="M2012" s="19">
        <f t="shared" si="255"/>
        <v>0</v>
      </c>
    </row>
    <row r="2013" spans="1:13" x14ac:dyDescent="0.3">
      <c r="A2013" s="4">
        <v>39.198999999999998</v>
      </c>
      <c r="B2013" s="4">
        <v>1527</v>
      </c>
      <c r="C2013" s="4">
        <v>47.2</v>
      </c>
      <c r="D2013" s="11">
        <v>1.6085589426031233</v>
      </c>
      <c r="E2013" s="19">
        <f>610*'Forces Acting on Vehicle'!D2013</f>
        <v>981.2209549879052</v>
      </c>
      <c r="F2013" s="19">
        <f t="shared" si="248"/>
        <v>-19.721576000000002</v>
      </c>
      <c r="G2013" s="19">
        <f t="shared" si="249"/>
        <v>-24.119487448000005</v>
      </c>
      <c r="H2013" s="19">
        <f t="shared" si="250"/>
        <v>6003.8215760000003</v>
      </c>
      <c r="I2013" s="19">
        <f t="shared" si="251"/>
        <v>120.07643152000001</v>
      </c>
      <c r="J2013" s="19">
        <f t="shared" si="252"/>
        <v>1077.1778990599053</v>
      </c>
      <c r="K2013" s="19">
        <f t="shared" si="253"/>
        <v>50842.796835627531</v>
      </c>
      <c r="L2013" s="19">
        <f t="shared" si="254"/>
        <v>50842.796835627531</v>
      </c>
      <c r="M2013" s="19">
        <f t="shared" si="255"/>
        <v>0</v>
      </c>
    </row>
    <row r="2014" spans="1:13" x14ac:dyDescent="0.3">
      <c r="A2014" s="4">
        <v>39.219000000000001</v>
      </c>
      <c r="B2014" s="4">
        <v>1528</v>
      </c>
      <c r="C2014" s="4">
        <v>47.2</v>
      </c>
      <c r="D2014" s="11">
        <v>1.6155855010232802</v>
      </c>
      <c r="E2014" s="19">
        <f>610*'Forces Acting on Vehicle'!D2014</f>
        <v>985.507155624201</v>
      </c>
      <c r="F2014" s="19">
        <f t="shared" si="248"/>
        <v>-19.721576000000002</v>
      </c>
      <c r="G2014" s="19">
        <f t="shared" si="249"/>
        <v>-24.119487448000005</v>
      </c>
      <c r="H2014" s="19">
        <f t="shared" si="250"/>
        <v>6003.8215760000003</v>
      </c>
      <c r="I2014" s="19">
        <f t="shared" si="251"/>
        <v>120.07643152000001</v>
      </c>
      <c r="J2014" s="19">
        <f t="shared" si="252"/>
        <v>1081.4640996962009</v>
      </c>
      <c r="K2014" s="19">
        <f t="shared" si="253"/>
        <v>51045.105505660686</v>
      </c>
      <c r="L2014" s="19">
        <f t="shared" si="254"/>
        <v>51045.105505660686</v>
      </c>
      <c r="M2014" s="19">
        <f t="shared" si="255"/>
        <v>0</v>
      </c>
    </row>
    <row r="2015" spans="1:13" x14ac:dyDescent="0.3">
      <c r="A2015" s="4">
        <v>39.238</v>
      </c>
      <c r="B2015" s="4">
        <v>1529</v>
      </c>
      <c r="C2015" s="4">
        <v>47.3</v>
      </c>
      <c r="D2015" s="11">
        <v>1.6228957434263866</v>
      </c>
      <c r="E2015" s="19">
        <f>610*'Forces Acting on Vehicle'!D2015</f>
        <v>989.9664034900959</v>
      </c>
      <c r="F2015" s="19">
        <f t="shared" si="248"/>
        <v>-19.763359000000001</v>
      </c>
      <c r="G2015" s="19">
        <f t="shared" si="249"/>
        <v>-24.170588057000003</v>
      </c>
      <c r="H2015" s="19">
        <f t="shared" si="250"/>
        <v>6003.8633589999999</v>
      </c>
      <c r="I2015" s="19">
        <f t="shared" si="251"/>
        <v>120.07726718000001</v>
      </c>
      <c r="J2015" s="19">
        <f t="shared" si="252"/>
        <v>1085.8730826130959</v>
      </c>
      <c r="K2015" s="19">
        <f t="shared" si="253"/>
        <v>51361.796807599436</v>
      </c>
      <c r="L2015" s="19">
        <f t="shared" si="254"/>
        <v>51361.796807599436</v>
      </c>
      <c r="M2015" s="19">
        <f t="shared" si="255"/>
        <v>0</v>
      </c>
    </row>
    <row r="2016" spans="1:13" x14ac:dyDescent="0.3">
      <c r="A2016" s="4">
        <v>39.258000000000003</v>
      </c>
      <c r="B2016" s="4">
        <v>1529</v>
      </c>
      <c r="C2016" s="4">
        <v>47.3</v>
      </c>
      <c r="D2016" s="11">
        <v>1.6516187019634156</v>
      </c>
      <c r="E2016" s="19">
        <f>610*'Forces Acting on Vehicle'!D2016</f>
        <v>1007.4874081976835</v>
      </c>
      <c r="F2016" s="19">
        <f t="shared" si="248"/>
        <v>-19.763359000000001</v>
      </c>
      <c r="G2016" s="19">
        <f t="shared" si="249"/>
        <v>-24.170588057000003</v>
      </c>
      <c r="H2016" s="19">
        <f t="shared" si="250"/>
        <v>6003.8633589999999</v>
      </c>
      <c r="I2016" s="19">
        <f t="shared" si="251"/>
        <v>120.07726718000001</v>
      </c>
      <c r="J2016" s="19">
        <f t="shared" si="252"/>
        <v>1103.3940873206834</v>
      </c>
      <c r="K2016" s="19">
        <f t="shared" si="253"/>
        <v>52190.540330268319</v>
      </c>
      <c r="L2016" s="19">
        <f t="shared" si="254"/>
        <v>52190.540330268319</v>
      </c>
      <c r="M2016" s="19">
        <f t="shared" si="255"/>
        <v>0</v>
      </c>
    </row>
    <row r="2017" spans="1:13" x14ac:dyDescent="0.3">
      <c r="A2017" s="4">
        <v>39.277000000000001</v>
      </c>
      <c r="B2017" s="4">
        <v>1530</v>
      </c>
      <c r="C2017" s="4">
        <v>47.3</v>
      </c>
      <c r="D2017" s="11">
        <v>1.6948869538324978</v>
      </c>
      <c r="E2017" s="19">
        <f>610*'Forces Acting on Vehicle'!D2017</f>
        <v>1033.8810418378237</v>
      </c>
      <c r="F2017" s="19">
        <f t="shared" si="248"/>
        <v>-19.763359000000001</v>
      </c>
      <c r="G2017" s="19">
        <f t="shared" si="249"/>
        <v>-24.170588057000003</v>
      </c>
      <c r="H2017" s="19">
        <f t="shared" si="250"/>
        <v>6003.8633589999999</v>
      </c>
      <c r="I2017" s="19">
        <f t="shared" si="251"/>
        <v>120.07726718000001</v>
      </c>
      <c r="J2017" s="19">
        <f t="shared" si="252"/>
        <v>1129.7877209608237</v>
      </c>
      <c r="K2017" s="19">
        <f t="shared" si="253"/>
        <v>53438.959201446953</v>
      </c>
      <c r="L2017" s="19">
        <f t="shared" si="254"/>
        <v>53438.959201446953</v>
      </c>
      <c r="M2017" s="19">
        <f t="shared" si="255"/>
        <v>0</v>
      </c>
    </row>
    <row r="2018" spans="1:13" x14ac:dyDescent="0.3">
      <c r="A2018" s="4">
        <v>39.296999999999997</v>
      </c>
      <c r="B2018" s="4">
        <v>1531</v>
      </c>
      <c r="C2018" s="4">
        <v>47.4</v>
      </c>
      <c r="D2018" s="11">
        <v>1.7004640203878323</v>
      </c>
      <c r="E2018" s="19">
        <f>610*'Forces Acting on Vehicle'!D2018</f>
        <v>1037.2830524365777</v>
      </c>
      <c r="F2018" s="19">
        <f t="shared" si="248"/>
        <v>-19.805142</v>
      </c>
      <c r="G2018" s="19">
        <f t="shared" si="249"/>
        <v>-24.221688666000002</v>
      </c>
      <c r="H2018" s="19">
        <f t="shared" si="250"/>
        <v>6003.9051420000005</v>
      </c>
      <c r="I2018" s="19">
        <f t="shared" si="251"/>
        <v>120.07810284000001</v>
      </c>
      <c r="J2018" s="19">
        <f t="shared" si="252"/>
        <v>1133.1394666105778</v>
      </c>
      <c r="K2018" s="19">
        <f t="shared" si="253"/>
        <v>53710.810717341381</v>
      </c>
      <c r="L2018" s="19">
        <f t="shared" si="254"/>
        <v>53710.810717341381</v>
      </c>
      <c r="M2018" s="19">
        <f t="shared" si="255"/>
        <v>0</v>
      </c>
    </row>
    <row r="2019" spans="1:13" x14ac:dyDescent="0.3">
      <c r="A2019" s="4">
        <v>39.316000000000003</v>
      </c>
      <c r="B2019" s="4">
        <v>1532</v>
      </c>
      <c r="C2019" s="4">
        <v>47.4</v>
      </c>
      <c r="D2019" s="11">
        <v>1.6428968951697003</v>
      </c>
      <c r="E2019" s="19">
        <f>610*'Forces Acting on Vehicle'!D2019</f>
        <v>1002.1671060535172</v>
      </c>
      <c r="F2019" s="19">
        <f t="shared" si="248"/>
        <v>-19.805142</v>
      </c>
      <c r="G2019" s="19">
        <f t="shared" si="249"/>
        <v>-24.221688666000002</v>
      </c>
      <c r="H2019" s="19">
        <f t="shared" si="250"/>
        <v>6003.9051420000005</v>
      </c>
      <c r="I2019" s="19">
        <f t="shared" si="251"/>
        <v>120.07810284000001</v>
      </c>
      <c r="J2019" s="19">
        <f t="shared" si="252"/>
        <v>1098.0235202275171</v>
      </c>
      <c r="K2019" s="19">
        <f t="shared" si="253"/>
        <v>52046.31485878431</v>
      </c>
      <c r="L2019" s="19">
        <f t="shared" si="254"/>
        <v>52046.31485878431</v>
      </c>
      <c r="M2019" s="19">
        <f t="shared" si="255"/>
        <v>0</v>
      </c>
    </row>
    <row r="2020" spans="1:13" x14ac:dyDescent="0.3">
      <c r="A2020" s="4">
        <v>39.335999999999999</v>
      </c>
      <c r="B2020" s="4">
        <v>1533</v>
      </c>
      <c r="C2020" s="4">
        <v>47.5</v>
      </c>
      <c r="D2020" s="11">
        <v>1.5541702811841052</v>
      </c>
      <c r="E2020" s="19">
        <f>610*'Forces Acting on Vehicle'!D2020</f>
        <v>948.04387152230413</v>
      </c>
      <c r="F2020" s="19">
        <f t="shared" si="248"/>
        <v>-19.846925000000002</v>
      </c>
      <c r="G2020" s="19">
        <f t="shared" si="249"/>
        <v>-24.272789275000004</v>
      </c>
      <c r="H2020" s="19">
        <f t="shared" si="250"/>
        <v>6003.9469250000002</v>
      </c>
      <c r="I2020" s="19">
        <f t="shared" si="251"/>
        <v>120.07893850000001</v>
      </c>
      <c r="J2020" s="19">
        <f t="shared" si="252"/>
        <v>1043.8500207473041</v>
      </c>
      <c r="K2020" s="19">
        <f t="shared" si="253"/>
        <v>49582.875985496947</v>
      </c>
      <c r="L2020" s="19">
        <f t="shared" si="254"/>
        <v>49582.875985496947</v>
      </c>
      <c r="M2020" s="19">
        <f t="shared" si="255"/>
        <v>0</v>
      </c>
    </row>
    <row r="2021" spans="1:13" x14ac:dyDescent="0.3">
      <c r="A2021" s="4">
        <v>39.354999999999997</v>
      </c>
      <c r="B2021" s="4">
        <v>1534</v>
      </c>
      <c r="C2021" s="4">
        <v>47.5</v>
      </c>
      <c r="D2021" s="11">
        <v>1.5092472855746082</v>
      </c>
      <c r="E2021" s="19">
        <f>610*'Forces Acting on Vehicle'!D2021</f>
        <v>920.64084420051097</v>
      </c>
      <c r="F2021" s="19">
        <f t="shared" si="248"/>
        <v>-19.846925000000002</v>
      </c>
      <c r="G2021" s="19">
        <f t="shared" si="249"/>
        <v>-24.272789275000004</v>
      </c>
      <c r="H2021" s="19">
        <f t="shared" si="250"/>
        <v>6003.9469250000002</v>
      </c>
      <c r="I2021" s="19">
        <f t="shared" si="251"/>
        <v>120.07893850000001</v>
      </c>
      <c r="J2021" s="19">
        <f t="shared" si="252"/>
        <v>1016.446993425511</v>
      </c>
      <c r="K2021" s="19">
        <f t="shared" si="253"/>
        <v>48281.232187711772</v>
      </c>
      <c r="L2021" s="19">
        <f t="shared" si="254"/>
        <v>48281.232187711772</v>
      </c>
      <c r="M2021" s="19">
        <f t="shared" si="255"/>
        <v>0</v>
      </c>
    </row>
    <row r="2022" spans="1:13" x14ac:dyDescent="0.3">
      <c r="A2022" s="4">
        <v>39.375</v>
      </c>
      <c r="B2022" s="4">
        <v>1535</v>
      </c>
      <c r="C2022" s="4">
        <v>47.5</v>
      </c>
      <c r="D2022" s="11">
        <v>1.5195076841412349</v>
      </c>
      <c r="E2022" s="19">
        <f>610*'Forces Acting on Vehicle'!D2022</f>
        <v>926.8996873261533</v>
      </c>
      <c r="F2022" s="19">
        <f t="shared" si="248"/>
        <v>-19.846925000000002</v>
      </c>
      <c r="G2022" s="19">
        <f t="shared" si="249"/>
        <v>-24.272789275000004</v>
      </c>
      <c r="H2022" s="19">
        <f t="shared" si="250"/>
        <v>6003.9469250000002</v>
      </c>
      <c r="I2022" s="19">
        <f t="shared" si="251"/>
        <v>120.07893850000001</v>
      </c>
      <c r="J2022" s="19">
        <f t="shared" si="252"/>
        <v>1022.7058365511533</v>
      </c>
      <c r="K2022" s="19">
        <f t="shared" si="253"/>
        <v>48578.527236179783</v>
      </c>
      <c r="L2022" s="19">
        <f t="shared" si="254"/>
        <v>48578.527236179783</v>
      </c>
      <c r="M2022" s="19">
        <f t="shared" si="255"/>
        <v>0</v>
      </c>
    </row>
    <row r="2023" spans="1:13" x14ac:dyDescent="0.3">
      <c r="A2023" s="4">
        <v>39.395000000000003</v>
      </c>
      <c r="B2023" s="4">
        <v>1536</v>
      </c>
      <c r="C2023" s="4">
        <v>47.6</v>
      </c>
      <c r="D2023" s="11">
        <v>1.5709158813988946</v>
      </c>
      <c r="E2023" s="19">
        <f>610*'Forces Acting on Vehicle'!D2023</f>
        <v>958.25868765332575</v>
      </c>
      <c r="F2023" s="19">
        <f t="shared" si="248"/>
        <v>-19.888708000000001</v>
      </c>
      <c r="G2023" s="19">
        <f t="shared" si="249"/>
        <v>-24.323889884000003</v>
      </c>
      <c r="H2023" s="19">
        <f t="shared" si="250"/>
        <v>6003.9887080000008</v>
      </c>
      <c r="I2023" s="19">
        <f t="shared" si="251"/>
        <v>120.07977416000001</v>
      </c>
      <c r="J2023" s="19">
        <f t="shared" si="252"/>
        <v>1054.0145719293257</v>
      </c>
      <c r="K2023" s="19">
        <f t="shared" si="253"/>
        <v>50171.093623835906</v>
      </c>
      <c r="L2023" s="19">
        <f t="shared" si="254"/>
        <v>50171.093623835906</v>
      </c>
      <c r="M2023" s="19">
        <f t="shared" si="255"/>
        <v>0</v>
      </c>
    </row>
    <row r="2024" spans="1:13" x14ac:dyDescent="0.3">
      <c r="A2024" s="4">
        <v>39.414000000000001</v>
      </c>
      <c r="B2024" s="4">
        <v>1537</v>
      </c>
      <c r="C2024" s="4">
        <v>47.6</v>
      </c>
      <c r="D2024" s="11">
        <v>1.6395848492405785</v>
      </c>
      <c r="E2024" s="19">
        <f>610*'Forces Acting on Vehicle'!D2024</f>
        <v>1000.1467580367529</v>
      </c>
      <c r="F2024" s="19">
        <f t="shared" si="248"/>
        <v>-19.888708000000001</v>
      </c>
      <c r="G2024" s="19">
        <f t="shared" si="249"/>
        <v>-24.323889884000003</v>
      </c>
      <c r="H2024" s="19">
        <f t="shared" si="250"/>
        <v>6003.9887080000008</v>
      </c>
      <c r="I2024" s="19">
        <f t="shared" si="251"/>
        <v>120.07977416000001</v>
      </c>
      <c r="J2024" s="19">
        <f t="shared" si="252"/>
        <v>1095.902642312753</v>
      </c>
      <c r="K2024" s="19">
        <f t="shared" si="253"/>
        <v>52164.965774087039</v>
      </c>
      <c r="L2024" s="19">
        <f t="shared" si="254"/>
        <v>52164.965774087039</v>
      </c>
      <c r="M2024" s="19">
        <f t="shared" si="255"/>
        <v>0</v>
      </c>
    </row>
    <row r="2025" spans="1:13" x14ac:dyDescent="0.3">
      <c r="A2025" s="4">
        <v>39.433999999999997</v>
      </c>
      <c r="B2025" s="4">
        <v>1538</v>
      </c>
      <c r="C2025" s="4">
        <v>47.7</v>
      </c>
      <c r="D2025" s="11">
        <v>1.6787638873404702</v>
      </c>
      <c r="E2025" s="19">
        <f>610*'Forces Acting on Vehicle'!D2025</f>
        <v>1024.0459712776869</v>
      </c>
      <c r="F2025" s="19">
        <f t="shared" si="248"/>
        <v>-19.930491000000004</v>
      </c>
      <c r="G2025" s="19">
        <f t="shared" si="249"/>
        <v>-24.374990493000006</v>
      </c>
      <c r="H2025" s="19">
        <f t="shared" si="250"/>
        <v>6004.0304910000004</v>
      </c>
      <c r="I2025" s="19">
        <f t="shared" si="251"/>
        <v>120.08060982000001</v>
      </c>
      <c r="J2025" s="19">
        <f t="shared" si="252"/>
        <v>1119.751590604687</v>
      </c>
      <c r="K2025" s="19">
        <f t="shared" si="253"/>
        <v>53412.150871843573</v>
      </c>
      <c r="L2025" s="19">
        <f t="shared" si="254"/>
        <v>53412.150871843573</v>
      </c>
      <c r="M2025" s="19">
        <f t="shared" si="255"/>
        <v>0</v>
      </c>
    </row>
    <row r="2026" spans="1:13" x14ac:dyDescent="0.3">
      <c r="A2026" s="4">
        <v>39.453000000000003</v>
      </c>
      <c r="B2026" s="4">
        <v>1539</v>
      </c>
      <c r="C2026" s="4">
        <v>47.7</v>
      </c>
      <c r="D2026" s="11">
        <v>1.66119283456228</v>
      </c>
      <c r="E2026" s="19">
        <f>610*'Forces Acting on Vehicle'!D2026</f>
        <v>1013.3276290829908</v>
      </c>
      <c r="F2026" s="19">
        <f t="shared" si="248"/>
        <v>-19.930491000000004</v>
      </c>
      <c r="G2026" s="19">
        <f t="shared" si="249"/>
        <v>-24.374990493000006</v>
      </c>
      <c r="H2026" s="19">
        <f t="shared" si="250"/>
        <v>6004.0304910000004</v>
      </c>
      <c r="I2026" s="19">
        <f t="shared" si="251"/>
        <v>120.08060982000001</v>
      </c>
      <c r="J2026" s="19">
        <f t="shared" si="252"/>
        <v>1109.0332484099908</v>
      </c>
      <c r="K2026" s="19">
        <f t="shared" si="253"/>
        <v>52900.885949156567</v>
      </c>
      <c r="L2026" s="19">
        <f t="shared" si="254"/>
        <v>52900.885949156567</v>
      </c>
      <c r="M2026" s="19">
        <f t="shared" si="255"/>
        <v>0</v>
      </c>
    </row>
    <row r="2027" spans="1:13" x14ac:dyDescent="0.3">
      <c r="A2027" s="4">
        <v>39.472999999999999</v>
      </c>
      <c r="B2027" s="4">
        <v>1540</v>
      </c>
      <c r="C2027" s="4">
        <v>47.8</v>
      </c>
      <c r="D2027" s="11">
        <v>1.5899275311368513</v>
      </c>
      <c r="E2027" s="19">
        <f>610*'Forces Acting on Vehicle'!D2027</f>
        <v>969.85579399347921</v>
      </c>
      <c r="F2027" s="19">
        <f t="shared" si="248"/>
        <v>-19.972273999999999</v>
      </c>
      <c r="G2027" s="19">
        <f t="shared" si="249"/>
        <v>-24.426091102000001</v>
      </c>
      <c r="H2027" s="19">
        <f t="shared" si="250"/>
        <v>6004.0722740000001</v>
      </c>
      <c r="I2027" s="19">
        <f t="shared" si="251"/>
        <v>120.08144548</v>
      </c>
      <c r="J2027" s="19">
        <f t="shared" si="252"/>
        <v>1065.5111483714793</v>
      </c>
      <c r="K2027" s="19">
        <f t="shared" si="253"/>
        <v>50931.432892156707</v>
      </c>
      <c r="L2027" s="19">
        <f t="shared" si="254"/>
        <v>50931.432892156707</v>
      </c>
      <c r="M2027" s="19">
        <f t="shared" si="255"/>
        <v>0</v>
      </c>
    </row>
    <row r="2028" spans="1:13" x14ac:dyDescent="0.3">
      <c r="A2028" s="4">
        <v>39.491999999999997</v>
      </c>
      <c r="B2028" s="4">
        <v>1541</v>
      </c>
      <c r="C2028" s="4">
        <v>47.8</v>
      </c>
      <c r="D2028" s="11">
        <v>1.5157916125181665</v>
      </c>
      <c r="E2028" s="19">
        <f>610*'Forces Acting on Vehicle'!D2028</f>
        <v>924.6328836360816</v>
      </c>
      <c r="F2028" s="19">
        <f t="shared" si="248"/>
        <v>-19.972273999999999</v>
      </c>
      <c r="G2028" s="19">
        <f t="shared" si="249"/>
        <v>-24.426091102000001</v>
      </c>
      <c r="H2028" s="19">
        <f t="shared" si="250"/>
        <v>6004.0722740000001</v>
      </c>
      <c r="I2028" s="19">
        <f t="shared" si="251"/>
        <v>120.08144548</v>
      </c>
      <c r="J2028" s="19">
        <f t="shared" si="252"/>
        <v>1020.2882380140816</v>
      </c>
      <c r="K2028" s="19">
        <f t="shared" si="253"/>
        <v>48769.777777073097</v>
      </c>
      <c r="L2028" s="19">
        <f t="shared" si="254"/>
        <v>48769.777777073097</v>
      </c>
      <c r="M2028" s="19">
        <f t="shared" si="255"/>
        <v>0</v>
      </c>
    </row>
    <row r="2029" spans="1:13" x14ac:dyDescent="0.3">
      <c r="A2029" s="4">
        <v>39.512</v>
      </c>
      <c r="B2029" s="4">
        <v>1542</v>
      </c>
      <c r="C2029" s="4">
        <v>47.8</v>
      </c>
      <c r="D2029" s="11">
        <v>1.4947486646279671</v>
      </c>
      <c r="E2029" s="19">
        <f>610*'Forces Acting on Vehicle'!D2029</f>
        <v>911.7966854230599</v>
      </c>
      <c r="F2029" s="19">
        <f t="shared" si="248"/>
        <v>-19.972273999999999</v>
      </c>
      <c r="G2029" s="19">
        <f t="shared" si="249"/>
        <v>-24.426091102000001</v>
      </c>
      <c r="H2029" s="19">
        <f t="shared" si="250"/>
        <v>6004.0722740000001</v>
      </c>
      <c r="I2029" s="19">
        <f t="shared" si="251"/>
        <v>120.08144548</v>
      </c>
      <c r="J2029" s="19">
        <f t="shared" si="252"/>
        <v>1007.4520398010599</v>
      </c>
      <c r="K2029" s="19">
        <f t="shared" si="253"/>
        <v>48156.207502490659</v>
      </c>
      <c r="L2029" s="19">
        <f t="shared" si="254"/>
        <v>48156.207502490659</v>
      </c>
      <c r="M2029" s="19">
        <f t="shared" si="255"/>
        <v>0</v>
      </c>
    </row>
    <row r="2030" spans="1:13" x14ac:dyDescent="0.3">
      <c r="A2030" s="4">
        <v>39.530999999999999</v>
      </c>
      <c r="B2030" s="4">
        <v>1542</v>
      </c>
      <c r="C2030" s="4">
        <v>47.9</v>
      </c>
      <c r="D2030" s="11">
        <v>1.5252926275426648</v>
      </c>
      <c r="E2030" s="19">
        <f>610*'Forces Acting on Vehicle'!D2030</f>
        <v>930.4285028010255</v>
      </c>
      <c r="F2030" s="19">
        <f t="shared" si="248"/>
        <v>-20.014057000000001</v>
      </c>
      <c r="G2030" s="19">
        <f t="shared" si="249"/>
        <v>-24.477191711000003</v>
      </c>
      <c r="H2030" s="19">
        <f t="shared" si="250"/>
        <v>6004.1140570000007</v>
      </c>
      <c r="I2030" s="19">
        <f t="shared" si="251"/>
        <v>120.08228114000002</v>
      </c>
      <c r="J2030" s="19">
        <f t="shared" si="252"/>
        <v>1026.0335922300255</v>
      </c>
      <c r="K2030" s="19">
        <f t="shared" si="253"/>
        <v>49147.009067818224</v>
      </c>
      <c r="L2030" s="19">
        <f t="shared" si="254"/>
        <v>49147.009067818224</v>
      </c>
      <c r="M2030" s="19">
        <f t="shared" si="255"/>
        <v>0</v>
      </c>
    </row>
    <row r="2031" spans="1:13" x14ac:dyDescent="0.3">
      <c r="A2031" s="4">
        <v>39.551000000000002</v>
      </c>
      <c r="B2031" s="4">
        <v>1543</v>
      </c>
      <c r="C2031" s="4">
        <v>47.9</v>
      </c>
      <c r="D2031" s="11">
        <v>1.5782288832904485</v>
      </c>
      <c r="E2031" s="19">
        <f>610*'Forces Acting on Vehicle'!D2031</f>
        <v>962.71961880717356</v>
      </c>
      <c r="F2031" s="19">
        <f t="shared" si="248"/>
        <v>-20.014057000000001</v>
      </c>
      <c r="G2031" s="19">
        <f t="shared" si="249"/>
        <v>-24.477191711000003</v>
      </c>
      <c r="H2031" s="19">
        <f t="shared" si="250"/>
        <v>6004.1140570000007</v>
      </c>
      <c r="I2031" s="19">
        <f t="shared" si="251"/>
        <v>120.08228114000002</v>
      </c>
      <c r="J2031" s="19">
        <f t="shared" si="252"/>
        <v>1058.3247082361736</v>
      </c>
      <c r="K2031" s="19">
        <f t="shared" si="253"/>
        <v>50693.753524512715</v>
      </c>
      <c r="L2031" s="19">
        <f t="shared" si="254"/>
        <v>50693.753524512715</v>
      </c>
      <c r="M2031" s="19">
        <f t="shared" si="255"/>
        <v>0</v>
      </c>
    </row>
    <row r="2032" spans="1:13" x14ac:dyDescent="0.3">
      <c r="A2032" s="4">
        <v>39.57</v>
      </c>
      <c r="B2032" s="4">
        <v>1544</v>
      </c>
      <c r="C2032" s="4">
        <v>48</v>
      </c>
      <c r="D2032" s="11">
        <v>1.5832716345041231</v>
      </c>
      <c r="E2032" s="19">
        <f>610*'Forces Acting on Vehicle'!D2032</f>
        <v>965.79569704751509</v>
      </c>
      <c r="F2032" s="19">
        <f t="shared" si="248"/>
        <v>-20.055840000000003</v>
      </c>
      <c r="G2032" s="19">
        <f t="shared" si="249"/>
        <v>-24.528292320000006</v>
      </c>
      <c r="H2032" s="19">
        <f t="shared" si="250"/>
        <v>6004.1558400000004</v>
      </c>
      <c r="I2032" s="19">
        <f t="shared" si="251"/>
        <v>120.08311680000001</v>
      </c>
      <c r="J2032" s="19">
        <f t="shared" si="252"/>
        <v>1061.3505215275152</v>
      </c>
      <c r="K2032" s="19">
        <f t="shared" si="253"/>
        <v>50944.825033320725</v>
      </c>
      <c r="L2032" s="19">
        <f t="shared" si="254"/>
        <v>50944.825033320725</v>
      </c>
      <c r="M2032" s="19">
        <f t="shared" si="255"/>
        <v>0</v>
      </c>
    </row>
    <row r="2033" spans="1:13" x14ac:dyDescent="0.3">
      <c r="A2033" s="4">
        <v>39.590000000000003</v>
      </c>
      <c r="B2033" s="4">
        <v>1545</v>
      </c>
      <c r="C2033" s="4">
        <v>48</v>
      </c>
      <c r="D2033" s="11">
        <v>1.5542325552801288</v>
      </c>
      <c r="E2033" s="19">
        <f>610*'Forces Acting on Vehicle'!D2033</f>
        <v>948.08185872087859</v>
      </c>
      <c r="F2033" s="19">
        <f t="shared" si="248"/>
        <v>-20.055840000000003</v>
      </c>
      <c r="G2033" s="19">
        <f t="shared" si="249"/>
        <v>-24.528292320000006</v>
      </c>
      <c r="H2033" s="19">
        <f t="shared" si="250"/>
        <v>6004.1558400000004</v>
      </c>
      <c r="I2033" s="19">
        <f t="shared" si="251"/>
        <v>120.08311680000001</v>
      </c>
      <c r="J2033" s="19">
        <f t="shared" si="252"/>
        <v>1043.6366832008787</v>
      </c>
      <c r="K2033" s="19">
        <f t="shared" si="253"/>
        <v>50094.560793642173</v>
      </c>
      <c r="L2033" s="19">
        <f t="shared" si="254"/>
        <v>50094.560793642173</v>
      </c>
      <c r="M2033" s="19">
        <f t="shared" si="255"/>
        <v>0</v>
      </c>
    </row>
    <row r="2034" spans="1:13" x14ac:dyDescent="0.3">
      <c r="A2034" s="4">
        <v>39.609000000000002</v>
      </c>
      <c r="B2034" s="4">
        <v>1546</v>
      </c>
      <c r="C2034" s="4">
        <v>48</v>
      </c>
      <c r="D2034" s="11">
        <v>1.5052460951695366</v>
      </c>
      <c r="E2034" s="19">
        <f>610*'Forces Acting on Vehicle'!D2034</f>
        <v>918.20011805341733</v>
      </c>
      <c r="F2034" s="19">
        <f t="shared" si="248"/>
        <v>-20.055840000000003</v>
      </c>
      <c r="G2034" s="19">
        <f t="shared" si="249"/>
        <v>-24.528292320000006</v>
      </c>
      <c r="H2034" s="19">
        <f t="shared" si="250"/>
        <v>6004.1558400000004</v>
      </c>
      <c r="I2034" s="19">
        <f t="shared" si="251"/>
        <v>120.08311680000001</v>
      </c>
      <c r="J2034" s="19">
        <f t="shared" si="252"/>
        <v>1013.7549425334173</v>
      </c>
      <c r="K2034" s="19">
        <f t="shared" si="253"/>
        <v>48660.237241604031</v>
      </c>
      <c r="L2034" s="19">
        <f t="shared" si="254"/>
        <v>48660.237241604031</v>
      </c>
      <c r="M2034" s="19">
        <f t="shared" si="255"/>
        <v>0</v>
      </c>
    </row>
    <row r="2035" spans="1:13" x14ac:dyDescent="0.3">
      <c r="A2035" s="4">
        <v>39.628999999999998</v>
      </c>
      <c r="B2035" s="4">
        <v>1547</v>
      </c>
      <c r="C2035" s="4">
        <v>48.1</v>
      </c>
      <c r="D2035" s="11">
        <v>1.4767215589097846</v>
      </c>
      <c r="E2035" s="19">
        <f>610*'Forces Acting on Vehicle'!D2035</f>
        <v>900.80015093496866</v>
      </c>
      <c r="F2035" s="19">
        <f t="shared" si="248"/>
        <v>-20.097623000000002</v>
      </c>
      <c r="G2035" s="19">
        <f t="shared" si="249"/>
        <v>-24.579392929000004</v>
      </c>
      <c r="H2035" s="19">
        <f t="shared" si="250"/>
        <v>6004.197623</v>
      </c>
      <c r="I2035" s="19">
        <f t="shared" si="251"/>
        <v>120.08395246000001</v>
      </c>
      <c r="J2035" s="19">
        <f t="shared" si="252"/>
        <v>996.30471046596858</v>
      </c>
      <c r="K2035" s="19">
        <f t="shared" si="253"/>
        <v>47922.256573413091</v>
      </c>
      <c r="L2035" s="19">
        <f t="shared" si="254"/>
        <v>47922.256573413091</v>
      </c>
      <c r="M2035" s="19">
        <f t="shared" si="255"/>
        <v>0</v>
      </c>
    </row>
    <row r="2036" spans="1:13" x14ac:dyDescent="0.3">
      <c r="A2036" s="4">
        <v>39.648000000000003</v>
      </c>
      <c r="B2036" s="4">
        <v>1548</v>
      </c>
      <c r="C2036" s="4">
        <v>48.1</v>
      </c>
      <c r="D2036" s="11">
        <v>1.4886437839740325</v>
      </c>
      <c r="E2036" s="19">
        <f>610*'Forces Acting on Vehicle'!D2036</f>
        <v>908.07270822415978</v>
      </c>
      <c r="F2036" s="19">
        <f t="shared" si="248"/>
        <v>-20.097623000000002</v>
      </c>
      <c r="G2036" s="19">
        <f t="shared" si="249"/>
        <v>-24.579392929000004</v>
      </c>
      <c r="H2036" s="19">
        <f t="shared" si="250"/>
        <v>6004.197623</v>
      </c>
      <c r="I2036" s="19">
        <f t="shared" si="251"/>
        <v>120.08395246000001</v>
      </c>
      <c r="J2036" s="19">
        <f t="shared" si="252"/>
        <v>1003.5772677551597</v>
      </c>
      <c r="K2036" s="19">
        <f t="shared" si="253"/>
        <v>48272.066579023187</v>
      </c>
      <c r="L2036" s="19">
        <f t="shared" si="254"/>
        <v>48272.066579023187</v>
      </c>
      <c r="M2036" s="19">
        <f t="shared" si="255"/>
        <v>0</v>
      </c>
    </row>
    <row r="2037" spans="1:13" x14ac:dyDescent="0.3">
      <c r="A2037" s="4">
        <v>39.667999999999999</v>
      </c>
      <c r="B2037" s="4">
        <v>1549</v>
      </c>
      <c r="C2037" s="4">
        <v>48.2</v>
      </c>
      <c r="D2037" s="11">
        <v>1.5553458468535217</v>
      </c>
      <c r="E2037" s="19">
        <f>610*'Forces Acting on Vehicle'!D2037</f>
        <v>948.7609665806483</v>
      </c>
      <c r="F2037" s="19">
        <f t="shared" si="248"/>
        <v>-20.139406000000005</v>
      </c>
      <c r="G2037" s="19">
        <f t="shared" si="249"/>
        <v>-24.630493538000007</v>
      </c>
      <c r="H2037" s="19">
        <f t="shared" si="250"/>
        <v>6004.2394060000006</v>
      </c>
      <c r="I2037" s="19">
        <f t="shared" si="251"/>
        <v>120.08478812000001</v>
      </c>
      <c r="J2037" s="19">
        <f t="shared" si="252"/>
        <v>1044.2152611626484</v>
      </c>
      <c r="K2037" s="19">
        <f t="shared" si="253"/>
        <v>50331.175588039659</v>
      </c>
      <c r="L2037" s="19">
        <f t="shared" si="254"/>
        <v>50331.175588039659</v>
      </c>
      <c r="M2037" s="19">
        <f t="shared" si="255"/>
        <v>0</v>
      </c>
    </row>
    <row r="2038" spans="1:13" x14ac:dyDescent="0.3">
      <c r="A2038" s="4">
        <v>39.688000000000002</v>
      </c>
      <c r="B2038" s="4">
        <v>1550</v>
      </c>
      <c r="C2038" s="4">
        <v>48.2</v>
      </c>
      <c r="D2038" s="11">
        <v>1.6342489966511642</v>
      </c>
      <c r="E2038" s="19">
        <f>610*'Forces Acting on Vehicle'!D2038</f>
        <v>996.8918879572102</v>
      </c>
      <c r="F2038" s="19">
        <f t="shared" si="248"/>
        <v>-20.139406000000005</v>
      </c>
      <c r="G2038" s="19">
        <f t="shared" si="249"/>
        <v>-24.630493538000007</v>
      </c>
      <c r="H2038" s="19">
        <f t="shared" si="250"/>
        <v>6004.2394060000006</v>
      </c>
      <c r="I2038" s="19">
        <f t="shared" si="251"/>
        <v>120.08478812000001</v>
      </c>
      <c r="J2038" s="19">
        <f t="shared" si="252"/>
        <v>1092.3461825392103</v>
      </c>
      <c r="K2038" s="19">
        <f t="shared" si="253"/>
        <v>52651.085998389943</v>
      </c>
      <c r="L2038" s="19">
        <f t="shared" si="254"/>
        <v>52651.085998389943</v>
      </c>
      <c r="M2038" s="19">
        <f t="shared" si="255"/>
        <v>0</v>
      </c>
    </row>
    <row r="2039" spans="1:13" x14ac:dyDescent="0.3">
      <c r="A2039" s="4">
        <v>39.707000000000001</v>
      </c>
      <c r="B2039" s="4">
        <v>1551</v>
      </c>
      <c r="C2039" s="4">
        <v>48.2</v>
      </c>
      <c r="D2039" s="11">
        <v>1.667965414342617</v>
      </c>
      <c r="E2039" s="19">
        <f>610*'Forces Acting on Vehicle'!D2039</f>
        <v>1017.4589027489964</v>
      </c>
      <c r="F2039" s="19">
        <f t="shared" si="248"/>
        <v>-20.139406000000005</v>
      </c>
      <c r="G2039" s="19">
        <f t="shared" si="249"/>
        <v>-24.630493538000007</v>
      </c>
      <c r="H2039" s="19">
        <f t="shared" si="250"/>
        <v>6004.2394060000006</v>
      </c>
      <c r="I2039" s="19">
        <f t="shared" si="251"/>
        <v>120.08478812000001</v>
      </c>
      <c r="J2039" s="19">
        <f t="shared" si="252"/>
        <v>1112.9131973309964</v>
      </c>
      <c r="K2039" s="19">
        <f t="shared" si="253"/>
        <v>53642.416111354025</v>
      </c>
      <c r="L2039" s="19">
        <f t="shared" si="254"/>
        <v>53642.416111354025</v>
      </c>
      <c r="M2039" s="19">
        <f t="shared" si="255"/>
        <v>0</v>
      </c>
    </row>
    <row r="2040" spans="1:13" x14ac:dyDescent="0.3">
      <c r="A2040" s="4">
        <v>39.726999999999997</v>
      </c>
      <c r="B2040" s="4">
        <v>1552</v>
      </c>
      <c r="C2040" s="4">
        <v>48.3</v>
      </c>
      <c r="D2040" s="11">
        <v>1.6146360657667242</v>
      </c>
      <c r="E2040" s="19">
        <f>610*'Forces Acting on Vehicle'!D2040</f>
        <v>984.9280001177018</v>
      </c>
      <c r="F2040" s="19">
        <f t="shared" si="248"/>
        <v>-20.181189</v>
      </c>
      <c r="G2040" s="19">
        <f t="shared" si="249"/>
        <v>-24.681594147000002</v>
      </c>
      <c r="H2040" s="19">
        <f t="shared" si="250"/>
        <v>6004.2811890000003</v>
      </c>
      <c r="I2040" s="19">
        <f t="shared" si="251"/>
        <v>120.08562378000001</v>
      </c>
      <c r="J2040" s="19">
        <f t="shared" si="252"/>
        <v>1080.3320297507018</v>
      </c>
      <c r="K2040" s="19">
        <f t="shared" si="253"/>
        <v>52180.037036958893</v>
      </c>
      <c r="L2040" s="19">
        <f t="shared" si="254"/>
        <v>52180.037036958893</v>
      </c>
      <c r="M2040" s="19">
        <f t="shared" si="255"/>
        <v>0</v>
      </c>
    </row>
    <row r="2041" spans="1:13" x14ac:dyDescent="0.3">
      <c r="A2041" s="4">
        <v>39.746000000000002</v>
      </c>
      <c r="B2041" s="4">
        <v>1553</v>
      </c>
      <c r="C2041" s="4">
        <v>48.3</v>
      </c>
      <c r="D2041" s="11">
        <v>1.5239898751710739</v>
      </c>
      <c r="E2041" s="19">
        <f>610*'Forces Acting on Vehicle'!D2041</f>
        <v>929.63382385435511</v>
      </c>
      <c r="F2041" s="19">
        <f t="shared" si="248"/>
        <v>-20.181189</v>
      </c>
      <c r="G2041" s="19">
        <f t="shared" si="249"/>
        <v>-24.681594147000002</v>
      </c>
      <c r="H2041" s="19">
        <f t="shared" si="250"/>
        <v>6004.2811890000003</v>
      </c>
      <c r="I2041" s="19">
        <f t="shared" si="251"/>
        <v>120.08562378000001</v>
      </c>
      <c r="J2041" s="19">
        <f t="shared" si="252"/>
        <v>1025.0378534873551</v>
      </c>
      <c r="K2041" s="19">
        <f t="shared" si="253"/>
        <v>49509.328323439244</v>
      </c>
      <c r="L2041" s="19">
        <f t="shared" si="254"/>
        <v>49509.328323439244</v>
      </c>
      <c r="M2041" s="19">
        <f t="shared" si="255"/>
        <v>0</v>
      </c>
    </row>
    <row r="2042" spans="1:13" x14ac:dyDescent="0.3">
      <c r="A2042" s="4">
        <v>39.765999999999998</v>
      </c>
      <c r="B2042" s="4">
        <v>1554</v>
      </c>
      <c r="C2042" s="4">
        <v>48.4</v>
      </c>
      <c r="D2042" s="11">
        <v>1.4684914135229332</v>
      </c>
      <c r="E2042" s="19">
        <f>610*'Forces Acting on Vehicle'!D2042</f>
        <v>895.7797622489893</v>
      </c>
      <c r="F2042" s="19">
        <f t="shared" si="248"/>
        <v>-20.222972000000002</v>
      </c>
      <c r="G2042" s="19">
        <f t="shared" si="249"/>
        <v>-24.732694756000004</v>
      </c>
      <c r="H2042" s="19">
        <f t="shared" si="250"/>
        <v>6004.3229719999999</v>
      </c>
      <c r="I2042" s="19">
        <f t="shared" si="251"/>
        <v>120.08645944</v>
      </c>
      <c r="J2042" s="19">
        <f t="shared" si="252"/>
        <v>991.1335269329893</v>
      </c>
      <c r="K2042" s="19">
        <f t="shared" si="253"/>
        <v>47970.862703556682</v>
      </c>
      <c r="L2042" s="19">
        <f t="shared" si="254"/>
        <v>47970.862703556682</v>
      </c>
      <c r="M2042" s="19">
        <f t="shared" si="255"/>
        <v>0</v>
      </c>
    </row>
    <row r="2043" spans="1:13" x14ac:dyDescent="0.3">
      <c r="A2043" s="4">
        <v>39.784999999999997</v>
      </c>
      <c r="B2043" s="4">
        <v>1555</v>
      </c>
      <c r="C2043" s="4">
        <v>48.4</v>
      </c>
      <c r="D2043" s="11">
        <v>1.4915187024024583</v>
      </c>
      <c r="E2043" s="19">
        <f>610*'Forces Acting on Vehicle'!D2043</f>
        <v>909.82640846549953</v>
      </c>
      <c r="F2043" s="19">
        <f t="shared" si="248"/>
        <v>-20.222972000000002</v>
      </c>
      <c r="G2043" s="19">
        <f t="shared" si="249"/>
        <v>-24.732694756000004</v>
      </c>
      <c r="H2043" s="19">
        <f t="shared" si="250"/>
        <v>6004.3229719999999</v>
      </c>
      <c r="I2043" s="19">
        <f t="shared" si="251"/>
        <v>120.08645944</v>
      </c>
      <c r="J2043" s="19">
        <f t="shared" si="252"/>
        <v>1005.1801731494995</v>
      </c>
      <c r="K2043" s="19">
        <f t="shared" si="253"/>
        <v>48650.720380435778</v>
      </c>
      <c r="L2043" s="19">
        <f t="shared" si="254"/>
        <v>48650.720380435778</v>
      </c>
      <c r="M2043" s="19">
        <f t="shared" si="255"/>
        <v>0</v>
      </c>
    </row>
    <row r="2044" spans="1:13" x14ac:dyDescent="0.3">
      <c r="A2044" s="4">
        <v>39.805</v>
      </c>
      <c r="B2044" s="4">
        <v>1556</v>
      </c>
      <c r="C2044" s="4">
        <v>48.4</v>
      </c>
      <c r="D2044" s="11">
        <v>1.5523652470647002</v>
      </c>
      <c r="E2044" s="19">
        <f>610*'Forces Acting on Vehicle'!D2044</f>
        <v>946.94280070946718</v>
      </c>
      <c r="F2044" s="19">
        <f t="shared" si="248"/>
        <v>-20.222972000000002</v>
      </c>
      <c r="G2044" s="19">
        <f t="shared" si="249"/>
        <v>-24.732694756000004</v>
      </c>
      <c r="H2044" s="19">
        <f t="shared" si="250"/>
        <v>6004.3229719999999</v>
      </c>
      <c r="I2044" s="19">
        <f t="shared" si="251"/>
        <v>120.08645944</v>
      </c>
      <c r="J2044" s="19">
        <f t="shared" si="252"/>
        <v>1042.2965653934671</v>
      </c>
      <c r="K2044" s="19">
        <f t="shared" si="253"/>
        <v>50447.153765043804</v>
      </c>
      <c r="L2044" s="19">
        <f t="shared" si="254"/>
        <v>50447.153765043804</v>
      </c>
      <c r="M2044" s="19">
        <f t="shared" si="255"/>
        <v>0</v>
      </c>
    </row>
    <row r="2045" spans="1:13" x14ac:dyDescent="0.3">
      <c r="A2045" s="4">
        <v>39.823999999999998</v>
      </c>
      <c r="B2045" s="4">
        <v>1557</v>
      </c>
      <c r="C2045" s="4">
        <v>48.5</v>
      </c>
      <c r="D2045" s="11">
        <v>1.5965930344597579</v>
      </c>
      <c r="E2045" s="19">
        <f>610*'Forces Acting on Vehicle'!D2045</f>
        <v>973.92175102045235</v>
      </c>
      <c r="F2045" s="19">
        <f t="shared" si="248"/>
        <v>-20.264755000000001</v>
      </c>
      <c r="G2045" s="19">
        <f t="shared" si="249"/>
        <v>-24.783795365000003</v>
      </c>
      <c r="H2045" s="19">
        <f t="shared" si="250"/>
        <v>6004.3647550000005</v>
      </c>
      <c r="I2045" s="19">
        <f t="shared" si="251"/>
        <v>120.08729510000001</v>
      </c>
      <c r="J2045" s="19">
        <f t="shared" si="252"/>
        <v>1069.2252507554522</v>
      </c>
      <c r="K2045" s="19">
        <f t="shared" si="253"/>
        <v>51857.42466163943</v>
      </c>
      <c r="L2045" s="19">
        <f t="shared" si="254"/>
        <v>51857.42466163943</v>
      </c>
      <c r="M2045" s="19">
        <f t="shared" si="255"/>
        <v>0</v>
      </c>
    </row>
    <row r="2046" spans="1:13" x14ac:dyDescent="0.3">
      <c r="A2046" s="4">
        <v>39.844000000000001</v>
      </c>
      <c r="B2046" s="4">
        <v>1558</v>
      </c>
      <c r="C2046" s="4">
        <v>48.5</v>
      </c>
      <c r="D2046" s="11">
        <v>1.5852924724876016</v>
      </c>
      <c r="E2046" s="19">
        <f>610*'Forces Acting on Vehicle'!D2046</f>
        <v>967.028408217437</v>
      </c>
      <c r="F2046" s="19">
        <f t="shared" si="248"/>
        <v>-20.264755000000001</v>
      </c>
      <c r="G2046" s="19">
        <f t="shared" si="249"/>
        <v>-24.783795365000003</v>
      </c>
      <c r="H2046" s="19">
        <f t="shared" si="250"/>
        <v>6004.3647550000005</v>
      </c>
      <c r="I2046" s="19">
        <f t="shared" si="251"/>
        <v>120.08729510000001</v>
      </c>
      <c r="J2046" s="19">
        <f t="shared" si="252"/>
        <v>1062.3319079524372</v>
      </c>
      <c r="K2046" s="19">
        <f t="shared" si="253"/>
        <v>51523.097535693203</v>
      </c>
      <c r="L2046" s="19">
        <f t="shared" si="254"/>
        <v>51523.097535693203</v>
      </c>
      <c r="M2046" s="19">
        <f t="shared" si="255"/>
        <v>0</v>
      </c>
    </row>
    <row r="2047" spans="1:13" x14ac:dyDescent="0.3">
      <c r="A2047" s="4">
        <v>39.863</v>
      </c>
      <c r="B2047" s="4">
        <v>1558</v>
      </c>
      <c r="C2047" s="4">
        <v>48.6</v>
      </c>
      <c r="D2047" s="11">
        <v>1.5337836611384528</v>
      </c>
      <c r="E2047" s="19">
        <f>610*'Forces Acting on Vehicle'!D2047</f>
        <v>935.60803329445616</v>
      </c>
      <c r="F2047" s="19">
        <f t="shared" si="248"/>
        <v>-20.306538000000003</v>
      </c>
      <c r="G2047" s="19">
        <f t="shared" si="249"/>
        <v>-24.834895974000005</v>
      </c>
      <c r="H2047" s="19">
        <f t="shared" si="250"/>
        <v>6004.4065380000002</v>
      </c>
      <c r="I2047" s="19">
        <f t="shared" si="251"/>
        <v>120.08813076000001</v>
      </c>
      <c r="J2047" s="19">
        <f t="shared" si="252"/>
        <v>1030.8612680804563</v>
      </c>
      <c r="K2047" s="19">
        <f t="shared" si="253"/>
        <v>50099.857628710175</v>
      </c>
      <c r="L2047" s="19">
        <f t="shared" si="254"/>
        <v>50099.857628710175</v>
      </c>
      <c r="M2047" s="19">
        <f t="shared" si="255"/>
        <v>0</v>
      </c>
    </row>
    <row r="2048" spans="1:13" x14ac:dyDescent="0.3">
      <c r="A2048" s="4">
        <v>39.883000000000003</v>
      </c>
      <c r="B2048" s="4">
        <v>1559</v>
      </c>
      <c r="C2048" s="4">
        <v>48.6</v>
      </c>
      <c r="D2048" s="11">
        <v>1.4649015393099842</v>
      </c>
      <c r="E2048" s="19">
        <f>610*'Forces Acting on Vehicle'!D2048</f>
        <v>893.58993897909033</v>
      </c>
      <c r="F2048" s="19">
        <f t="shared" si="248"/>
        <v>-20.306538000000003</v>
      </c>
      <c r="G2048" s="19">
        <f t="shared" si="249"/>
        <v>-24.834895974000005</v>
      </c>
      <c r="H2048" s="19">
        <f t="shared" si="250"/>
        <v>6004.4065380000002</v>
      </c>
      <c r="I2048" s="19">
        <f t="shared" si="251"/>
        <v>120.08813076000001</v>
      </c>
      <c r="J2048" s="19">
        <f t="shared" si="252"/>
        <v>988.84317376509034</v>
      </c>
      <c r="K2048" s="19">
        <f t="shared" si="253"/>
        <v>48057.77824498339</v>
      </c>
      <c r="L2048" s="19">
        <f t="shared" si="254"/>
        <v>48057.77824498339</v>
      </c>
      <c r="M2048" s="19">
        <f t="shared" si="255"/>
        <v>0</v>
      </c>
    </row>
    <row r="2049" spans="1:13" x14ac:dyDescent="0.3">
      <c r="A2049" s="4">
        <v>39.902000000000001</v>
      </c>
      <c r="B2049" s="4">
        <v>1560</v>
      </c>
      <c r="C2049" s="4">
        <v>48.6</v>
      </c>
      <c r="D2049" s="11">
        <v>1.4402581731420301</v>
      </c>
      <c r="E2049" s="19">
        <f>610*'Forces Acting on Vehicle'!D2049</f>
        <v>878.55748561663836</v>
      </c>
      <c r="F2049" s="19">
        <f t="shared" si="248"/>
        <v>-20.306538000000003</v>
      </c>
      <c r="G2049" s="19">
        <f t="shared" si="249"/>
        <v>-24.834895974000005</v>
      </c>
      <c r="H2049" s="19">
        <f t="shared" si="250"/>
        <v>6004.4065380000002</v>
      </c>
      <c r="I2049" s="19">
        <f t="shared" si="251"/>
        <v>120.08813076000001</v>
      </c>
      <c r="J2049" s="19">
        <f t="shared" si="252"/>
        <v>973.81072040263837</v>
      </c>
      <c r="K2049" s="19">
        <f t="shared" si="253"/>
        <v>47327.201011568228</v>
      </c>
      <c r="L2049" s="19">
        <f t="shared" si="254"/>
        <v>47327.201011568228</v>
      </c>
      <c r="M2049" s="19">
        <f t="shared" si="255"/>
        <v>0</v>
      </c>
    </row>
    <row r="2050" spans="1:13" x14ac:dyDescent="0.3">
      <c r="A2050" s="4">
        <v>39.921999999999997</v>
      </c>
      <c r="B2050" s="4">
        <v>1561</v>
      </c>
      <c r="C2050" s="4">
        <v>48.7</v>
      </c>
      <c r="D2050" s="11">
        <v>1.4529681052170471</v>
      </c>
      <c r="E2050" s="19">
        <f>610*'Forces Acting on Vehicle'!D2050</f>
        <v>886.31054418239876</v>
      </c>
      <c r="F2050" s="19">
        <f t="shared" si="248"/>
        <v>-20.348321000000002</v>
      </c>
      <c r="G2050" s="19">
        <f t="shared" si="249"/>
        <v>-24.885996583000004</v>
      </c>
      <c r="H2050" s="19">
        <f t="shared" si="250"/>
        <v>6004.4483210000008</v>
      </c>
      <c r="I2050" s="19">
        <f t="shared" si="251"/>
        <v>120.08896642000002</v>
      </c>
      <c r="J2050" s="19">
        <f t="shared" si="252"/>
        <v>981.51351401939883</v>
      </c>
      <c r="K2050" s="19">
        <f t="shared" si="253"/>
        <v>47799.708132744723</v>
      </c>
      <c r="L2050" s="19">
        <f t="shared" si="254"/>
        <v>47799.708132744723</v>
      </c>
      <c r="M2050" s="19">
        <f t="shared" si="255"/>
        <v>0</v>
      </c>
    </row>
    <row r="2051" spans="1:13" x14ac:dyDescent="0.3">
      <c r="A2051" s="4">
        <v>39.941000000000003</v>
      </c>
      <c r="B2051" s="4">
        <v>1562</v>
      </c>
      <c r="C2051" s="4">
        <v>48.7</v>
      </c>
      <c r="D2051" s="11">
        <v>1.4976707770758784</v>
      </c>
      <c r="E2051" s="19">
        <f>610*'Forces Acting on Vehicle'!D2051</f>
        <v>913.57917401628583</v>
      </c>
      <c r="F2051" s="19">
        <f t="shared" si="248"/>
        <v>-20.348321000000002</v>
      </c>
      <c r="G2051" s="19">
        <f t="shared" si="249"/>
        <v>-24.885996583000004</v>
      </c>
      <c r="H2051" s="19">
        <f t="shared" si="250"/>
        <v>6004.4483210000008</v>
      </c>
      <c r="I2051" s="19">
        <f t="shared" si="251"/>
        <v>120.08896642000002</v>
      </c>
      <c r="J2051" s="19">
        <f t="shared" si="252"/>
        <v>1008.7821438532859</v>
      </c>
      <c r="K2051" s="19">
        <f t="shared" si="253"/>
        <v>49127.690405655027</v>
      </c>
      <c r="L2051" s="19">
        <f t="shared" si="254"/>
        <v>49127.690405655027</v>
      </c>
      <c r="M2051" s="19">
        <f t="shared" si="255"/>
        <v>0</v>
      </c>
    </row>
    <row r="2052" spans="1:13" x14ac:dyDescent="0.3">
      <c r="A2052" s="4">
        <v>39.960999999999999</v>
      </c>
      <c r="B2052" s="4">
        <v>1563</v>
      </c>
      <c r="C2052" s="4">
        <v>48.8</v>
      </c>
      <c r="D2052" s="11">
        <v>1.5230085362878929</v>
      </c>
      <c r="E2052" s="19">
        <f>610*'Forces Acting on Vehicle'!D2052</f>
        <v>929.03520713561466</v>
      </c>
      <c r="F2052" s="19">
        <f t="shared" si="248"/>
        <v>-20.390104000000001</v>
      </c>
      <c r="G2052" s="19">
        <f t="shared" si="249"/>
        <v>-24.937097192000003</v>
      </c>
      <c r="H2052" s="19">
        <f t="shared" si="250"/>
        <v>6004.4901040000004</v>
      </c>
      <c r="I2052" s="19">
        <f t="shared" si="251"/>
        <v>120.08980208000001</v>
      </c>
      <c r="J2052" s="19">
        <f t="shared" si="252"/>
        <v>1024.1879120236147</v>
      </c>
      <c r="K2052" s="19">
        <f t="shared" si="253"/>
        <v>49980.370106752394</v>
      </c>
      <c r="L2052" s="19">
        <f t="shared" si="254"/>
        <v>49980.370106752394</v>
      </c>
      <c r="M2052" s="19">
        <f t="shared" si="255"/>
        <v>0</v>
      </c>
    </row>
    <row r="2053" spans="1:13" x14ac:dyDescent="0.3">
      <c r="A2053" s="4">
        <v>39.979999999999997</v>
      </c>
      <c r="B2053" s="4">
        <v>1564</v>
      </c>
      <c r="C2053" s="4">
        <v>48.8</v>
      </c>
      <c r="D2053" s="11">
        <v>1.5244274794515358</v>
      </c>
      <c r="E2053" s="19">
        <f>610*'Forces Acting on Vehicle'!D2053</f>
        <v>929.90076246543686</v>
      </c>
      <c r="F2053" s="19">
        <f t="shared" si="248"/>
        <v>-20.390104000000001</v>
      </c>
      <c r="G2053" s="19">
        <f t="shared" si="249"/>
        <v>-24.937097192000003</v>
      </c>
      <c r="H2053" s="19">
        <f t="shared" si="250"/>
        <v>6004.4901040000004</v>
      </c>
      <c r="I2053" s="19">
        <f t="shared" si="251"/>
        <v>120.08980208000001</v>
      </c>
      <c r="J2053" s="19">
        <f t="shared" si="252"/>
        <v>1025.0534673534369</v>
      </c>
      <c r="K2053" s="19">
        <f t="shared" si="253"/>
        <v>50022.609206847716</v>
      </c>
      <c r="L2053" s="19">
        <f t="shared" si="254"/>
        <v>50022.609206847716</v>
      </c>
      <c r="M2053" s="19">
        <f t="shared" si="255"/>
        <v>0</v>
      </c>
    </row>
    <row r="2054" spans="1:13" x14ac:dyDescent="0.3">
      <c r="A2054" s="4">
        <v>40</v>
      </c>
      <c r="B2054" s="4">
        <v>1565</v>
      </c>
      <c r="C2054" s="4">
        <v>48.8</v>
      </c>
      <c r="D2054" s="11">
        <v>1.4936856463509036</v>
      </c>
      <c r="E2054" s="19">
        <f>610*'Forces Acting on Vehicle'!D2054</f>
        <v>911.14824427405119</v>
      </c>
      <c r="F2054" s="19">
        <f t="shared" si="248"/>
        <v>-20.390104000000001</v>
      </c>
      <c r="G2054" s="19">
        <f t="shared" si="249"/>
        <v>-24.937097192000003</v>
      </c>
      <c r="H2054" s="19">
        <f t="shared" si="250"/>
        <v>6004.4901040000004</v>
      </c>
      <c r="I2054" s="19">
        <f t="shared" si="251"/>
        <v>120.08980208000001</v>
      </c>
      <c r="J2054" s="19">
        <f t="shared" si="252"/>
        <v>1006.3009491620512</v>
      </c>
      <c r="K2054" s="19">
        <f t="shared" si="253"/>
        <v>49107.486319108095</v>
      </c>
      <c r="L2054" s="19">
        <f t="shared" si="254"/>
        <v>49107.486319108095</v>
      </c>
      <c r="M2054" s="19">
        <f t="shared" si="255"/>
        <v>0</v>
      </c>
    </row>
    <row r="2055" spans="1:13" x14ac:dyDescent="0.3">
      <c r="A2055" s="4">
        <v>40.020000000000003</v>
      </c>
      <c r="B2055" s="4">
        <v>1566</v>
      </c>
      <c r="C2055" s="4">
        <v>48.9</v>
      </c>
      <c r="D2055" s="11">
        <v>1.4470520413889423</v>
      </c>
      <c r="E2055" s="19">
        <f>610*'Forces Acting on Vehicle'!D2055</f>
        <v>882.70174524725473</v>
      </c>
      <c r="F2055" s="19">
        <f t="shared" ref="F2055:F2118" si="256">0.5*1.27*-0.658*C2055</f>
        <v>-20.431887</v>
      </c>
      <c r="G2055" s="19">
        <f t="shared" ref="G2055:G2118" si="257">0.5*1.27*1.223*-0.658*C2055+POWER(,2)</f>
        <v>-24.988197801000002</v>
      </c>
      <c r="H2055" s="19">
        <f t="shared" ref="H2055:H2118" si="258">5984.1-F2055</f>
        <v>6004.5318870000001</v>
      </c>
      <c r="I2055" s="19">
        <f t="shared" ref="I2055:I2118" si="259">H2055*0.02</f>
        <v>120.09063774000001</v>
      </c>
      <c r="J2055" s="19">
        <f t="shared" ref="J2055:J2118" si="260">E2055+G2055+I2055</f>
        <v>977.80418518625481</v>
      </c>
      <c r="K2055" s="19">
        <f t="shared" ref="K2055:K2118" si="261">J2055*C2055</f>
        <v>47814.624655607862</v>
      </c>
      <c r="L2055" s="19">
        <f t="shared" ref="L2055:L2118" si="262">IF(K2055&lt;0,0,K2055)</f>
        <v>47814.624655607862</v>
      </c>
      <c r="M2055" s="19">
        <f t="shared" ref="M2055:M2118" si="263">IF(K2055&gt;0,0,K2055)</f>
        <v>0</v>
      </c>
    </row>
    <row r="2056" spans="1:13" x14ac:dyDescent="0.3">
      <c r="A2056" s="4">
        <v>40.039000000000001</v>
      </c>
      <c r="B2056" s="4">
        <v>1567</v>
      </c>
      <c r="C2056" s="4">
        <v>48.9</v>
      </c>
      <c r="D2056" s="11">
        <v>1.3761693157168375</v>
      </c>
      <c r="E2056" s="19">
        <f>610*'Forces Acting on Vehicle'!D2056</f>
        <v>839.4632825872709</v>
      </c>
      <c r="F2056" s="19">
        <f t="shared" si="256"/>
        <v>-20.431887</v>
      </c>
      <c r="G2056" s="19">
        <f t="shared" si="257"/>
        <v>-24.988197801000002</v>
      </c>
      <c r="H2056" s="19">
        <f t="shared" si="258"/>
        <v>6004.5318870000001</v>
      </c>
      <c r="I2056" s="19">
        <f t="shared" si="259"/>
        <v>120.09063774000001</v>
      </c>
      <c r="J2056" s="19">
        <f t="shared" si="260"/>
        <v>934.56572252627097</v>
      </c>
      <c r="K2056" s="19">
        <f t="shared" si="261"/>
        <v>45700.263831534648</v>
      </c>
      <c r="L2056" s="19">
        <f t="shared" si="262"/>
        <v>45700.263831534648</v>
      </c>
      <c r="M2056" s="19">
        <f t="shared" si="263"/>
        <v>0</v>
      </c>
    </row>
    <row r="2057" spans="1:13" x14ac:dyDescent="0.3">
      <c r="A2057" s="4">
        <v>40.058999999999997</v>
      </c>
      <c r="B2057" s="4">
        <v>1568</v>
      </c>
      <c r="C2057" s="4">
        <v>49</v>
      </c>
      <c r="D2057" s="11">
        <v>1.3329668501516527</v>
      </c>
      <c r="E2057" s="19">
        <f>610*'Forces Acting on Vehicle'!D2057</f>
        <v>813.10977859250818</v>
      </c>
      <c r="F2057" s="19">
        <f t="shared" si="256"/>
        <v>-20.473670000000002</v>
      </c>
      <c r="G2057" s="19">
        <f t="shared" si="257"/>
        <v>-25.039298410000004</v>
      </c>
      <c r="H2057" s="19">
        <f t="shared" si="258"/>
        <v>6004.5736700000007</v>
      </c>
      <c r="I2057" s="19">
        <f t="shared" si="259"/>
        <v>120.09147340000001</v>
      </c>
      <c r="J2057" s="19">
        <f t="shared" si="260"/>
        <v>908.1619535825082</v>
      </c>
      <c r="K2057" s="19">
        <f t="shared" si="261"/>
        <v>44499.935725542899</v>
      </c>
      <c r="L2057" s="19">
        <f t="shared" si="262"/>
        <v>44499.935725542899</v>
      </c>
      <c r="M2057" s="19">
        <f t="shared" si="263"/>
        <v>0</v>
      </c>
    </row>
    <row r="2058" spans="1:13" x14ac:dyDescent="0.3">
      <c r="A2058" s="4">
        <v>40.078000000000003</v>
      </c>
      <c r="B2058" s="4">
        <v>1569</v>
      </c>
      <c r="C2058" s="4">
        <v>49</v>
      </c>
      <c r="D2058" s="11">
        <v>1.3289572409496464</v>
      </c>
      <c r="E2058" s="19">
        <f>610*'Forces Acting on Vehicle'!D2058</f>
        <v>810.66391697928429</v>
      </c>
      <c r="F2058" s="19">
        <f t="shared" si="256"/>
        <v>-20.473670000000002</v>
      </c>
      <c r="G2058" s="19">
        <f t="shared" si="257"/>
        <v>-25.039298410000004</v>
      </c>
      <c r="H2058" s="19">
        <f t="shared" si="258"/>
        <v>6004.5736700000007</v>
      </c>
      <c r="I2058" s="19">
        <f t="shared" si="259"/>
        <v>120.09147340000001</v>
      </c>
      <c r="J2058" s="19">
        <f t="shared" si="260"/>
        <v>905.71609196928432</v>
      </c>
      <c r="K2058" s="19">
        <f t="shared" si="261"/>
        <v>44380.088506494933</v>
      </c>
      <c r="L2058" s="19">
        <f t="shared" si="262"/>
        <v>44380.088506494933</v>
      </c>
      <c r="M2058" s="19">
        <f t="shared" si="263"/>
        <v>0</v>
      </c>
    </row>
    <row r="2059" spans="1:13" x14ac:dyDescent="0.3">
      <c r="A2059" s="4">
        <v>40.097999999999999</v>
      </c>
      <c r="B2059" s="4">
        <v>1570</v>
      </c>
      <c r="C2059" s="4">
        <v>49</v>
      </c>
      <c r="D2059" s="11">
        <v>1.3866548646539132</v>
      </c>
      <c r="E2059" s="19">
        <f>610*'Forces Acting on Vehicle'!D2059</f>
        <v>845.85946743888701</v>
      </c>
      <c r="F2059" s="19">
        <f t="shared" si="256"/>
        <v>-20.473670000000002</v>
      </c>
      <c r="G2059" s="19">
        <f t="shared" si="257"/>
        <v>-25.039298410000004</v>
      </c>
      <c r="H2059" s="19">
        <f t="shared" si="258"/>
        <v>6004.5736700000007</v>
      </c>
      <c r="I2059" s="19">
        <f t="shared" si="259"/>
        <v>120.09147340000001</v>
      </c>
      <c r="J2059" s="19">
        <f t="shared" si="260"/>
        <v>940.91164242888703</v>
      </c>
      <c r="K2059" s="19">
        <f t="shared" si="261"/>
        <v>46104.670479015462</v>
      </c>
      <c r="L2059" s="19">
        <f t="shared" si="262"/>
        <v>46104.670479015462</v>
      </c>
      <c r="M2059" s="19">
        <f t="shared" si="263"/>
        <v>0</v>
      </c>
    </row>
    <row r="2060" spans="1:13" x14ac:dyDescent="0.3">
      <c r="A2060" s="4">
        <v>40.116999999999997</v>
      </c>
      <c r="B2060" s="4">
        <v>1571</v>
      </c>
      <c r="C2060" s="4">
        <v>49.1</v>
      </c>
      <c r="D2060" s="11">
        <v>1.4195815782538355</v>
      </c>
      <c r="E2060" s="19">
        <f>610*'Forces Acting on Vehicle'!D2060</f>
        <v>865.94476273483963</v>
      </c>
      <c r="F2060" s="19">
        <f t="shared" si="256"/>
        <v>-20.515453000000001</v>
      </c>
      <c r="G2060" s="19">
        <f t="shared" si="257"/>
        <v>-25.090399019000003</v>
      </c>
      <c r="H2060" s="19">
        <f t="shared" si="258"/>
        <v>6004.6154530000003</v>
      </c>
      <c r="I2060" s="19">
        <f t="shared" si="259"/>
        <v>120.09230906000001</v>
      </c>
      <c r="J2060" s="19">
        <f t="shared" si="260"/>
        <v>960.94667277583972</v>
      </c>
      <c r="K2060" s="19">
        <f t="shared" si="261"/>
        <v>47182.481633293733</v>
      </c>
      <c r="L2060" s="19">
        <f t="shared" si="262"/>
        <v>47182.481633293733</v>
      </c>
      <c r="M2060" s="19">
        <f t="shared" si="263"/>
        <v>0</v>
      </c>
    </row>
    <row r="2061" spans="1:13" x14ac:dyDescent="0.3">
      <c r="A2061" s="4">
        <v>40.137</v>
      </c>
      <c r="B2061" s="4">
        <v>1572</v>
      </c>
      <c r="C2061" s="4">
        <v>49.1</v>
      </c>
      <c r="D2061" s="11">
        <v>1.4364011251693041</v>
      </c>
      <c r="E2061" s="19">
        <f>610*'Forces Acting on Vehicle'!D2061</f>
        <v>876.20468635327552</v>
      </c>
      <c r="F2061" s="19">
        <f t="shared" si="256"/>
        <v>-20.515453000000001</v>
      </c>
      <c r="G2061" s="19">
        <f t="shared" si="257"/>
        <v>-25.090399019000003</v>
      </c>
      <c r="H2061" s="19">
        <f t="shared" si="258"/>
        <v>6004.6154530000003</v>
      </c>
      <c r="I2061" s="19">
        <f t="shared" si="259"/>
        <v>120.09230906000001</v>
      </c>
      <c r="J2061" s="19">
        <f t="shared" si="260"/>
        <v>971.20659639427561</v>
      </c>
      <c r="K2061" s="19">
        <f t="shared" si="261"/>
        <v>47686.243882958937</v>
      </c>
      <c r="L2061" s="19">
        <f t="shared" si="262"/>
        <v>47686.243882958937</v>
      </c>
      <c r="M2061" s="19">
        <f t="shared" si="263"/>
        <v>0</v>
      </c>
    </row>
    <row r="2062" spans="1:13" x14ac:dyDescent="0.3">
      <c r="A2062" s="4">
        <v>40.155999999999999</v>
      </c>
      <c r="B2062" s="4">
        <v>1573</v>
      </c>
      <c r="C2062" s="4">
        <v>49.1</v>
      </c>
      <c r="D2062" s="11">
        <v>1.4528928490417834</v>
      </c>
      <c r="E2062" s="19">
        <f>610*'Forces Acting on Vehicle'!D2062</f>
        <v>886.26463791548792</v>
      </c>
      <c r="F2062" s="19">
        <f t="shared" si="256"/>
        <v>-20.515453000000001</v>
      </c>
      <c r="G2062" s="19">
        <f t="shared" si="257"/>
        <v>-25.090399019000003</v>
      </c>
      <c r="H2062" s="19">
        <f t="shared" si="258"/>
        <v>6004.6154530000003</v>
      </c>
      <c r="I2062" s="19">
        <f t="shared" si="259"/>
        <v>120.09230906000001</v>
      </c>
      <c r="J2062" s="19">
        <f t="shared" si="260"/>
        <v>981.26654795648801</v>
      </c>
      <c r="K2062" s="19">
        <f t="shared" si="261"/>
        <v>48180.187504663561</v>
      </c>
      <c r="L2062" s="19">
        <f t="shared" si="262"/>
        <v>48180.187504663561</v>
      </c>
      <c r="M2062" s="19">
        <f t="shared" si="263"/>
        <v>0</v>
      </c>
    </row>
    <row r="2063" spans="1:13" x14ac:dyDescent="0.3">
      <c r="A2063" s="4">
        <v>40.176000000000002</v>
      </c>
      <c r="B2063" s="4">
        <v>1574</v>
      </c>
      <c r="C2063" s="4">
        <v>49.2</v>
      </c>
      <c r="D2063" s="11">
        <v>1.4675002647490505</v>
      </c>
      <c r="E2063" s="19">
        <f>610*'Forces Acting on Vehicle'!D2063</f>
        <v>895.17516149692085</v>
      </c>
      <c r="F2063" s="19">
        <f t="shared" si="256"/>
        <v>-20.557236000000003</v>
      </c>
      <c r="G2063" s="19">
        <f t="shared" si="257"/>
        <v>-25.141499628000005</v>
      </c>
      <c r="H2063" s="19">
        <f t="shared" si="258"/>
        <v>6004.657236</v>
      </c>
      <c r="I2063" s="19">
        <f t="shared" si="259"/>
        <v>120.09314472</v>
      </c>
      <c r="J2063" s="19">
        <f t="shared" si="260"/>
        <v>990.12680658892077</v>
      </c>
      <c r="K2063" s="19">
        <f t="shared" si="261"/>
        <v>48714.238884174905</v>
      </c>
      <c r="L2063" s="19">
        <f t="shared" si="262"/>
        <v>48714.238884174905</v>
      </c>
      <c r="M2063" s="19">
        <f t="shared" si="263"/>
        <v>0</v>
      </c>
    </row>
    <row r="2064" spans="1:13" x14ac:dyDescent="0.3">
      <c r="A2064" s="4">
        <v>40.195</v>
      </c>
      <c r="B2064" s="4">
        <v>1575</v>
      </c>
      <c r="C2064" s="4">
        <v>49.2</v>
      </c>
      <c r="D2064" s="11">
        <v>1.4777034328040548</v>
      </c>
      <c r="E2064" s="19">
        <f>610*'Forces Acting on Vehicle'!D2064</f>
        <v>901.39909401047339</v>
      </c>
      <c r="F2064" s="19">
        <f t="shared" si="256"/>
        <v>-20.557236000000003</v>
      </c>
      <c r="G2064" s="19">
        <f t="shared" si="257"/>
        <v>-25.141499628000005</v>
      </c>
      <c r="H2064" s="19">
        <f t="shared" si="258"/>
        <v>6004.657236</v>
      </c>
      <c r="I2064" s="19">
        <f t="shared" si="259"/>
        <v>120.09314472</v>
      </c>
      <c r="J2064" s="19">
        <f t="shared" si="260"/>
        <v>996.35073910247343</v>
      </c>
      <c r="K2064" s="19">
        <f t="shared" si="261"/>
        <v>49020.456363841695</v>
      </c>
      <c r="L2064" s="19">
        <f t="shared" si="262"/>
        <v>49020.456363841695</v>
      </c>
      <c r="M2064" s="19">
        <f t="shared" si="263"/>
        <v>0</v>
      </c>
    </row>
    <row r="2065" spans="1:13" x14ac:dyDescent="0.3">
      <c r="A2065" s="4">
        <v>40.215000000000003</v>
      </c>
      <c r="B2065" s="4">
        <v>1576</v>
      </c>
      <c r="C2065" s="4">
        <v>49.3</v>
      </c>
      <c r="D2065" s="11">
        <v>1.4873709527956236</v>
      </c>
      <c r="E2065" s="19">
        <f>610*'Forces Acting on Vehicle'!D2065</f>
        <v>907.29628120533039</v>
      </c>
      <c r="F2065" s="19">
        <f t="shared" si="256"/>
        <v>-20.599019000000002</v>
      </c>
      <c r="G2065" s="19">
        <f t="shared" si="257"/>
        <v>-25.192600237000004</v>
      </c>
      <c r="H2065" s="19">
        <f t="shared" si="258"/>
        <v>6004.6990190000006</v>
      </c>
      <c r="I2065" s="19">
        <f t="shared" si="259"/>
        <v>120.09398038000002</v>
      </c>
      <c r="J2065" s="19">
        <f t="shared" si="260"/>
        <v>1002.1976613483305</v>
      </c>
      <c r="K2065" s="19">
        <f t="shared" si="261"/>
        <v>49408.344704472693</v>
      </c>
      <c r="L2065" s="19">
        <f t="shared" si="262"/>
        <v>49408.344704472693</v>
      </c>
      <c r="M2065" s="19">
        <f t="shared" si="263"/>
        <v>0</v>
      </c>
    </row>
    <row r="2066" spans="1:13" x14ac:dyDescent="0.3">
      <c r="A2066" s="4">
        <v>40.234000000000002</v>
      </c>
      <c r="B2066" s="4">
        <v>1577</v>
      </c>
      <c r="C2066" s="4">
        <v>49.3</v>
      </c>
      <c r="D2066" s="11">
        <v>1.4866957732852937</v>
      </c>
      <c r="E2066" s="19">
        <f>610*'Forces Acting on Vehicle'!D2066</f>
        <v>906.88442170402914</v>
      </c>
      <c r="F2066" s="19">
        <f t="shared" si="256"/>
        <v>-20.599019000000002</v>
      </c>
      <c r="G2066" s="19">
        <f t="shared" si="257"/>
        <v>-25.192600237000004</v>
      </c>
      <c r="H2066" s="19">
        <f t="shared" si="258"/>
        <v>6004.6990190000006</v>
      </c>
      <c r="I2066" s="19">
        <f t="shared" si="259"/>
        <v>120.09398038000002</v>
      </c>
      <c r="J2066" s="19">
        <f t="shared" si="260"/>
        <v>1001.7858018470292</v>
      </c>
      <c r="K2066" s="19">
        <f t="shared" si="261"/>
        <v>49388.040031058539</v>
      </c>
      <c r="L2066" s="19">
        <f t="shared" si="262"/>
        <v>49388.040031058539</v>
      </c>
      <c r="M2066" s="19">
        <f t="shared" si="263"/>
        <v>0</v>
      </c>
    </row>
    <row r="2067" spans="1:13" x14ac:dyDescent="0.3">
      <c r="A2067" s="4">
        <v>40.253999999999998</v>
      </c>
      <c r="B2067" s="4">
        <v>1578</v>
      </c>
      <c r="C2067" s="4">
        <v>49.3</v>
      </c>
      <c r="D2067" s="11">
        <v>1.4825654455463022</v>
      </c>
      <c r="E2067" s="19">
        <f>610*'Forces Acting on Vehicle'!D2067</f>
        <v>904.36492178324431</v>
      </c>
      <c r="F2067" s="19">
        <f t="shared" si="256"/>
        <v>-20.599019000000002</v>
      </c>
      <c r="G2067" s="19">
        <f t="shared" si="257"/>
        <v>-25.192600237000004</v>
      </c>
      <c r="H2067" s="19">
        <f t="shared" si="258"/>
        <v>6004.6990190000006</v>
      </c>
      <c r="I2067" s="19">
        <f t="shared" si="259"/>
        <v>120.09398038000002</v>
      </c>
      <c r="J2067" s="19">
        <f t="shared" si="260"/>
        <v>999.26630192624441</v>
      </c>
      <c r="K2067" s="19">
        <f t="shared" si="261"/>
        <v>49263.828684963846</v>
      </c>
      <c r="L2067" s="19">
        <f t="shared" si="262"/>
        <v>49263.828684963846</v>
      </c>
      <c r="M2067" s="19">
        <f t="shared" si="263"/>
        <v>0</v>
      </c>
    </row>
    <row r="2068" spans="1:13" x14ac:dyDescent="0.3">
      <c r="A2068" s="4">
        <v>40.273000000000003</v>
      </c>
      <c r="B2068" s="4">
        <v>1579</v>
      </c>
      <c r="C2068" s="4">
        <v>49.4</v>
      </c>
      <c r="D2068" s="11">
        <v>1.5347798066033422</v>
      </c>
      <c r="E2068" s="19">
        <f>610*'Forces Acting on Vehicle'!D2068</f>
        <v>936.21568202803871</v>
      </c>
      <c r="F2068" s="19">
        <f t="shared" si="256"/>
        <v>-20.640802000000001</v>
      </c>
      <c r="G2068" s="19">
        <f t="shared" si="257"/>
        <v>-25.243700846000003</v>
      </c>
      <c r="H2068" s="19">
        <f t="shared" si="258"/>
        <v>6004.7408020000003</v>
      </c>
      <c r="I2068" s="19">
        <f t="shared" si="259"/>
        <v>120.09481604000001</v>
      </c>
      <c r="J2068" s="19">
        <f t="shared" si="260"/>
        <v>1031.0667972220388</v>
      </c>
      <c r="K2068" s="19">
        <f t="shared" si="261"/>
        <v>50934.699782768716</v>
      </c>
      <c r="L2068" s="19">
        <f t="shared" si="262"/>
        <v>50934.699782768716</v>
      </c>
      <c r="M2068" s="19">
        <f t="shared" si="263"/>
        <v>0</v>
      </c>
    </row>
    <row r="2069" spans="1:13" x14ac:dyDescent="0.3">
      <c r="A2069" s="4">
        <v>40.292999999999999</v>
      </c>
      <c r="B2069" s="4">
        <v>1580</v>
      </c>
      <c r="C2069" s="4">
        <v>49.4</v>
      </c>
      <c r="D2069" s="11">
        <v>1.6300056666247984</v>
      </c>
      <c r="E2069" s="19">
        <f>610*'Forces Acting on Vehicle'!D2069</f>
        <v>994.30345664112701</v>
      </c>
      <c r="F2069" s="19">
        <f t="shared" si="256"/>
        <v>-20.640802000000001</v>
      </c>
      <c r="G2069" s="19">
        <f t="shared" si="257"/>
        <v>-25.243700846000003</v>
      </c>
      <c r="H2069" s="19">
        <f t="shared" si="258"/>
        <v>6004.7408020000003</v>
      </c>
      <c r="I2069" s="19">
        <f t="shared" si="259"/>
        <v>120.09481604000001</v>
      </c>
      <c r="J2069" s="19">
        <f t="shared" si="260"/>
        <v>1089.1545718351269</v>
      </c>
      <c r="K2069" s="19">
        <f t="shared" si="261"/>
        <v>53804.235848655269</v>
      </c>
      <c r="L2069" s="19">
        <f t="shared" si="262"/>
        <v>53804.235848655269</v>
      </c>
      <c r="M2069" s="19">
        <f t="shared" si="263"/>
        <v>0</v>
      </c>
    </row>
    <row r="2070" spans="1:13" x14ac:dyDescent="0.3">
      <c r="A2070" s="4">
        <v>40.313000000000002</v>
      </c>
      <c r="B2070" s="4">
        <v>1580</v>
      </c>
      <c r="C2070" s="4">
        <v>49.5</v>
      </c>
      <c r="D2070" s="11">
        <v>1.7310417369239552</v>
      </c>
      <c r="E2070" s="19">
        <f>610*'Forces Acting on Vehicle'!D2070</f>
        <v>1055.9354595236127</v>
      </c>
      <c r="F2070" s="19">
        <f t="shared" si="256"/>
        <v>-20.682585000000003</v>
      </c>
      <c r="G2070" s="19">
        <f t="shared" si="257"/>
        <v>-25.294801455000005</v>
      </c>
      <c r="H2070" s="19">
        <f t="shared" si="258"/>
        <v>6004.7825849999999</v>
      </c>
      <c r="I2070" s="19">
        <f t="shared" si="259"/>
        <v>120.0956517</v>
      </c>
      <c r="J2070" s="19">
        <f t="shared" si="260"/>
        <v>1150.7363097686127</v>
      </c>
      <c r="K2070" s="19">
        <f t="shared" si="261"/>
        <v>56961.447333546334</v>
      </c>
      <c r="L2070" s="19">
        <f t="shared" si="262"/>
        <v>56961.447333546334</v>
      </c>
      <c r="M2070" s="19">
        <f t="shared" si="263"/>
        <v>0</v>
      </c>
    </row>
    <row r="2071" spans="1:13" x14ac:dyDescent="0.3">
      <c r="A2071" s="4">
        <v>40.332000000000001</v>
      </c>
      <c r="B2071" s="4">
        <v>1581</v>
      </c>
      <c r="C2071" s="4">
        <v>49.5</v>
      </c>
      <c r="D2071" s="11">
        <v>1.5703199039196256</v>
      </c>
      <c r="E2071" s="19">
        <f>610*'Forces Acting on Vehicle'!D2071</f>
        <v>957.89514139097162</v>
      </c>
      <c r="F2071" s="19">
        <f t="shared" si="256"/>
        <v>-20.682585000000003</v>
      </c>
      <c r="G2071" s="19">
        <f t="shared" si="257"/>
        <v>-25.294801455000005</v>
      </c>
      <c r="H2071" s="19">
        <f t="shared" si="258"/>
        <v>6004.7825849999999</v>
      </c>
      <c r="I2071" s="19">
        <f t="shared" si="259"/>
        <v>120.0956517</v>
      </c>
      <c r="J2071" s="19">
        <f t="shared" si="260"/>
        <v>1052.6959916359717</v>
      </c>
      <c r="K2071" s="19">
        <f t="shared" si="261"/>
        <v>52108.451585980598</v>
      </c>
      <c r="L2071" s="19">
        <f t="shared" si="262"/>
        <v>52108.451585980598</v>
      </c>
      <c r="M2071" s="19">
        <f t="shared" si="263"/>
        <v>0</v>
      </c>
    </row>
    <row r="2072" spans="1:13" x14ac:dyDescent="0.3">
      <c r="A2072" s="4">
        <v>40.351999999999997</v>
      </c>
      <c r="B2072" s="4">
        <v>1582</v>
      </c>
      <c r="C2072" s="4">
        <v>49.5</v>
      </c>
      <c r="D2072" s="11">
        <v>1.4791414635189704</v>
      </c>
      <c r="E2072" s="19">
        <f>610*'Forces Acting on Vehicle'!D2072</f>
        <v>902.27629274657193</v>
      </c>
      <c r="F2072" s="19">
        <f t="shared" si="256"/>
        <v>-20.682585000000003</v>
      </c>
      <c r="G2072" s="19">
        <f t="shared" si="257"/>
        <v>-25.294801455000005</v>
      </c>
      <c r="H2072" s="19">
        <f t="shared" si="258"/>
        <v>6004.7825849999999</v>
      </c>
      <c r="I2072" s="19">
        <f t="shared" si="259"/>
        <v>120.0956517</v>
      </c>
      <c r="J2072" s="19">
        <f t="shared" si="260"/>
        <v>997.07714299157192</v>
      </c>
      <c r="K2072" s="19">
        <f t="shared" si="261"/>
        <v>49355.318578082813</v>
      </c>
      <c r="L2072" s="19">
        <f t="shared" si="262"/>
        <v>49355.318578082813</v>
      </c>
      <c r="M2072" s="19">
        <f t="shared" si="263"/>
        <v>0</v>
      </c>
    </row>
    <row r="2073" spans="1:13" x14ac:dyDescent="0.3">
      <c r="A2073" s="4">
        <v>40.371000000000002</v>
      </c>
      <c r="B2073" s="4">
        <v>1583</v>
      </c>
      <c r="C2073" s="4">
        <v>49.6</v>
      </c>
      <c r="D2073" s="11">
        <v>1.3301002538904505</v>
      </c>
      <c r="E2073" s="19">
        <f>610*'Forces Acting on Vehicle'!D2073</f>
        <v>811.36115487317477</v>
      </c>
      <c r="F2073" s="19">
        <f t="shared" si="256"/>
        <v>-20.724368000000002</v>
      </c>
      <c r="G2073" s="19">
        <f t="shared" si="257"/>
        <v>-25.345902064000004</v>
      </c>
      <c r="H2073" s="19">
        <f t="shared" si="258"/>
        <v>6004.8243680000005</v>
      </c>
      <c r="I2073" s="19">
        <f t="shared" si="259"/>
        <v>120.09648736000001</v>
      </c>
      <c r="J2073" s="19">
        <f t="shared" si="260"/>
        <v>906.11174016917471</v>
      </c>
      <c r="K2073" s="19">
        <f t="shared" si="261"/>
        <v>44943.142312391064</v>
      </c>
      <c r="L2073" s="19">
        <f t="shared" si="262"/>
        <v>44943.142312391064</v>
      </c>
      <c r="M2073" s="19">
        <f t="shared" si="263"/>
        <v>0</v>
      </c>
    </row>
    <row r="2074" spans="1:13" x14ac:dyDescent="0.3">
      <c r="A2074" s="4">
        <v>40.390999999999998</v>
      </c>
      <c r="B2074" s="4">
        <v>1584</v>
      </c>
      <c r="C2074" s="4">
        <v>49.6</v>
      </c>
      <c r="D2074" s="11">
        <v>1.3385682754286399</v>
      </c>
      <c r="E2074" s="19">
        <f>610*'Forces Acting on Vehicle'!D2074</f>
        <v>816.52664801147034</v>
      </c>
      <c r="F2074" s="19">
        <f t="shared" si="256"/>
        <v>-20.724368000000002</v>
      </c>
      <c r="G2074" s="19">
        <f t="shared" si="257"/>
        <v>-25.345902064000004</v>
      </c>
      <c r="H2074" s="19">
        <f t="shared" si="258"/>
        <v>6004.8243680000005</v>
      </c>
      <c r="I2074" s="19">
        <f t="shared" si="259"/>
        <v>120.09648736000001</v>
      </c>
      <c r="J2074" s="19">
        <f t="shared" si="260"/>
        <v>911.27723330747028</v>
      </c>
      <c r="K2074" s="19">
        <f t="shared" si="261"/>
        <v>45199.350772050529</v>
      </c>
      <c r="L2074" s="19">
        <f t="shared" si="262"/>
        <v>45199.350772050529</v>
      </c>
      <c r="M2074" s="19">
        <f t="shared" si="263"/>
        <v>0</v>
      </c>
    </row>
    <row r="2075" spans="1:13" x14ac:dyDescent="0.3">
      <c r="A2075" s="4">
        <v>40.409999999999997</v>
      </c>
      <c r="B2075" s="4">
        <v>1585</v>
      </c>
      <c r="C2075" s="4">
        <v>49.6</v>
      </c>
      <c r="D2075" s="11">
        <v>1.3428835669726196</v>
      </c>
      <c r="E2075" s="19">
        <f>610*'Forces Acting on Vehicle'!D2075</f>
        <v>819.15897585329799</v>
      </c>
      <c r="F2075" s="19">
        <f t="shared" si="256"/>
        <v>-20.724368000000002</v>
      </c>
      <c r="G2075" s="19">
        <f t="shared" si="257"/>
        <v>-25.345902064000004</v>
      </c>
      <c r="H2075" s="19">
        <f t="shared" si="258"/>
        <v>6004.8243680000005</v>
      </c>
      <c r="I2075" s="19">
        <f t="shared" si="259"/>
        <v>120.09648736000001</v>
      </c>
      <c r="J2075" s="19">
        <f t="shared" si="260"/>
        <v>913.90956114929793</v>
      </c>
      <c r="K2075" s="19">
        <f t="shared" si="261"/>
        <v>45329.914233005176</v>
      </c>
      <c r="L2075" s="19">
        <f t="shared" si="262"/>
        <v>45329.914233005176</v>
      </c>
      <c r="M2075" s="19">
        <f t="shared" si="263"/>
        <v>0</v>
      </c>
    </row>
    <row r="2076" spans="1:13" x14ac:dyDescent="0.3">
      <c r="A2076" s="4">
        <v>40.43</v>
      </c>
      <c r="B2076" s="4">
        <v>1586</v>
      </c>
      <c r="C2076" s="4">
        <v>49.7</v>
      </c>
      <c r="D2076" s="11">
        <v>1.3278343894396625</v>
      </c>
      <c r="E2076" s="19">
        <f>610*'Forces Acting on Vehicle'!D2076</f>
        <v>809.97897755819406</v>
      </c>
      <c r="F2076" s="19">
        <f t="shared" si="256"/>
        <v>-20.766151000000004</v>
      </c>
      <c r="G2076" s="19">
        <f t="shared" si="257"/>
        <v>-25.397002673000006</v>
      </c>
      <c r="H2076" s="19">
        <f t="shared" si="258"/>
        <v>6004.8661510000002</v>
      </c>
      <c r="I2076" s="19">
        <f t="shared" si="259"/>
        <v>120.09732302</v>
      </c>
      <c r="J2076" s="19">
        <f t="shared" si="260"/>
        <v>904.67929790519406</v>
      </c>
      <c r="K2076" s="19">
        <f t="shared" si="261"/>
        <v>44962.561105888148</v>
      </c>
      <c r="L2076" s="19">
        <f t="shared" si="262"/>
        <v>44962.561105888148</v>
      </c>
      <c r="M2076" s="19">
        <f t="shared" si="263"/>
        <v>0</v>
      </c>
    </row>
    <row r="2077" spans="1:13" x14ac:dyDescent="0.3">
      <c r="A2077" s="4">
        <v>40.448999999999998</v>
      </c>
      <c r="B2077" s="4">
        <v>1587</v>
      </c>
      <c r="C2077" s="4">
        <v>49.7</v>
      </c>
      <c r="D2077" s="11">
        <v>1.3052401564759417</v>
      </c>
      <c r="E2077" s="19">
        <f>610*'Forces Acting on Vehicle'!D2077</f>
        <v>796.19649545032439</v>
      </c>
      <c r="F2077" s="19">
        <f t="shared" si="256"/>
        <v>-20.766151000000004</v>
      </c>
      <c r="G2077" s="19">
        <f t="shared" si="257"/>
        <v>-25.397002673000006</v>
      </c>
      <c r="H2077" s="19">
        <f t="shared" si="258"/>
        <v>6004.8661510000002</v>
      </c>
      <c r="I2077" s="19">
        <f t="shared" si="259"/>
        <v>120.09732302</v>
      </c>
      <c r="J2077" s="19">
        <f t="shared" si="260"/>
        <v>890.89681579732439</v>
      </c>
      <c r="K2077" s="19">
        <f t="shared" si="261"/>
        <v>44277.571745127025</v>
      </c>
      <c r="L2077" s="19">
        <f t="shared" si="262"/>
        <v>44277.571745127025</v>
      </c>
      <c r="M2077" s="19">
        <f t="shared" si="263"/>
        <v>0</v>
      </c>
    </row>
    <row r="2078" spans="1:13" x14ac:dyDescent="0.3">
      <c r="A2078" s="4">
        <v>40.469000000000001</v>
      </c>
      <c r="B2078" s="4">
        <v>1588</v>
      </c>
      <c r="C2078" s="4">
        <v>49.7</v>
      </c>
      <c r="D2078" s="11">
        <v>1.3224472236274538</v>
      </c>
      <c r="E2078" s="19">
        <f>610*'Forces Acting on Vehicle'!D2078</f>
        <v>806.69280641274679</v>
      </c>
      <c r="F2078" s="19">
        <f t="shared" si="256"/>
        <v>-20.766151000000004</v>
      </c>
      <c r="G2078" s="19">
        <f t="shared" si="257"/>
        <v>-25.397002673000006</v>
      </c>
      <c r="H2078" s="19">
        <f t="shared" si="258"/>
        <v>6004.8661510000002</v>
      </c>
      <c r="I2078" s="19">
        <f t="shared" si="259"/>
        <v>120.09732302</v>
      </c>
      <c r="J2078" s="19">
        <f t="shared" si="260"/>
        <v>901.39312675974679</v>
      </c>
      <c r="K2078" s="19">
        <f t="shared" si="261"/>
        <v>44799.238399959417</v>
      </c>
      <c r="L2078" s="19">
        <f t="shared" si="262"/>
        <v>44799.238399959417</v>
      </c>
      <c r="M2078" s="19">
        <f t="shared" si="263"/>
        <v>0</v>
      </c>
    </row>
    <row r="2079" spans="1:13" x14ac:dyDescent="0.3">
      <c r="A2079" s="4">
        <v>40.488</v>
      </c>
      <c r="B2079" s="4">
        <v>1589</v>
      </c>
      <c r="C2079" s="4">
        <v>49.8</v>
      </c>
      <c r="D2079" s="11">
        <v>1.3272226497617898</v>
      </c>
      <c r="E2079" s="19">
        <f>610*'Forces Acting on Vehicle'!D2079</f>
        <v>809.6058163546918</v>
      </c>
      <c r="F2079" s="19">
        <f t="shared" si="256"/>
        <v>-20.807933999999999</v>
      </c>
      <c r="G2079" s="19">
        <f t="shared" si="257"/>
        <v>-25.448103282000002</v>
      </c>
      <c r="H2079" s="19">
        <f t="shared" si="258"/>
        <v>6004.9079340000008</v>
      </c>
      <c r="I2079" s="19">
        <f t="shared" si="259"/>
        <v>120.09815868000001</v>
      </c>
      <c r="J2079" s="19">
        <f t="shared" si="260"/>
        <v>904.25587175269175</v>
      </c>
      <c r="K2079" s="19">
        <f t="shared" si="261"/>
        <v>45031.942413284043</v>
      </c>
      <c r="L2079" s="19">
        <f t="shared" si="262"/>
        <v>45031.942413284043</v>
      </c>
      <c r="M2079" s="19">
        <f t="shared" si="263"/>
        <v>0</v>
      </c>
    </row>
    <row r="2080" spans="1:13" x14ac:dyDescent="0.3">
      <c r="A2080" s="4">
        <v>40.508000000000003</v>
      </c>
      <c r="B2080" s="4">
        <v>1590</v>
      </c>
      <c r="C2080" s="4">
        <v>49.8</v>
      </c>
      <c r="D2080" s="11">
        <v>1.2870930785245116</v>
      </c>
      <c r="E2080" s="19">
        <f>610*'Forces Acting on Vehicle'!D2080</f>
        <v>785.12677789995212</v>
      </c>
      <c r="F2080" s="19">
        <f t="shared" si="256"/>
        <v>-20.807933999999999</v>
      </c>
      <c r="G2080" s="19">
        <f t="shared" si="257"/>
        <v>-25.448103282000002</v>
      </c>
      <c r="H2080" s="19">
        <f t="shared" si="258"/>
        <v>6004.9079340000008</v>
      </c>
      <c r="I2080" s="19">
        <f t="shared" si="259"/>
        <v>120.09815868000001</v>
      </c>
      <c r="J2080" s="19">
        <f t="shared" si="260"/>
        <v>879.77683329795207</v>
      </c>
      <c r="K2080" s="19">
        <f t="shared" si="261"/>
        <v>43812.886298238009</v>
      </c>
      <c r="L2080" s="19">
        <f t="shared" si="262"/>
        <v>43812.886298238009</v>
      </c>
      <c r="M2080" s="19">
        <f t="shared" si="263"/>
        <v>0</v>
      </c>
    </row>
    <row r="2081" spans="1:13" x14ac:dyDescent="0.3">
      <c r="A2081" s="4">
        <v>40.527000000000001</v>
      </c>
      <c r="B2081" s="4">
        <v>1591</v>
      </c>
      <c r="C2081" s="4">
        <v>49.8</v>
      </c>
      <c r="D2081" s="11">
        <v>1.2852518974173308</v>
      </c>
      <c r="E2081" s="19">
        <f>610*'Forces Acting on Vehicle'!D2081</f>
        <v>784.00365742457177</v>
      </c>
      <c r="F2081" s="19">
        <f t="shared" si="256"/>
        <v>-20.807933999999999</v>
      </c>
      <c r="G2081" s="19">
        <f t="shared" si="257"/>
        <v>-25.448103282000002</v>
      </c>
      <c r="H2081" s="19">
        <f t="shared" si="258"/>
        <v>6004.9079340000008</v>
      </c>
      <c r="I2081" s="19">
        <f t="shared" si="259"/>
        <v>120.09815868000001</v>
      </c>
      <c r="J2081" s="19">
        <f t="shared" si="260"/>
        <v>878.65371282257172</v>
      </c>
      <c r="K2081" s="19">
        <f t="shared" si="261"/>
        <v>43756.954898564072</v>
      </c>
      <c r="L2081" s="19">
        <f t="shared" si="262"/>
        <v>43756.954898564072</v>
      </c>
      <c r="M2081" s="19">
        <f t="shared" si="263"/>
        <v>0</v>
      </c>
    </row>
    <row r="2082" spans="1:13" x14ac:dyDescent="0.3">
      <c r="A2082" s="4">
        <v>40.546999999999997</v>
      </c>
      <c r="B2082" s="4">
        <v>1592</v>
      </c>
      <c r="C2082" s="4">
        <v>49.9</v>
      </c>
      <c r="D2082" s="11">
        <v>1.3182213860774683</v>
      </c>
      <c r="E2082" s="19">
        <f>610*'Forces Acting on Vehicle'!D2082</f>
        <v>804.11504550725567</v>
      </c>
      <c r="F2082" s="19">
        <f t="shared" si="256"/>
        <v>-20.849717000000002</v>
      </c>
      <c r="G2082" s="19">
        <f t="shared" si="257"/>
        <v>-25.499203891000004</v>
      </c>
      <c r="H2082" s="19">
        <f t="shared" si="258"/>
        <v>6004.9497170000004</v>
      </c>
      <c r="I2082" s="19">
        <f t="shared" si="259"/>
        <v>120.09899434</v>
      </c>
      <c r="J2082" s="19">
        <f t="shared" si="260"/>
        <v>898.71483595625568</v>
      </c>
      <c r="K2082" s="19">
        <f t="shared" si="261"/>
        <v>44845.870314217158</v>
      </c>
      <c r="L2082" s="19">
        <f t="shared" si="262"/>
        <v>44845.870314217158</v>
      </c>
      <c r="M2082" s="19">
        <f t="shared" si="263"/>
        <v>0</v>
      </c>
    </row>
    <row r="2083" spans="1:13" x14ac:dyDescent="0.3">
      <c r="A2083" s="4">
        <v>40.566000000000003</v>
      </c>
      <c r="B2083" s="4">
        <v>1593</v>
      </c>
      <c r="C2083" s="4">
        <v>49.9</v>
      </c>
      <c r="D2083" s="11">
        <v>1.3724763677192613</v>
      </c>
      <c r="E2083" s="19">
        <f>610*'Forces Acting on Vehicle'!D2083</f>
        <v>837.21058430874939</v>
      </c>
      <c r="F2083" s="19">
        <f t="shared" si="256"/>
        <v>-20.849717000000002</v>
      </c>
      <c r="G2083" s="19">
        <f t="shared" si="257"/>
        <v>-25.499203891000004</v>
      </c>
      <c r="H2083" s="19">
        <f t="shared" si="258"/>
        <v>6004.9497170000004</v>
      </c>
      <c r="I2083" s="19">
        <f t="shared" si="259"/>
        <v>120.09899434</v>
      </c>
      <c r="J2083" s="19">
        <f t="shared" si="260"/>
        <v>931.8103747577494</v>
      </c>
      <c r="K2083" s="19">
        <f t="shared" si="261"/>
        <v>46497.337700411692</v>
      </c>
      <c r="L2083" s="19">
        <f t="shared" si="262"/>
        <v>46497.337700411692</v>
      </c>
      <c r="M2083" s="19">
        <f t="shared" si="263"/>
        <v>0</v>
      </c>
    </row>
    <row r="2084" spans="1:13" x14ac:dyDescent="0.3">
      <c r="A2084" s="4">
        <v>40.585999999999999</v>
      </c>
      <c r="B2084" s="4">
        <v>1594</v>
      </c>
      <c r="C2084" s="4">
        <v>49.9</v>
      </c>
      <c r="D2084" s="11">
        <v>1.4224697110059696</v>
      </c>
      <c r="E2084" s="19">
        <f>610*'Forces Acting on Vehicle'!D2084</f>
        <v>867.70652371364145</v>
      </c>
      <c r="F2084" s="19">
        <f t="shared" si="256"/>
        <v>-20.849717000000002</v>
      </c>
      <c r="G2084" s="19">
        <f t="shared" si="257"/>
        <v>-25.499203891000004</v>
      </c>
      <c r="H2084" s="19">
        <f t="shared" si="258"/>
        <v>6004.9497170000004</v>
      </c>
      <c r="I2084" s="19">
        <f t="shared" si="259"/>
        <v>120.09899434</v>
      </c>
      <c r="J2084" s="19">
        <f t="shared" si="260"/>
        <v>962.30631416264146</v>
      </c>
      <c r="K2084" s="19">
        <f t="shared" si="261"/>
        <v>48019.085076715804</v>
      </c>
      <c r="L2084" s="19">
        <f t="shared" si="262"/>
        <v>48019.085076715804</v>
      </c>
      <c r="M2084" s="19">
        <f t="shared" si="263"/>
        <v>0</v>
      </c>
    </row>
    <row r="2085" spans="1:13" x14ac:dyDescent="0.3">
      <c r="A2085" s="4">
        <v>40.604999999999997</v>
      </c>
      <c r="B2085" s="4">
        <v>1595</v>
      </c>
      <c r="C2085" s="4">
        <v>50</v>
      </c>
      <c r="D2085" s="11">
        <v>1.4433032830180439</v>
      </c>
      <c r="E2085" s="19">
        <f>610*'Forces Acting on Vehicle'!D2085</f>
        <v>880.41500264100682</v>
      </c>
      <c r="F2085" s="19">
        <f t="shared" si="256"/>
        <v>-20.891500000000001</v>
      </c>
      <c r="G2085" s="19">
        <f t="shared" si="257"/>
        <v>-25.550304500000003</v>
      </c>
      <c r="H2085" s="19">
        <f t="shared" si="258"/>
        <v>6004.9915000000001</v>
      </c>
      <c r="I2085" s="19">
        <f t="shared" si="259"/>
        <v>120.09983</v>
      </c>
      <c r="J2085" s="19">
        <f t="shared" si="260"/>
        <v>974.96452814100678</v>
      </c>
      <c r="K2085" s="19">
        <f t="shared" si="261"/>
        <v>48748.226407050337</v>
      </c>
      <c r="L2085" s="19">
        <f t="shared" si="262"/>
        <v>48748.226407050337</v>
      </c>
      <c r="M2085" s="19">
        <f t="shared" si="263"/>
        <v>0</v>
      </c>
    </row>
    <row r="2086" spans="1:13" x14ac:dyDescent="0.3">
      <c r="A2086" s="4">
        <v>40.625</v>
      </c>
      <c r="B2086" s="4">
        <v>1596</v>
      </c>
      <c r="C2086" s="4">
        <v>50</v>
      </c>
      <c r="D2086" s="11">
        <v>1.3551425406675277</v>
      </c>
      <c r="E2086" s="19">
        <f>610*'Forces Acting on Vehicle'!D2086</f>
        <v>826.63694980719185</v>
      </c>
      <c r="F2086" s="19">
        <f t="shared" si="256"/>
        <v>-20.891500000000001</v>
      </c>
      <c r="G2086" s="19">
        <f t="shared" si="257"/>
        <v>-25.550304500000003</v>
      </c>
      <c r="H2086" s="19">
        <f t="shared" si="258"/>
        <v>6004.9915000000001</v>
      </c>
      <c r="I2086" s="19">
        <f t="shared" si="259"/>
        <v>120.09983</v>
      </c>
      <c r="J2086" s="19">
        <f t="shared" si="260"/>
        <v>921.18647530719181</v>
      </c>
      <c r="K2086" s="19">
        <f t="shared" si="261"/>
        <v>46059.323765359593</v>
      </c>
      <c r="L2086" s="19">
        <f t="shared" si="262"/>
        <v>46059.323765359593</v>
      </c>
      <c r="M2086" s="19">
        <f t="shared" si="263"/>
        <v>0</v>
      </c>
    </row>
    <row r="2087" spans="1:13" x14ac:dyDescent="0.3">
      <c r="A2087" s="4">
        <v>40.645000000000003</v>
      </c>
      <c r="B2087" s="4">
        <v>1597</v>
      </c>
      <c r="C2087" s="4">
        <v>50</v>
      </c>
      <c r="D2087" s="11">
        <v>1.3327807482066976</v>
      </c>
      <c r="E2087" s="19">
        <f>610*'Forces Acting on Vehicle'!D2087</f>
        <v>812.99625640608554</v>
      </c>
      <c r="F2087" s="19">
        <f t="shared" si="256"/>
        <v>-20.891500000000001</v>
      </c>
      <c r="G2087" s="19">
        <f t="shared" si="257"/>
        <v>-25.550304500000003</v>
      </c>
      <c r="H2087" s="19">
        <f t="shared" si="258"/>
        <v>6004.9915000000001</v>
      </c>
      <c r="I2087" s="19">
        <f t="shared" si="259"/>
        <v>120.09983</v>
      </c>
      <c r="J2087" s="19">
        <f t="shared" si="260"/>
        <v>907.54578190608549</v>
      </c>
      <c r="K2087" s="19">
        <f t="shared" si="261"/>
        <v>45377.289095304273</v>
      </c>
      <c r="L2087" s="19">
        <f t="shared" si="262"/>
        <v>45377.289095304273</v>
      </c>
      <c r="M2087" s="19">
        <f t="shared" si="263"/>
        <v>0</v>
      </c>
    </row>
    <row r="2088" spans="1:13" x14ac:dyDescent="0.3">
      <c r="A2088" s="4">
        <v>40.664000000000001</v>
      </c>
      <c r="B2088" s="4">
        <v>1598</v>
      </c>
      <c r="C2088" s="4">
        <v>50.1</v>
      </c>
      <c r="D2088" s="11">
        <v>1.3173649199245705</v>
      </c>
      <c r="E2088" s="19">
        <f>610*'Forces Acting on Vehicle'!D2088</f>
        <v>803.59260115398797</v>
      </c>
      <c r="F2088" s="19">
        <f t="shared" si="256"/>
        <v>-20.933283000000003</v>
      </c>
      <c r="G2088" s="19">
        <f t="shared" si="257"/>
        <v>-25.601405109000005</v>
      </c>
      <c r="H2088" s="19">
        <f t="shared" si="258"/>
        <v>6005.0332830000007</v>
      </c>
      <c r="I2088" s="19">
        <f t="shared" si="259"/>
        <v>120.10066566000002</v>
      </c>
      <c r="J2088" s="19">
        <f t="shared" si="260"/>
        <v>898.09186170498799</v>
      </c>
      <c r="K2088" s="19">
        <f t="shared" si="261"/>
        <v>44994.402271419902</v>
      </c>
      <c r="L2088" s="19">
        <f t="shared" si="262"/>
        <v>44994.402271419902</v>
      </c>
      <c r="M2088" s="19">
        <f t="shared" si="263"/>
        <v>0</v>
      </c>
    </row>
    <row r="2089" spans="1:13" x14ac:dyDescent="0.3">
      <c r="A2089" s="4">
        <v>40.683999999999997</v>
      </c>
      <c r="B2089" s="4">
        <v>1599</v>
      </c>
      <c r="C2089" s="4">
        <v>50.1</v>
      </c>
      <c r="D2089" s="11">
        <v>1.3524867246937695</v>
      </c>
      <c r="E2089" s="19">
        <f>610*'Forces Acting on Vehicle'!D2089</f>
        <v>825.01690206319938</v>
      </c>
      <c r="F2089" s="19">
        <f t="shared" si="256"/>
        <v>-20.933283000000003</v>
      </c>
      <c r="G2089" s="19">
        <f t="shared" si="257"/>
        <v>-25.601405109000005</v>
      </c>
      <c r="H2089" s="19">
        <f t="shared" si="258"/>
        <v>6005.0332830000007</v>
      </c>
      <c r="I2089" s="19">
        <f t="shared" si="259"/>
        <v>120.10066566000002</v>
      </c>
      <c r="J2089" s="19">
        <f t="shared" si="260"/>
        <v>919.5161626141994</v>
      </c>
      <c r="K2089" s="19">
        <f t="shared" si="261"/>
        <v>46067.759746971395</v>
      </c>
      <c r="L2089" s="19">
        <f t="shared" si="262"/>
        <v>46067.759746971395</v>
      </c>
      <c r="M2089" s="19">
        <f t="shared" si="263"/>
        <v>0</v>
      </c>
    </row>
    <row r="2090" spans="1:13" x14ac:dyDescent="0.3">
      <c r="A2090" s="4">
        <v>40.703000000000003</v>
      </c>
      <c r="B2090" s="4">
        <v>1600</v>
      </c>
      <c r="C2090" s="4">
        <v>50.1</v>
      </c>
      <c r="D2090" s="11">
        <v>1.3727529968635825</v>
      </c>
      <c r="E2090" s="19">
        <f>610*'Forces Acting on Vehicle'!D2090</f>
        <v>837.37932808678534</v>
      </c>
      <c r="F2090" s="19">
        <f t="shared" si="256"/>
        <v>-20.933283000000003</v>
      </c>
      <c r="G2090" s="19">
        <f t="shared" si="257"/>
        <v>-25.601405109000005</v>
      </c>
      <c r="H2090" s="19">
        <f t="shared" si="258"/>
        <v>6005.0332830000007</v>
      </c>
      <c r="I2090" s="19">
        <f t="shared" si="259"/>
        <v>120.10066566000002</v>
      </c>
      <c r="J2090" s="19">
        <f t="shared" si="260"/>
        <v>931.87858863778536</v>
      </c>
      <c r="K2090" s="19">
        <f t="shared" si="261"/>
        <v>46687.117290753049</v>
      </c>
      <c r="L2090" s="19">
        <f t="shared" si="262"/>
        <v>46687.117290753049</v>
      </c>
      <c r="M2090" s="19">
        <f t="shared" si="263"/>
        <v>0</v>
      </c>
    </row>
    <row r="2091" spans="1:13" x14ac:dyDescent="0.3">
      <c r="A2091" s="4">
        <v>40.722999999999999</v>
      </c>
      <c r="B2091" s="4">
        <v>1601</v>
      </c>
      <c r="C2091" s="4">
        <v>50.2</v>
      </c>
      <c r="D2091" s="11">
        <v>1.4030487768556807</v>
      </c>
      <c r="E2091" s="19">
        <f>610*'Forces Acting on Vehicle'!D2091</f>
        <v>855.85975388196528</v>
      </c>
      <c r="F2091" s="19">
        <f t="shared" si="256"/>
        <v>-20.975066000000002</v>
      </c>
      <c r="G2091" s="19">
        <f t="shared" si="257"/>
        <v>-25.652505718000004</v>
      </c>
      <c r="H2091" s="19">
        <f t="shared" si="258"/>
        <v>6005.0750660000003</v>
      </c>
      <c r="I2091" s="19">
        <f t="shared" si="259"/>
        <v>120.10150132000001</v>
      </c>
      <c r="J2091" s="19">
        <f t="shared" si="260"/>
        <v>950.30874948396524</v>
      </c>
      <c r="K2091" s="19">
        <f t="shared" si="261"/>
        <v>47705.49922409506</v>
      </c>
      <c r="L2091" s="19">
        <f t="shared" si="262"/>
        <v>47705.49922409506</v>
      </c>
      <c r="M2091" s="19">
        <f t="shared" si="263"/>
        <v>0</v>
      </c>
    </row>
    <row r="2092" spans="1:13" x14ac:dyDescent="0.3">
      <c r="A2092" s="4">
        <v>40.741999999999997</v>
      </c>
      <c r="B2092" s="4">
        <v>1602</v>
      </c>
      <c r="C2092" s="4">
        <v>50.2</v>
      </c>
      <c r="D2092" s="11">
        <v>1.4088229507583643</v>
      </c>
      <c r="E2092" s="19">
        <f>610*'Forces Acting on Vehicle'!D2092</f>
        <v>859.38199996260221</v>
      </c>
      <c r="F2092" s="19">
        <f t="shared" si="256"/>
        <v>-20.975066000000002</v>
      </c>
      <c r="G2092" s="19">
        <f t="shared" si="257"/>
        <v>-25.652505718000004</v>
      </c>
      <c r="H2092" s="19">
        <f t="shared" si="258"/>
        <v>6005.0750660000003</v>
      </c>
      <c r="I2092" s="19">
        <f t="shared" si="259"/>
        <v>120.10150132000001</v>
      </c>
      <c r="J2092" s="19">
        <f t="shared" si="260"/>
        <v>953.83099556460218</v>
      </c>
      <c r="K2092" s="19">
        <f t="shared" si="261"/>
        <v>47882.315977343031</v>
      </c>
      <c r="L2092" s="19">
        <f t="shared" si="262"/>
        <v>47882.315977343031</v>
      </c>
      <c r="M2092" s="19">
        <f t="shared" si="263"/>
        <v>0</v>
      </c>
    </row>
    <row r="2093" spans="1:13" x14ac:dyDescent="0.3">
      <c r="A2093" s="4">
        <v>40.762</v>
      </c>
      <c r="B2093" s="4">
        <v>1603</v>
      </c>
      <c r="C2093" s="4">
        <v>50.2</v>
      </c>
      <c r="D2093" s="11">
        <v>1.3804269060023062</v>
      </c>
      <c r="E2093" s="19">
        <f>610*'Forces Acting on Vehicle'!D2093</f>
        <v>842.06041266140676</v>
      </c>
      <c r="F2093" s="19">
        <f t="shared" si="256"/>
        <v>-20.975066000000002</v>
      </c>
      <c r="G2093" s="19">
        <f t="shared" si="257"/>
        <v>-25.652505718000004</v>
      </c>
      <c r="H2093" s="19">
        <f t="shared" si="258"/>
        <v>6005.0750660000003</v>
      </c>
      <c r="I2093" s="19">
        <f t="shared" si="259"/>
        <v>120.10150132000001</v>
      </c>
      <c r="J2093" s="19">
        <f t="shared" si="260"/>
        <v>936.50940826340673</v>
      </c>
      <c r="K2093" s="19">
        <f t="shared" si="261"/>
        <v>47012.772294823022</v>
      </c>
      <c r="L2093" s="19">
        <f t="shared" si="262"/>
        <v>47012.772294823022</v>
      </c>
      <c r="M2093" s="19">
        <f t="shared" si="263"/>
        <v>0</v>
      </c>
    </row>
    <row r="2094" spans="1:13" x14ac:dyDescent="0.3">
      <c r="A2094" s="4">
        <v>40.780999999999999</v>
      </c>
      <c r="B2094" s="4">
        <v>1604</v>
      </c>
      <c r="C2094" s="4">
        <v>50.3</v>
      </c>
      <c r="D2094" s="11">
        <v>1.2686315650193027</v>
      </c>
      <c r="E2094" s="19">
        <f>610*'Forces Acting on Vehicle'!D2094</f>
        <v>773.86525466177466</v>
      </c>
      <c r="F2094" s="19">
        <f t="shared" si="256"/>
        <v>-21.016849000000001</v>
      </c>
      <c r="G2094" s="19">
        <f t="shared" si="257"/>
        <v>-25.703606327000003</v>
      </c>
      <c r="H2094" s="19">
        <f t="shared" si="258"/>
        <v>6005.116849</v>
      </c>
      <c r="I2094" s="19">
        <f t="shared" si="259"/>
        <v>120.10233698</v>
      </c>
      <c r="J2094" s="19">
        <f t="shared" si="260"/>
        <v>868.26398531477469</v>
      </c>
      <c r="K2094" s="19">
        <f t="shared" si="261"/>
        <v>43673.678461333162</v>
      </c>
      <c r="L2094" s="19">
        <f t="shared" si="262"/>
        <v>43673.678461333162</v>
      </c>
      <c r="M2094" s="19">
        <f t="shared" si="263"/>
        <v>0</v>
      </c>
    </row>
    <row r="2095" spans="1:13" x14ac:dyDescent="0.3">
      <c r="A2095" s="4">
        <v>40.801000000000002</v>
      </c>
      <c r="B2095" s="4">
        <v>1605</v>
      </c>
      <c r="C2095" s="4">
        <v>50.3</v>
      </c>
      <c r="D2095" s="11">
        <v>1.1623702678391066</v>
      </c>
      <c r="E2095" s="19">
        <f>610*'Forces Acting on Vehicle'!D2095</f>
        <v>709.04586338185504</v>
      </c>
      <c r="F2095" s="19">
        <f t="shared" si="256"/>
        <v>-21.016849000000001</v>
      </c>
      <c r="G2095" s="19">
        <f t="shared" si="257"/>
        <v>-25.703606327000003</v>
      </c>
      <c r="H2095" s="19">
        <f t="shared" si="258"/>
        <v>6005.116849</v>
      </c>
      <c r="I2095" s="19">
        <f t="shared" si="259"/>
        <v>120.10233698</v>
      </c>
      <c r="J2095" s="19">
        <f t="shared" si="260"/>
        <v>803.44459403485507</v>
      </c>
      <c r="K2095" s="19">
        <f t="shared" si="261"/>
        <v>40413.263079953205</v>
      </c>
      <c r="L2095" s="19">
        <f t="shared" si="262"/>
        <v>40413.263079953205</v>
      </c>
      <c r="M2095" s="19">
        <f t="shared" si="263"/>
        <v>0</v>
      </c>
    </row>
    <row r="2096" spans="1:13" x14ac:dyDescent="0.3">
      <c r="A2096" s="4">
        <v>40.82</v>
      </c>
      <c r="B2096" s="4">
        <v>1606</v>
      </c>
      <c r="C2096" s="4">
        <v>50.3</v>
      </c>
      <c r="D2096" s="11">
        <v>1.1321155389226254</v>
      </c>
      <c r="E2096" s="19">
        <f>610*'Forces Acting on Vehicle'!D2096</f>
        <v>690.59047874280145</v>
      </c>
      <c r="F2096" s="19">
        <f t="shared" si="256"/>
        <v>-21.016849000000001</v>
      </c>
      <c r="G2096" s="19">
        <f t="shared" si="257"/>
        <v>-25.703606327000003</v>
      </c>
      <c r="H2096" s="19">
        <f t="shared" si="258"/>
        <v>6005.116849</v>
      </c>
      <c r="I2096" s="19">
        <f t="shared" si="259"/>
        <v>120.10233698</v>
      </c>
      <c r="J2096" s="19">
        <f t="shared" si="260"/>
        <v>784.98920939580148</v>
      </c>
      <c r="K2096" s="19">
        <f t="shared" si="261"/>
        <v>39484.957232608809</v>
      </c>
      <c r="L2096" s="19">
        <f t="shared" si="262"/>
        <v>39484.957232608809</v>
      </c>
      <c r="M2096" s="19">
        <f t="shared" si="263"/>
        <v>0</v>
      </c>
    </row>
    <row r="2097" spans="1:13" x14ac:dyDescent="0.3">
      <c r="A2097" s="4">
        <v>40.840000000000003</v>
      </c>
      <c r="B2097" s="4">
        <v>1607</v>
      </c>
      <c r="C2097" s="4">
        <v>50.4</v>
      </c>
      <c r="D2097" s="11">
        <v>1.1410265071283063</v>
      </c>
      <c r="E2097" s="19">
        <f>610*'Forces Acting on Vehicle'!D2097</f>
        <v>696.02616934826688</v>
      </c>
      <c r="F2097" s="19">
        <f t="shared" si="256"/>
        <v>-21.058632000000003</v>
      </c>
      <c r="G2097" s="19">
        <f t="shared" si="257"/>
        <v>-25.754706936000002</v>
      </c>
      <c r="H2097" s="19">
        <f t="shared" si="258"/>
        <v>6005.1586320000006</v>
      </c>
      <c r="I2097" s="19">
        <f t="shared" si="259"/>
        <v>120.10317264000001</v>
      </c>
      <c r="J2097" s="19">
        <f t="shared" si="260"/>
        <v>790.37463505226685</v>
      </c>
      <c r="K2097" s="19">
        <f t="shared" si="261"/>
        <v>39834.881606634248</v>
      </c>
      <c r="L2097" s="19">
        <f t="shared" si="262"/>
        <v>39834.881606634248</v>
      </c>
      <c r="M2097" s="19">
        <f t="shared" si="263"/>
        <v>0</v>
      </c>
    </row>
    <row r="2098" spans="1:13" x14ac:dyDescent="0.3">
      <c r="A2098" s="4">
        <v>40.859000000000002</v>
      </c>
      <c r="B2098" s="4">
        <v>1608</v>
      </c>
      <c r="C2098" s="4">
        <v>50.4</v>
      </c>
      <c r="D2098" s="11">
        <v>1.1640612738437242</v>
      </c>
      <c r="E2098" s="19">
        <f>610*'Forces Acting on Vehicle'!D2098</f>
        <v>710.07737704467172</v>
      </c>
      <c r="F2098" s="19">
        <f t="shared" si="256"/>
        <v>-21.058632000000003</v>
      </c>
      <c r="G2098" s="19">
        <f t="shared" si="257"/>
        <v>-25.754706936000002</v>
      </c>
      <c r="H2098" s="19">
        <f t="shared" si="258"/>
        <v>6005.1586320000006</v>
      </c>
      <c r="I2098" s="19">
        <f t="shared" si="259"/>
        <v>120.10317264000001</v>
      </c>
      <c r="J2098" s="19">
        <f t="shared" si="260"/>
        <v>804.4258427486717</v>
      </c>
      <c r="K2098" s="19">
        <f t="shared" si="261"/>
        <v>40543.06247453305</v>
      </c>
      <c r="L2098" s="19">
        <f t="shared" si="262"/>
        <v>40543.06247453305</v>
      </c>
      <c r="M2098" s="19">
        <f t="shared" si="263"/>
        <v>0</v>
      </c>
    </row>
    <row r="2099" spans="1:13" x14ac:dyDescent="0.3">
      <c r="A2099" s="4">
        <v>40.878999999999998</v>
      </c>
      <c r="B2099" s="4">
        <v>1609</v>
      </c>
      <c r="C2099" s="4">
        <v>50.4</v>
      </c>
      <c r="D2099" s="11">
        <v>0.67941393918589943</v>
      </c>
      <c r="E2099" s="19">
        <f>610*'Forces Acting on Vehicle'!D2099</f>
        <v>414.44250290339863</v>
      </c>
      <c r="F2099" s="19">
        <f t="shared" si="256"/>
        <v>-21.058632000000003</v>
      </c>
      <c r="G2099" s="19">
        <f t="shared" si="257"/>
        <v>-25.754706936000002</v>
      </c>
      <c r="H2099" s="19">
        <f t="shared" si="258"/>
        <v>6005.1586320000006</v>
      </c>
      <c r="I2099" s="19">
        <f t="shared" si="259"/>
        <v>120.10317264000001</v>
      </c>
      <c r="J2099" s="19">
        <f t="shared" si="260"/>
        <v>508.79096860739867</v>
      </c>
      <c r="K2099" s="19">
        <f t="shared" si="261"/>
        <v>25643.06481781289</v>
      </c>
      <c r="L2099" s="19">
        <f t="shared" si="262"/>
        <v>25643.06481781289</v>
      </c>
      <c r="M2099" s="19">
        <f t="shared" si="263"/>
        <v>0</v>
      </c>
    </row>
    <row r="2100" spans="1:13" x14ac:dyDescent="0.3">
      <c r="A2100" s="4">
        <v>40.898000000000003</v>
      </c>
      <c r="B2100" s="4">
        <v>1610</v>
      </c>
      <c r="C2100" s="4">
        <v>50.5</v>
      </c>
      <c r="D2100" s="11">
        <v>0.40447626316729629</v>
      </c>
      <c r="E2100" s="19">
        <f>610*'Forces Acting on Vehicle'!D2100</f>
        <v>246.73052053205075</v>
      </c>
      <c r="F2100" s="19">
        <f t="shared" si="256"/>
        <v>-21.100415000000002</v>
      </c>
      <c r="G2100" s="19">
        <f t="shared" si="257"/>
        <v>-25.805807545000004</v>
      </c>
      <c r="H2100" s="19">
        <f t="shared" si="258"/>
        <v>6005.2004150000002</v>
      </c>
      <c r="I2100" s="19">
        <f t="shared" si="259"/>
        <v>120.1040083</v>
      </c>
      <c r="J2100" s="19">
        <f t="shared" si="260"/>
        <v>341.02872128705076</v>
      </c>
      <c r="K2100" s="19">
        <f t="shared" si="261"/>
        <v>17221.950424996063</v>
      </c>
      <c r="L2100" s="19">
        <f t="shared" si="262"/>
        <v>17221.950424996063</v>
      </c>
      <c r="M2100" s="19">
        <f t="shared" si="263"/>
        <v>0</v>
      </c>
    </row>
    <row r="2101" spans="1:13" x14ac:dyDescent="0.3">
      <c r="A2101" s="4">
        <v>40.917999999999999</v>
      </c>
      <c r="B2101" s="4">
        <v>1611</v>
      </c>
      <c r="C2101" s="4">
        <v>50.5</v>
      </c>
      <c r="D2101" s="11">
        <v>0.13188529867188761</v>
      </c>
      <c r="E2101" s="19">
        <f>610*'Forces Acting on Vehicle'!D2101</f>
        <v>80.450032189851441</v>
      </c>
      <c r="F2101" s="19">
        <f t="shared" si="256"/>
        <v>-21.100415000000002</v>
      </c>
      <c r="G2101" s="19">
        <f t="shared" si="257"/>
        <v>-25.805807545000004</v>
      </c>
      <c r="H2101" s="19">
        <f t="shared" si="258"/>
        <v>6005.2004150000002</v>
      </c>
      <c r="I2101" s="19">
        <f t="shared" si="259"/>
        <v>120.1040083</v>
      </c>
      <c r="J2101" s="19">
        <f t="shared" si="260"/>
        <v>174.74823294485145</v>
      </c>
      <c r="K2101" s="19">
        <f t="shared" si="261"/>
        <v>8824.7857637149991</v>
      </c>
      <c r="L2101" s="19">
        <f t="shared" si="262"/>
        <v>8824.7857637149991</v>
      </c>
      <c r="M2101" s="19">
        <f t="shared" si="263"/>
        <v>0</v>
      </c>
    </row>
    <row r="2102" spans="1:13" x14ac:dyDescent="0.3">
      <c r="A2102" s="4">
        <v>40.938000000000002</v>
      </c>
      <c r="B2102" s="4">
        <v>1612</v>
      </c>
      <c r="C2102" s="4">
        <v>50.5</v>
      </c>
      <c r="D2102" s="11">
        <v>-0.18963059575836705</v>
      </c>
      <c r="E2102" s="19">
        <f>610*'Forces Acting on Vehicle'!D2102</f>
        <v>-115.67466341260391</v>
      </c>
      <c r="F2102" s="19">
        <f t="shared" si="256"/>
        <v>-21.100415000000002</v>
      </c>
      <c r="G2102" s="19">
        <f t="shared" si="257"/>
        <v>-25.805807545000004</v>
      </c>
      <c r="H2102" s="19">
        <f t="shared" si="258"/>
        <v>6005.2004150000002</v>
      </c>
      <c r="I2102" s="19">
        <f t="shared" si="259"/>
        <v>120.1040083</v>
      </c>
      <c r="J2102" s="19">
        <f t="shared" si="260"/>
        <v>-21.376462657603895</v>
      </c>
      <c r="K2102" s="19">
        <f t="shared" si="261"/>
        <v>-1079.5113642089966</v>
      </c>
      <c r="L2102" s="19">
        <f t="shared" si="262"/>
        <v>0</v>
      </c>
      <c r="M2102" s="19">
        <f t="shared" si="263"/>
        <v>-1079.5113642089966</v>
      </c>
    </row>
    <row r="2103" spans="1:13" x14ac:dyDescent="0.3">
      <c r="A2103" s="4">
        <v>40.957000000000001</v>
      </c>
      <c r="B2103" s="4">
        <v>1613</v>
      </c>
      <c r="C2103" s="4">
        <v>50.5</v>
      </c>
      <c r="D2103" s="11">
        <v>1.4140783842370445E-2</v>
      </c>
      <c r="E2103" s="19">
        <f>610*'Forces Acting on Vehicle'!D2103</f>
        <v>8.6258781438459717</v>
      </c>
      <c r="F2103" s="19">
        <f t="shared" si="256"/>
        <v>-21.100415000000002</v>
      </c>
      <c r="G2103" s="19">
        <f t="shared" si="257"/>
        <v>-25.805807545000004</v>
      </c>
      <c r="H2103" s="19">
        <f t="shared" si="258"/>
        <v>6005.2004150000002</v>
      </c>
      <c r="I2103" s="19">
        <f t="shared" si="259"/>
        <v>120.1040083</v>
      </c>
      <c r="J2103" s="19">
        <f t="shared" si="260"/>
        <v>102.92407889884598</v>
      </c>
      <c r="K2103" s="19">
        <f t="shared" si="261"/>
        <v>5197.6659843917214</v>
      </c>
      <c r="L2103" s="19">
        <f t="shared" si="262"/>
        <v>5197.6659843917214</v>
      </c>
      <c r="M2103" s="19">
        <f t="shared" si="263"/>
        <v>0</v>
      </c>
    </row>
    <row r="2104" spans="1:13" x14ac:dyDescent="0.3">
      <c r="A2104" s="4">
        <v>40.976999999999997</v>
      </c>
      <c r="B2104" s="4">
        <v>1614</v>
      </c>
      <c r="C2104" s="4">
        <v>50.4</v>
      </c>
      <c r="D2104" s="11">
        <v>0.35827692992410032</v>
      </c>
      <c r="E2104" s="19">
        <f>610*'Forces Acting on Vehicle'!D2104</f>
        <v>218.54892725370118</v>
      </c>
      <c r="F2104" s="19">
        <f t="shared" si="256"/>
        <v>-21.058632000000003</v>
      </c>
      <c r="G2104" s="19">
        <f t="shared" si="257"/>
        <v>-25.754706936000002</v>
      </c>
      <c r="H2104" s="19">
        <f t="shared" si="258"/>
        <v>6005.1586320000006</v>
      </c>
      <c r="I2104" s="19">
        <f t="shared" si="259"/>
        <v>120.10317264000001</v>
      </c>
      <c r="J2104" s="19">
        <f t="shared" si="260"/>
        <v>312.89739295770119</v>
      </c>
      <c r="K2104" s="19">
        <f t="shared" si="261"/>
        <v>15770.028605068139</v>
      </c>
      <c r="L2104" s="19">
        <f t="shared" si="262"/>
        <v>15770.028605068139</v>
      </c>
      <c r="M2104" s="19">
        <f t="shared" si="263"/>
        <v>0</v>
      </c>
    </row>
    <row r="2105" spans="1:13" x14ac:dyDescent="0.3">
      <c r="A2105" s="4">
        <v>40.996000000000002</v>
      </c>
      <c r="B2105" s="4">
        <v>1615</v>
      </c>
      <c r="C2105" s="4">
        <v>50.4</v>
      </c>
      <c r="D2105" s="11">
        <v>0.48766831497793461</v>
      </c>
      <c r="E2105" s="19">
        <f>610*'Forces Acting on Vehicle'!D2105</f>
        <v>297.47767213654009</v>
      </c>
      <c r="F2105" s="19">
        <f t="shared" si="256"/>
        <v>-21.058632000000003</v>
      </c>
      <c r="G2105" s="19">
        <f t="shared" si="257"/>
        <v>-25.754706936000002</v>
      </c>
      <c r="H2105" s="19">
        <f t="shared" si="258"/>
        <v>6005.1586320000006</v>
      </c>
      <c r="I2105" s="19">
        <f t="shared" si="259"/>
        <v>120.10317264000001</v>
      </c>
      <c r="J2105" s="19">
        <f t="shared" si="260"/>
        <v>391.82613784054013</v>
      </c>
      <c r="K2105" s="19">
        <f t="shared" si="261"/>
        <v>19748.037347163223</v>
      </c>
      <c r="L2105" s="19">
        <f t="shared" si="262"/>
        <v>19748.037347163223</v>
      </c>
      <c r="M2105" s="19">
        <f t="shared" si="263"/>
        <v>0</v>
      </c>
    </row>
    <row r="2106" spans="1:13" x14ac:dyDescent="0.3">
      <c r="A2106" s="4">
        <v>41.015999999999998</v>
      </c>
      <c r="B2106" s="4">
        <v>1616</v>
      </c>
      <c r="C2106" s="4">
        <v>50.3</v>
      </c>
      <c r="D2106" s="11">
        <v>0.72350817120266464</v>
      </c>
      <c r="E2106" s="19">
        <f>610*'Forces Acting on Vehicle'!D2106</f>
        <v>441.33998443362543</v>
      </c>
      <c r="F2106" s="19">
        <f t="shared" si="256"/>
        <v>-21.016849000000001</v>
      </c>
      <c r="G2106" s="19">
        <f t="shared" si="257"/>
        <v>-25.703606327000003</v>
      </c>
      <c r="H2106" s="19">
        <f t="shared" si="258"/>
        <v>6005.116849</v>
      </c>
      <c r="I2106" s="19">
        <f t="shared" si="259"/>
        <v>120.10233698</v>
      </c>
      <c r="J2106" s="19">
        <f t="shared" si="260"/>
        <v>535.73871508662546</v>
      </c>
      <c r="K2106" s="19">
        <f t="shared" si="261"/>
        <v>26947.657368857261</v>
      </c>
      <c r="L2106" s="19">
        <f t="shared" si="262"/>
        <v>26947.657368857261</v>
      </c>
      <c r="M2106" s="19">
        <f t="shared" si="263"/>
        <v>0</v>
      </c>
    </row>
    <row r="2107" spans="1:13" x14ac:dyDescent="0.3">
      <c r="A2107" s="4">
        <v>41.034999999999997</v>
      </c>
      <c r="B2107" s="4">
        <v>1617</v>
      </c>
      <c r="C2107" s="4">
        <v>50.3</v>
      </c>
      <c r="D2107" s="11">
        <v>2.2604099096624317</v>
      </c>
      <c r="E2107" s="19">
        <f>610*'Forces Acting on Vehicle'!D2107</f>
        <v>1378.8500448940833</v>
      </c>
      <c r="F2107" s="19">
        <f t="shared" si="256"/>
        <v>-21.016849000000001</v>
      </c>
      <c r="G2107" s="19">
        <f t="shared" si="257"/>
        <v>-25.703606327000003</v>
      </c>
      <c r="H2107" s="19">
        <f t="shared" si="258"/>
        <v>6005.116849</v>
      </c>
      <c r="I2107" s="19">
        <f t="shared" si="259"/>
        <v>120.10233698</v>
      </c>
      <c r="J2107" s="19">
        <f t="shared" si="260"/>
        <v>1473.2487755470834</v>
      </c>
      <c r="K2107" s="19">
        <f t="shared" si="261"/>
        <v>74104.413410018286</v>
      </c>
      <c r="L2107" s="19">
        <f t="shared" si="262"/>
        <v>74104.413410018286</v>
      </c>
      <c r="M2107" s="19">
        <f t="shared" si="263"/>
        <v>0</v>
      </c>
    </row>
    <row r="2108" spans="1:13" x14ac:dyDescent="0.3">
      <c r="A2108" s="4">
        <v>41.055</v>
      </c>
      <c r="B2108" s="4">
        <v>1618</v>
      </c>
      <c r="C2108" s="4">
        <v>50.3</v>
      </c>
      <c r="D2108" s="11">
        <v>1.9198986200852128</v>
      </c>
      <c r="E2108" s="19">
        <f>610*'Forces Acting on Vehicle'!D2108</f>
        <v>1171.1381582519798</v>
      </c>
      <c r="F2108" s="19">
        <f t="shared" si="256"/>
        <v>-21.016849000000001</v>
      </c>
      <c r="G2108" s="19">
        <f t="shared" si="257"/>
        <v>-25.703606327000003</v>
      </c>
      <c r="H2108" s="19">
        <f t="shared" si="258"/>
        <v>6005.116849</v>
      </c>
      <c r="I2108" s="19">
        <f t="shared" si="259"/>
        <v>120.10233698</v>
      </c>
      <c r="J2108" s="19">
        <f t="shared" si="260"/>
        <v>1265.5368889049798</v>
      </c>
      <c r="K2108" s="19">
        <f t="shared" si="261"/>
        <v>63656.505511920484</v>
      </c>
      <c r="L2108" s="19">
        <f t="shared" si="262"/>
        <v>63656.505511920484</v>
      </c>
      <c r="M2108" s="19">
        <f t="shared" si="263"/>
        <v>0</v>
      </c>
    </row>
    <row r="2109" spans="1:13" x14ac:dyDescent="0.3">
      <c r="A2109" s="4">
        <v>41.073999999999998</v>
      </c>
      <c r="B2109" s="4">
        <v>1619</v>
      </c>
      <c r="C2109" s="4">
        <v>50.3</v>
      </c>
      <c r="D2109" s="11">
        <v>1.5981557027026478</v>
      </c>
      <c r="E2109" s="19">
        <f>610*'Forces Acting on Vehicle'!D2109</f>
        <v>974.87497864861518</v>
      </c>
      <c r="F2109" s="19">
        <f t="shared" si="256"/>
        <v>-21.016849000000001</v>
      </c>
      <c r="G2109" s="19">
        <f t="shared" si="257"/>
        <v>-25.703606327000003</v>
      </c>
      <c r="H2109" s="19">
        <f t="shared" si="258"/>
        <v>6005.116849</v>
      </c>
      <c r="I2109" s="19">
        <f t="shared" si="259"/>
        <v>120.10233698</v>
      </c>
      <c r="J2109" s="19">
        <f t="shared" si="260"/>
        <v>1069.2737093016151</v>
      </c>
      <c r="K2109" s="19">
        <f t="shared" si="261"/>
        <v>53784.467577871234</v>
      </c>
      <c r="L2109" s="19">
        <f t="shared" si="262"/>
        <v>53784.467577871234</v>
      </c>
      <c r="M2109" s="19">
        <f t="shared" si="263"/>
        <v>0</v>
      </c>
    </row>
    <row r="2110" spans="1:13" x14ac:dyDescent="0.3">
      <c r="A2110" s="4">
        <v>41.094000000000001</v>
      </c>
      <c r="B2110" s="4">
        <v>1620</v>
      </c>
      <c r="C2110" s="4">
        <v>50.4</v>
      </c>
      <c r="D2110" s="11">
        <v>1.2832215289676543</v>
      </c>
      <c r="E2110" s="19">
        <f>610*'Forces Acting on Vehicle'!D2110</f>
        <v>782.76513267026917</v>
      </c>
      <c r="F2110" s="19">
        <f t="shared" si="256"/>
        <v>-21.058632000000003</v>
      </c>
      <c r="G2110" s="19">
        <f t="shared" si="257"/>
        <v>-25.754706936000002</v>
      </c>
      <c r="H2110" s="19">
        <f t="shared" si="258"/>
        <v>6005.1586320000006</v>
      </c>
      <c r="I2110" s="19">
        <f t="shared" si="259"/>
        <v>120.10317264000001</v>
      </c>
      <c r="J2110" s="19">
        <f t="shared" si="260"/>
        <v>877.11359837426915</v>
      </c>
      <c r="K2110" s="19">
        <f t="shared" si="261"/>
        <v>44206.525358063162</v>
      </c>
      <c r="L2110" s="19">
        <f t="shared" si="262"/>
        <v>44206.525358063162</v>
      </c>
      <c r="M2110" s="19">
        <f t="shared" si="263"/>
        <v>0</v>
      </c>
    </row>
    <row r="2111" spans="1:13" x14ac:dyDescent="0.3">
      <c r="A2111" s="4">
        <v>41.113</v>
      </c>
      <c r="B2111" s="4">
        <v>1621</v>
      </c>
      <c r="C2111" s="4">
        <v>50.4</v>
      </c>
      <c r="D2111" s="11">
        <v>0.99304177799261906</v>
      </c>
      <c r="E2111" s="19">
        <f>610*'Forces Acting on Vehicle'!D2111</f>
        <v>605.75548457549758</v>
      </c>
      <c r="F2111" s="19">
        <f t="shared" si="256"/>
        <v>-21.058632000000003</v>
      </c>
      <c r="G2111" s="19">
        <f t="shared" si="257"/>
        <v>-25.754706936000002</v>
      </c>
      <c r="H2111" s="19">
        <f t="shared" si="258"/>
        <v>6005.1586320000006</v>
      </c>
      <c r="I2111" s="19">
        <f t="shared" si="259"/>
        <v>120.10317264000001</v>
      </c>
      <c r="J2111" s="19">
        <f t="shared" si="260"/>
        <v>700.10395027949755</v>
      </c>
      <c r="K2111" s="19">
        <f t="shared" si="261"/>
        <v>35285.239094086675</v>
      </c>
      <c r="L2111" s="19">
        <f t="shared" si="262"/>
        <v>35285.239094086675</v>
      </c>
      <c r="M2111" s="19">
        <f t="shared" si="263"/>
        <v>0</v>
      </c>
    </row>
    <row r="2112" spans="1:13" x14ac:dyDescent="0.3">
      <c r="A2112" s="4">
        <v>41.133000000000003</v>
      </c>
      <c r="B2112" s="4">
        <v>1622</v>
      </c>
      <c r="C2112" s="4">
        <v>50.4</v>
      </c>
      <c r="D2112" s="11">
        <v>0.93181462487316502</v>
      </c>
      <c r="E2112" s="19">
        <f>610*'Forces Acting on Vehicle'!D2112</f>
        <v>568.40692117263063</v>
      </c>
      <c r="F2112" s="19">
        <f t="shared" si="256"/>
        <v>-21.058632000000003</v>
      </c>
      <c r="G2112" s="19">
        <f t="shared" si="257"/>
        <v>-25.754706936000002</v>
      </c>
      <c r="H2112" s="19">
        <f t="shared" si="258"/>
        <v>6005.1586320000006</v>
      </c>
      <c r="I2112" s="19">
        <f t="shared" si="259"/>
        <v>120.10317264000001</v>
      </c>
      <c r="J2112" s="19">
        <f t="shared" si="260"/>
        <v>662.75538687663061</v>
      </c>
      <c r="K2112" s="19">
        <f t="shared" si="261"/>
        <v>33402.871498582179</v>
      </c>
      <c r="L2112" s="19">
        <f t="shared" si="262"/>
        <v>33402.871498582179</v>
      </c>
      <c r="M2112" s="19">
        <f t="shared" si="263"/>
        <v>0</v>
      </c>
    </row>
    <row r="2113" spans="1:13" x14ac:dyDescent="0.3">
      <c r="A2113" s="4">
        <v>41.152000000000001</v>
      </c>
      <c r="B2113" s="4">
        <v>1623</v>
      </c>
      <c r="C2113" s="4">
        <v>50.5</v>
      </c>
      <c r="D2113" s="11">
        <v>1.0325001547309347</v>
      </c>
      <c r="E2113" s="19">
        <f>610*'Forces Acting on Vehicle'!D2113</f>
        <v>629.82509438587022</v>
      </c>
      <c r="F2113" s="19">
        <f t="shared" si="256"/>
        <v>-21.100415000000002</v>
      </c>
      <c r="G2113" s="19">
        <f t="shared" si="257"/>
        <v>-25.805807545000004</v>
      </c>
      <c r="H2113" s="19">
        <f t="shared" si="258"/>
        <v>6005.2004150000002</v>
      </c>
      <c r="I2113" s="19">
        <f t="shared" si="259"/>
        <v>120.1040083</v>
      </c>
      <c r="J2113" s="19">
        <f t="shared" si="260"/>
        <v>724.12329514087025</v>
      </c>
      <c r="K2113" s="19">
        <f t="shared" si="261"/>
        <v>36568.226404613946</v>
      </c>
      <c r="L2113" s="19">
        <f t="shared" si="262"/>
        <v>36568.226404613946</v>
      </c>
      <c r="M2113" s="19">
        <f t="shared" si="263"/>
        <v>0</v>
      </c>
    </row>
    <row r="2114" spans="1:13" x14ac:dyDescent="0.3">
      <c r="A2114" s="4">
        <v>41.171999999999997</v>
      </c>
      <c r="B2114" s="4">
        <v>1624</v>
      </c>
      <c r="C2114" s="4">
        <v>50.5</v>
      </c>
      <c r="D2114" s="11">
        <v>1.1516056654896241</v>
      </c>
      <c r="E2114" s="19">
        <f>610*'Forces Acting on Vehicle'!D2114</f>
        <v>702.47945594867065</v>
      </c>
      <c r="F2114" s="19">
        <f t="shared" si="256"/>
        <v>-21.100415000000002</v>
      </c>
      <c r="G2114" s="19">
        <f t="shared" si="257"/>
        <v>-25.805807545000004</v>
      </c>
      <c r="H2114" s="19">
        <f t="shared" si="258"/>
        <v>6005.2004150000002</v>
      </c>
      <c r="I2114" s="19">
        <f t="shared" si="259"/>
        <v>120.1040083</v>
      </c>
      <c r="J2114" s="19">
        <f t="shared" si="260"/>
        <v>796.77765670367069</v>
      </c>
      <c r="K2114" s="19">
        <f t="shared" si="261"/>
        <v>40237.271663535372</v>
      </c>
      <c r="L2114" s="19">
        <f t="shared" si="262"/>
        <v>40237.271663535372</v>
      </c>
      <c r="M2114" s="19">
        <f t="shared" si="263"/>
        <v>0</v>
      </c>
    </row>
    <row r="2115" spans="1:13" x14ac:dyDescent="0.3">
      <c r="A2115" s="4">
        <v>41.191000000000003</v>
      </c>
      <c r="B2115" s="4">
        <v>1625</v>
      </c>
      <c r="C2115" s="4">
        <v>50.5</v>
      </c>
      <c r="D2115" s="11">
        <v>1.2392348321817375</v>
      </c>
      <c r="E2115" s="19">
        <f>610*'Forces Acting on Vehicle'!D2115</f>
        <v>755.93324763085991</v>
      </c>
      <c r="F2115" s="19">
        <f t="shared" si="256"/>
        <v>-21.100415000000002</v>
      </c>
      <c r="G2115" s="19">
        <f t="shared" si="257"/>
        <v>-25.805807545000004</v>
      </c>
      <c r="H2115" s="19">
        <f t="shared" si="258"/>
        <v>6005.2004150000002</v>
      </c>
      <c r="I2115" s="19">
        <f t="shared" si="259"/>
        <v>120.1040083</v>
      </c>
      <c r="J2115" s="19">
        <f t="shared" si="260"/>
        <v>850.23144838585995</v>
      </c>
      <c r="K2115" s="19">
        <f t="shared" si="261"/>
        <v>42936.688143485924</v>
      </c>
      <c r="L2115" s="19">
        <f t="shared" si="262"/>
        <v>42936.688143485924</v>
      </c>
      <c r="M2115" s="19">
        <f t="shared" si="263"/>
        <v>0</v>
      </c>
    </row>
    <row r="2116" spans="1:13" x14ac:dyDescent="0.3">
      <c r="A2116" s="4">
        <v>41.210999999999999</v>
      </c>
      <c r="B2116" s="4">
        <v>1626</v>
      </c>
      <c r="C2116" s="4">
        <v>50.6</v>
      </c>
      <c r="D2116" s="11">
        <v>1.3063090623147673</v>
      </c>
      <c r="E2116" s="19">
        <f>610*'Forces Acting on Vehicle'!D2116</f>
        <v>796.84852801200805</v>
      </c>
      <c r="F2116" s="19">
        <f t="shared" si="256"/>
        <v>-21.142198000000004</v>
      </c>
      <c r="G2116" s="19">
        <f t="shared" si="257"/>
        <v>-25.856908154000006</v>
      </c>
      <c r="H2116" s="19">
        <f t="shared" si="258"/>
        <v>6005.2421979999999</v>
      </c>
      <c r="I2116" s="19">
        <f t="shared" si="259"/>
        <v>120.10484396</v>
      </c>
      <c r="J2116" s="19">
        <f t="shared" si="260"/>
        <v>891.09646381800803</v>
      </c>
      <c r="K2116" s="19">
        <f t="shared" si="261"/>
        <v>45089.481069191206</v>
      </c>
      <c r="L2116" s="19">
        <f t="shared" si="262"/>
        <v>45089.481069191206</v>
      </c>
      <c r="M2116" s="19">
        <f t="shared" si="263"/>
        <v>0</v>
      </c>
    </row>
    <row r="2117" spans="1:13" x14ac:dyDescent="0.3">
      <c r="A2117" s="4">
        <v>41.23</v>
      </c>
      <c r="B2117" s="4">
        <v>1627</v>
      </c>
      <c r="C2117" s="4">
        <v>50.6</v>
      </c>
      <c r="D2117" s="11">
        <v>1.3287252640639471</v>
      </c>
      <c r="E2117" s="19">
        <f>610*'Forces Acting on Vehicle'!D2117</f>
        <v>810.52241107900772</v>
      </c>
      <c r="F2117" s="19">
        <f t="shared" si="256"/>
        <v>-21.142198000000004</v>
      </c>
      <c r="G2117" s="19">
        <f t="shared" si="257"/>
        <v>-25.856908154000006</v>
      </c>
      <c r="H2117" s="19">
        <f t="shared" si="258"/>
        <v>6005.2421979999999</v>
      </c>
      <c r="I2117" s="19">
        <f t="shared" si="259"/>
        <v>120.10484396</v>
      </c>
      <c r="J2117" s="19">
        <f t="shared" si="260"/>
        <v>904.77034688500771</v>
      </c>
      <c r="K2117" s="19">
        <f t="shared" si="261"/>
        <v>45781.37955238139</v>
      </c>
      <c r="L2117" s="19">
        <f t="shared" si="262"/>
        <v>45781.37955238139</v>
      </c>
      <c r="M2117" s="19">
        <f t="shared" si="263"/>
        <v>0</v>
      </c>
    </row>
    <row r="2118" spans="1:13" x14ac:dyDescent="0.3">
      <c r="A2118" s="4">
        <v>41.25</v>
      </c>
      <c r="B2118" s="4">
        <v>1628</v>
      </c>
      <c r="C2118" s="4">
        <v>50.6</v>
      </c>
      <c r="D2118" s="11">
        <v>1.2804749567234248</v>
      </c>
      <c r="E2118" s="19">
        <f>610*'Forces Acting on Vehicle'!D2118</f>
        <v>781.08972360128917</v>
      </c>
      <c r="F2118" s="19">
        <f t="shared" si="256"/>
        <v>-21.142198000000004</v>
      </c>
      <c r="G2118" s="19">
        <f t="shared" si="257"/>
        <v>-25.856908154000006</v>
      </c>
      <c r="H2118" s="19">
        <f t="shared" si="258"/>
        <v>6005.2421979999999</v>
      </c>
      <c r="I2118" s="19">
        <f t="shared" si="259"/>
        <v>120.10484396</v>
      </c>
      <c r="J2118" s="19">
        <f t="shared" si="260"/>
        <v>875.33765940728915</v>
      </c>
      <c r="K2118" s="19">
        <f t="shared" si="261"/>
        <v>44292.085566008835</v>
      </c>
      <c r="L2118" s="19">
        <f t="shared" si="262"/>
        <v>44292.085566008835</v>
      </c>
      <c r="M2118" s="19">
        <f t="shared" si="263"/>
        <v>0</v>
      </c>
    </row>
    <row r="2119" spans="1:13" x14ac:dyDescent="0.3">
      <c r="A2119" s="4">
        <v>41.27</v>
      </c>
      <c r="B2119" s="4">
        <v>1629</v>
      </c>
      <c r="C2119" s="4">
        <v>50.7</v>
      </c>
      <c r="D2119" s="11">
        <v>1.235476796307807</v>
      </c>
      <c r="E2119" s="19">
        <f>610*'Forces Acting on Vehicle'!D2119</f>
        <v>753.64084574776234</v>
      </c>
      <c r="F2119" s="19">
        <f t="shared" ref="F2119:F2182" si="264">0.5*1.27*-0.658*C2119</f>
        <v>-21.183981000000003</v>
      </c>
      <c r="G2119" s="19">
        <f t="shared" ref="G2119:G2182" si="265">0.5*1.27*1.223*-0.658*C2119+POWER(,2)</f>
        <v>-25.908008763000005</v>
      </c>
      <c r="H2119" s="19">
        <f t="shared" ref="H2119:H2182" si="266">5984.1-F2119</f>
        <v>6005.2839810000005</v>
      </c>
      <c r="I2119" s="19">
        <f t="shared" ref="I2119:I2182" si="267">H2119*0.02</f>
        <v>120.10567962000002</v>
      </c>
      <c r="J2119" s="19">
        <f t="shared" ref="J2119:J2182" si="268">E2119+G2119+I2119</f>
        <v>847.83851660476239</v>
      </c>
      <c r="K2119" s="19">
        <f t="shared" ref="K2119:K2182" si="269">J2119*C2119</f>
        <v>42985.412791861454</v>
      </c>
      <c r="L2119" s="19">
        <f t="shared" ref="L2119:L2182" si="270">IF(K2119&lt;0,0,K2119)</f>
        <v>42985.412791861454</v>
      </c>
      <c r="M2119" s="19">
        <f t="shared" ref="M2119:M2182" si="271">IF(K2119&gt;0,0,K2119)</f>
        <v>0</v>
      </c>
    </row>
    <row r="2120" spans="1:13" x14ac:dyDescent="0.3">
      <c r="A2120" s="4">
        <v>41.289000000000001</v>
      </c>
      <c r="B2120" s="4">
        <v>1629</v>
      </c>
      <c r="C2120" s="4">
        <v>50.7</v>
      </c>
      <c r="D2120" s="11">
        <v>1.2733108873628258</v>
      </c>
      <c r="E2120" s="19">
        <f>610*'Forces Acting on Vehicle'!D2120</f>
        <v>776.7196412913238</v>
      </c>
      <c r="F2120" s="19">
        <f t="shared" si="264"/>
        <v>-21.183981000000003</v>
      </c>
      <c r="G2120" s="19">
        <f t="shared" si="265"/>
        <v>-25.908008763000005</v>
      </c>
      <c r="H2120" s="19">
        <f t="shared" si="266"/>
        <v>6005.2839810000005</v>
      </c>
      <c r="I2120" s="19">
        <f t="shared" si="267"/>
        <v>120.10567962000002</v>
      </c>
      <c r="J2120" s="19">
        <f t="shared" si="268"/>
        <v>870.91731214832384</v>
      </c>
      <c r="K2120" s="19">
        <f t="shared" si="269"/>
        <v>44155.507725920019</v>
      </c>
      <c r="L2120" s="19">
        <f t="shared" si="270"/>
        <v>44155.507725920019</v>
      </c>
      <c r="M2120" s="19">
        <f t="shared" si="271"/>
        <v>0</v>
      </c>
    </row>
    <row r="2121" spans="1:13" x14ac:dyDescent="0.3">
      <c r="A2121" s="4">
        <v>41.308999999999997</v>
      </c>
      <c r="B2121" s="4">
        <v>1630</v>
      </c>
      <c r="C2121" s="4">
        <v>50.7</v>
      </c>
      <c r="D2121" s="11">
        <v>1.3431887051523994</v>
      </c>
      <c r="E2121" s="19">
        <f>610*'Forces Acting on Vehicle'!D2121</f>
        <v>819.34511014296368</v>
      </c>
      <c r="F2121" s="19">
        <f t="shared" si="264"/>
        <v>-21.183981000000003</v>
      </c>
      <c r="G2121" s="19">
        <f t="shared" si="265"/>
        <v>-25.908008763000005</v>
      </c>
      <c r="H2121" s="19">
        <f t="shared" si="266"/>
        <v>6005.2839810000005</v>
      </c>
      <c r="I2121" s="19">
        <f t="shared" si="267"/>
        <v>120.10567962000002</v>
      </c>
      <c r="J2121" s="19">
        <f t="shared" si="268"/>
        <v>913.54278099996372</v>
      </c>
      <c r="K2121" s="19">
        <f t="shared" si="269"/>
        <v>46316.618996698162</v>
      </c>
      <c r="L2121" s="19">
        <f t="shared" si="270"/>
        <v>46316.618996698162</v>
      </c>
      <c r="M2121" s="19">
        <f t="shared" si="271"/>
        <v>0</v>
      </c>
    </row>
    <row r="2122" spans="1:13" x14ac:dyDescent="0.3">
      <c r="A2122" s="4">
        <v>41.328000000000003</v>
      </c>
      <c r="B2122" s="4">
        <v>1631</v>
      </c>
      <c r="C2122" s="4">
        <v>50.8</v>
      </c>
      <c r="D2122" s="11">
        <v>1.3073717391579347</v>
      </c>
      <c r="E2122" s="19">
        <f>610*'Forces Acting on Vehicle'!D2122</f>
        <v>797.49676088634021</v>
      </c>
      <c r="F2122" s="19">
        <f t="shared" si="264"/>
        <v>-21.225764000000002</v>
      </c>
      <c r="G2122" s="19">
        <f t="shared" si="265"/>
        <v>-25.959109372000004</v>
      </c>
      <c r="H2122" s="19">
        <f t="shared" si="266"/>
        <v>6005.3257640000002</v>
      </c>
      <c r="I2122" s="19">
        <f t="shared" si="267"/>
        <v>120.10651528000001</v>
      </c>
      <c r="J2122" s="19">
        <f t="shared" si="268"/>
        <v>891.64416679434021</v>
      </c>
      <c r="K2122" s="19">
        <f t="shared" si="269"/>
        <v>45295.523673152478</v>
      </c>
      <c r="L2122" s="19">
        <f t="shared" si="270"/>
        <v>45295.523673152478</v>
      </c>
      <c r="M2122" s="19">
        <f t="shared" si="271"/>
        <v>0</v>
      </c>
    </row>
    <row r="2123" spans="1:13" x14ac:dyDescent="0.3">
      <c r="A2123" s="4">
        <v>41.347999999999999</v>
      </c>
      <c r="B2123" s="4">
        <v>1632</v>
      </c>
      <c r="C2123" s="4">
        <v>50.8</v>
      </c>
      <c r="D2123" s="11">
        <v>1.2073149591068422</v>
      </c>
      <c r="E2123" s="19">
        <f>610*'Forces Acting on Vehicle'!D2123</f>
        <v>736.46212505517371</v>
      </c>
      <c r="F2123" s="19">
        <f t="shared" si="264"/>
        <v>-21.225764000000002</v>
      </c>
      <c r="G2123" s="19">
        <f t="shared" si="265"/>
        <v>-25.959109372000004</v>
      </c>
      <c r="H2123" s="19">
        <f t="shared" si="266"/>
        <v>6005.3257640000002</v>
      </c>
      <c r="I2123" s="19">
        <f t="shared" si="267"/>
        <v>120.10651528000001</v>
      </c>
      <c r="J2123" s="19">
        <f t="shared" si="268"/>
        <v>830.60953096317371</v>
      </c>
      <c r="K2123" s="19">
        <f t="shared" si="269"/>
        <v>42194.96417292922</v>
      </c>
      <c r="L2123" s="19">
        <f t="shared" si="270"/>
        <v>42194.96417292922</v>
      </c>
      <c r="M2123" s="19">
        <f t="shared" si="271"/>
        <v>0</v>
      </c>
    </row>
    <row r="2124" spans="1:13" x14ac:dyDescent="0.3">
      <c r="A2124" s="4">
        <v>41.366999999999997</v>
      </c>
      <c r="B2124" s="4">
        <v>1633</v>
      </c>
      <c r="C2124" s="4">
        <v>50.8</v>
      </c>
      <c r="D2124" s="11">
        <v>1.1457364895979831</v>
      </c>
      <c r="E2124" s="19">
        <f>610*'Forces Acting on Vehicle'!D2124</f>
        <v>698.89925865476971</v>
      </c>
      <c r="F2124" s="19">
        <f t="shared" si="264"/>
        <v>-21.225764000000002</v>
      </c>
      <c r="G2124" s="19">
        <f t="shared" si="265"/>
        <v>-25.959109372000004</v>
      </c>
      <c r="H2124" s="19">
        <f t="shared" si="266"/>
        <v>6005.3257640000002</v>
      </c>
      <c r="I2124" s="19">
        <f t="shared" si="267"/>
        <v>120.10651528000001</v>
      </c>
      <c r="J2124" s="19">
        <f t="shared" si="268"/>
        <v>793.04666456276971</v>
      </c>
      <c r="K2124" s="19">
        <f t="shared" si="269"/>
        <v>40286.770559788696</v>
      </c>
      <c r="L2124" s="19">
        <f t="shared" si="270"/>
        <v>40286.770559788696</v>
      </c>
      <c r="M2124" s="19">
        <f t="shared" si="271"/>
        <v>0</v>
      </c>
    </row>
    <row r="2125" spans="1:13" x14ac:dyDescent="0.3">
      <c r="A2125" s="4">
        <v>41.387</v>
      </c>
      <c r="B2125" s="4">
        <v>1634</v>
      </c>
      <c r="C2125" s="4">
        <v>50.8</v>
      </c>
      <c r="D2125" s="11">
        <v>1.1532798255189292</v>
      </c>
      <c r="E2125" s="19">
        <f>610*'Forces Acting on Vehicle'!D2125</f>
        <v>703.50069356654683</v>
      </c>
      <c r="F2125" s="19">
        <f t="shared" si="264"/>
        <v>-21.225764000000002</v>
      </c>
      <c r="G2125" s="19">
        <f t="shared" si="265"/>
        <v>-25.959109372000004</v>
      </c>
      <c r="H2125" s="19">
        <f t="shared" si="266"/>
        <v>6005.3257640000002</v>
      </c>
      <c r="I2125" s="19">
        <f t="shared" si="267"/>
        <v>120.10651528000001</v>
      </c>
      <c r="J2125" s="19">
        <f t="shared" si="268"/>
        <v>797.64809947454683</v>
      </c>
      <c r="K2125" s="19">
        <f t="shared" si="269"/>
        <v>40520.523453306974</v>
      </c>
      <c r="L2125" s="19">
        <f t="shared" si="270"/>
        <v>40520.523453306974</v>
      </c>
      <c r="M2125" s="19">
        <f t="shared" si="271"/>
        <v>0</v>
      </c>
    </row>
    <row r="2126" spans="1:13" x14ac:dyDescent="0.3">
      <c r="A2126" s="4">
        <v>41.405999999999999</v>
      </c>
      <c r="B2126" s="4">
        <v>1635</v>
      </c>
      <c r="C2126" s="4">
        <v>50.9</v>
      </c>
      <c r="D2126" s="11">
        <v>1.1356213455016058</v>
      </c>
      <c r="E2126" s="19">
        <f>610*'Forces Acting on Vehicle'!D2126</f>
        <v>692.72902075597949</v>
      </c>
      <c r="F2126" s="19">
        <f t="shared" si="264"/>
        <v>-21.267547</v>
      </c>
      <c r="G2126" s="19">
        <f t="shared" si="265"/>
        <v>-26.010209981000003</v>
      </c>
      <c r="H2126" s="19">
        <f t="shared" si="266"/>
        <v>6005.3675470000007</v>
      </c>
      <c r="I2126" s="19">
        <f t="shared" si="267"/>
        <v>120.10735094000002</v>
      </c>
      <c r="J2126" s="19">
        <f t="shared" si="268"/>
        <v>786.82616171497955</v>
      </c>
      <c r="K2126" s="19">
        <f t="shared" si="269"/>
        <v>40049.451631292461</v>
      </c>
      <c r="L2126" s="19">
        <f t="shared" si="270"/>
        <v>40049.451631292461</v>
      </c>
      <c r="M2126" s="19">
        <f t="shared" si="271"/>
        <v>0</v>
      </c>
    </row>
    <row r="2127" spans="1:13" x14ac:dyDescent="0.3">
      <c r="A2127" s="4">
        <v>41.426000000000002</v>
      </c>
      <c r="B2127" s="4">
        <v>1636</v>
      </c>
      <c r="C2127" s="4">
        <v>50.9</v>
      </c>
      <c r="D2127" s="11">
        <v>1.1263141619092139</v>
      </c>
      <c r="E2127" s="19">
        <f>610*'Forces Acting on Vehicle'!D2127</f>
        <v>687.05163876462041</v>
      </c>
      <c r="F2127" s="19">
        <f t="shared" si="264"/>
        <v>-21.267547</v>
      </c>
      <c r="G2127" s="19">
        <f t="shared" si="265"/>
        <v>-26.010209981000003</v>
      </c>
      <c r="H2127" s="19">
        <f t="shared" si="266"/>
        <v>6005.3675470000007</v>
      </c>
      <c r="I2127" s="19">
        <f t="shared" si="267"/>
        <v>120.10735094000002</v>
      </c>
      <c r="J2127" s="19">
        <f t="shared" si="268"/>
        <v>781.14877972362046</v>
      </c>
      <c r="K2127" s="19">
        <f t="shared" si="269"/>
        <v>39760.472887932279</v>
      </c>
      <c r="L2127" s="19">
        <f t="shared" si="270"/>
        <v>39760.472887932279</v>
      </c>
      <c r="M2127" s="19">
        <f t="shared" si="271"/>
        <v>0</v>
      </c>
    </row>
    <row r="2128" spans="1:13" x14ac:dyDescent="0.3">
      <c r="A2128" s="4">
        <v>41.445</v>
      </c>
      <c r="B2128" s="4">
        <v>1637</v>
      </c>
      <c r="C2128" s="4">
        <v>50.9</v>
      </c>
      <c r="D2128" s="11">
        <v>1.1430061094426578</v>
      </c>
      <c r="E2128" s="19">
        <f>610*'Forces Acting on Vehicle'!D2128</f>
        <v>697.23372676002123</v>
      </c>
      <c r="F2128" s="19">
        <f t="shared" si="264"/>
        <v>-21.267547</v>
      </c>
      <c r="G2128" s="19">
        <f t="shared" si="265"/>
        <v>-26.010209981000003</v>
      </c>
      <c r="H2128" s="19">
        <f t="shared" si="266"/>
        <v>6005.3675470000007</v>
      </c>
      <c r="I2128" s="19">
        <f t="shared" si="267"/>
        <v>120.10735094000002</v>
      </c>
      <c r="J2128" s="19">
        <f t="shared" si="268"/>
        <v>791.33086771902128</v>
      </c>
      <c r="K2128" s="19">
        <f t="shared" si="269"/>
        <v>40278.74116689818</v>
      </c>
      <c r="L2128" s="19">
        <f t="shared" si="270"/>
        <v>40278.74116689818</v>
      </c>
      <c r="M2128" s="19">
        <f t="shared" si="271"/>
        <v>0</v>
      </c>
    </row>
    <row r="2129" spans="1:13" x14ac:dyDescent="0.3">
      <c r="A2129" s="4">
        <v>41.465000000000003</v>
      </c>
      <c r="B2129" s="4">
        <v>1638</v>
      </c>
      <c r="C2129" s="4">
        <v>51</v>
      </c>
      <c r="D2129" s="11">
        <v>1.0927465776900513</v>
      </c>
      <c r="E2129" s="19">
        <f>610*'Forces Acting on Vehicle'!D2129</f>
        <v>666.57541239093132</v>
      </c>
      <c r="F2129" s="19">
        <f t="shared" si="264"/>
        <v>-21.309330000000003</v>
      </c>
      <c r="G2129" s="19">
        <f t="shared" si="265"/>
        <v>-26.061310590000005</v>
      </c>
      <c r="H2129" s="19">
        <f t="shared" si="266"/>
        <v>6005.4093300000004</v>
      </c>
      <c r="I2129" s="19">
        <f t="shared" si="267"/>
        <v>120.10818660000001</v>
      </c>
      <c r="J2129" s="19">
        <f t="shared" si="268"/>
        <v>760.62228840093121</v>
      </c>
      <c r="K2129" s="19">
        <f t="shared" si="269"/>
        <v>38791.73670844749</v>
      </c>
      <c r="L2129" s="19">
        <f t="shared" si="270"/>
        <v>38791.73670844749</v>
      </c>
      <c r="M2129" s="19">
        <f t="shared" si="271"/>
        <v>0</v>
      </c>
    </row>
    <row r="2130" spans="1:13" x14ac:dyDescent="0.3">
      <c r="A2130" s="4">
        <v>41.484000000000002</v>
      </c>
      <c r="B2130" s="4">
        <v>1639</v>
      </c>
      <c r="C2130" s="4">
        <v>51</v>
      </c>
      <c r="D2130" s="11">
        <v>1.0098786186498288</v>
      </c>
      <c r="E2130" s="19">
        <f>610*'Forces Acting on Vehicle'!D2130</f>
        <v>616.02595737639558</v>
      </c>
      <c r="F2130" s="19">
        <f t="shared" si="264"/>
        <v>-21.309330000000003</v>
      </c>
      <c r="G2130" s="19">
        <f t="shared" si="265"/>
        <v>-26.061310590000005</v>
      </c>
      <c r="H2130" s="19">
        <f t="shared" si="266"/>
        <v>6005.4093300000004</v>
      </c>
      <c r="I2130" s="19">
        <f t="shared" si="267"/>
        <v>120.10818660000001</v>
      </c>
      <c r="J2130" s="19">
        <f t="shared" si="268"/>
        <v>710.07283338639559</v>
      </c>
      <c r="K2130" s="19">
        <f t="shared" si="269"/>
        <v>36213.714502706178</v>
      </c>
      <c r="L2130" s="19">
        <f t="shared" si="270"/>
        <v>36213.714502706178</v>
      </c>
      <c r="M2130" s="19">
        <f t="shared" si="271"/>
        <v>0</v>
      </c>
    </row>
    <row r="2131" spans="1:13" x14ac:dyDescent="0.3">
      <c r="A2131" s="4">
        <v>41.503999999999998</v>
      </c>
      <c r="B2131" s="4">
        <v>1640</v>
      </c>
      <c r="C2131" s="4">
        <v>51</v>
      </c>
      <c r="D2131" s="11">
        <v>0.99548198103856733</v>
      </c>
      <c r="E2131" s="19">
        <f>610*'Forces Acting on Vehicle'!D2131</f>
        <v>607.24400843352612</v>
      </c>
      <c r="F2131" s="19">
        <f t="shared" si="264"/>
        <v>-21.309330000000003</v>
      </c>
      <c r="G2131" s="19">
        <f t="shared" si="265"/>
        <v>-26.061310590000005</v>
      </c>
      <c r="H2131" s="19">
        <f t="shared" si="266"/>
        <v>6005.4093300000004</v>
      </c>
      <c r="I2131" s="19">
        <f t="shared" si="267"/>
        <v>120.10818660000001</v>
      </c>
      <c r="J2131" s="19">
        <f t="shared" si="268"/>
        <v>701.29088444352601</v>
      </c>
      <c r="K2131" s="19">
        <f t="shared" si="269"/>
        <v>35765.835106619823</v>
      </c>
      <c r="L2131" s="19">
        <f t="shared" si="270"/>
        <v>35765.835106619823</v>
      </c>
      <c r="M2131" s="19">
        <f t="shared" si="271"/>
        <v>0</v>
      </c>
    </row>
    <row r="2132" spans="1:13" x14ac:dyDescent="0.3">
      <c r="A2132" s="4">
        <v>41.523000000000003</v>
      </c>
      <c r="B2132" s="4">
        <v>1641</v>
      </c>
      <c r="C2132" s="4">
        <v>51.1</v>
      </c>
      <c r="D2132" s="11">
        <v>1.1089507225340391</v>
      </c>
      <c r="E2132" s="19">
        <f>610*'Forces Acting on Vehicle'!D2132</f>
        <v>676.4599407457639</v>
      </c>
      <c r="F2132" s="19">
        <f t="shared" si="264"/>
        <v>-21.351113000000002</v>
      </c>
      <c r="G2132" s="19">
        <f t="shared" si="265"/>
        <v>-26.112411199000004</v>
      </c>
      <c r="H2132" s="19">
        <f t="shared" si="266"/>
        <v>6005.4511130000001</v>
      </c>
      <c r="I2132" s="19">
        <f t="shared" si="267"/>
        <v>120.10902226</v>
      </c>
      <c r="J2132" s="19">
        <f t="shared" si="268"/>
        <v>770.45655180676385</v>
      </c>
      <c r="K2132" s="19">
        <f t="shared" si="269"/>
        <v>39370.329797325634</v>
      </c>
      <c r="L2132" s="19">
        <f t="shared" si="270"/>
        <v>39370.329797325634</v>
      </c>
      <c r="M2132" s="19">
        <f t="shared" si="271"/>
        <v>0</v>
      </c>
    </row>
    <row r="2133" spans="1:13" x14ac:dyDescent="0.3">
      <c r="A2133" s="4">
        <v>41.542999999999999</v>
      </c>
      <c r="B2133" s="4">
        <v>1642</v>
      </c>
      <c r="C2133" s="4">
        <v>51.1</v>
      </c>
      <c r="D2133" s="11">
        <v>1.1260675265665125</v>
      </c>
      <c r="E2133" s="19">
        <f>610*'Forces Acting on Vehicle'!D2133</f>
        <v>686.90119120557267</v>
      </c>
      <c r="F2133" s="19">
        <f t="shared" si="264"/>
        <v>-21.351113000000002</v>
      </c>
      <c r="G2133" s="19">
        <f t="shared" si="265"/>
        <v>-26.112411199000004</v>
      </c>
      <c r="H2133" s="19">
        <f t="shared" si="266"/>
        <v>6005.4511130000001</v>
      </c>
      <c r="I2133" s="19">
        <f t="shared" si="267"/>
        <v>120.10902226</v>
      </c>
      <c r="J2133" s="19">
        <f t="shared" si="268"/>
        <v>780.89780226657263</v>
      </c>
      <c r="K2133" s="19">
        <f t="shared" si="269"/>
        <v>39903.877695821859</v>
      </c>
      <c r="L2133" s="19">
        <f t="shared" si="270"/>
        <v>39903.877695821859</v>
      </c>
      <c r="M2133" s="19">
        <f t="shared" si="271"/>
        <v>0</v>
      </c>
    </row>
    <row r="2134" spans="1:13" x14ac:dyDescent="0.3">
      <c r="A2134" s="4">
        <v>41.563000000000002</v>
      </c>
      <c r="B2134" s="4">
        <v>1643</v>
      </c>
      <c r="C2134" s="4">
        <v>51.1</v>
      </c>
      <c r="D2134" s="11">
        <v>1.0750129327847993</v>
      </c>
      <c r="E2134" s="19">
        <f>610*'Forces Acting on Vehicle'!D2134</f>
        <v>655.75788899872759</v>
      </c>
      <c r="F2134" s="19">
        <f t="shared" si="264"/>
        <v>-21.351113000000002</v>
      </c>
      <c r="G2134" s="19">
        <f t="shared" si="265"/>
        <v>-26.112411199000004</v>
      </c>
      <c r="H2134" s="19">
        <f t="shared" si="266"/>
        <v>6005.4511130000001</v>
      </c>
      <c r="I2134" s="19">
        <f t="shared" si="267"/>
        <v>120.10902226</v>
      </c>
      <c r="J2134" s="19">
        <f t="shared" si="268"/>
        <v>749.75450005972755</v>
      </c>
      <c r="K2134" s="19">
        <f t="shared" si="269"/>
        <v>38312.454953052082</v>
      </c>
      <c r="L2134" s="19">
        <f t="shared" si="270"/>
        <v>38312.454953052082</v>
      </c>
      <c r="M2134" s="19">
        <f t="shared" si="271"/>
        <v>0</v>
      </c>
    </row>
    <row r="2135" spans="1:13" x14ac:dyDescent="0.3">
      <c r="A2135" s="4">
        <v>41.582000000000001</v>
      </c>
      <c r="B2135" s="4">
        <v>1644</v>
      </c>
      <c r="C2135" s="4">
        <v>51.1</v>
      </c>
      <c r="D2135" s="11">
        <v>1.0472930216874534</v>
      </c>
      <c r="E2135" s="19">
        <f>610*'Forces Acting on Vehicle'!D2135</f>
        <v>638.84874322934661</v>
      </c>
      <c r="F2135" s="19">
        <f t="shared" si="264"/>
        <v>-21.351113000000002</v>
      </c>
      <c r="G2135" s="19">
        <f t="shared" si="265"/>
        <v>-26.112411199000004</v>
      </c>
      <c r="H2135" s="19">
        <f t="shared" si="266"/>
        <v>6005.4511130000001</v>
      </c>
      <c r="I2135" s="19">
        <f t="shared" si="267"/>
        <v>120.10902226</v>
      </c>
      <c r="J2135" s="19">
        <f t="shared" si="268"/>
        <v>732.84535429034656</v>
      </c>
      <c r="K2135" s="19">
        <f t="shared" si="269"/>
        <v>37448.397604236714</v>
      </c>
      <c r="L2135" s="19">
        <f t="shared" si="270"/>
        <v>37448.397604236714</v>
      </c>
      <c r="M2135" s="19">
        <f t="shared" si="271"/>
        <v>0</v>
      </c>
    </row>
    <row r="2136" spans="1:13" x14ac:dyDescent="0.3">
      <c r="A2136" s="4">
        <v>41.601999999999997</v>
      </c>
      <c r="B2136" s="4">
        <v>1645</v>
      </c>
      <c r="C2136" s="4">
        <v>51.2</v>
      </c>
      <c r="D2136" s="11">
        <v>1.1007596362381353</v>
      </c>
      <c r="E2136" s="19">
        <f>610*'Forces Acting on Vehicle'!D2136</f>
        <v>671.46337810526256</v>
      </c>
      <c r="F2136" s="19">
        <f t="shared" si="264"/>
        <v>-21.392896000000004</v>
      </c>
      <c r="G2136" s="19">
        <f t="shared" si="265"/>
        <v>-26.163511808000006</v>
      </c>
      <c r="H2136" s="19">
        <f t="shared" si="266"/>
        <v>6005.4928960000007</v>
      </c>
      <c r="I2136" s="19">
        <f t="shared" si="267"/>
        <v>120.10985792000001</v>
      </c>
      <c r="J2136" s="19">
        <f t="shared" si="268"/>
        <v>765.40972421726258</v>
      </c>
      <c r="K2136" s="19">
        <f t="shared" si="269"/>
        <v>39188.977879923848</v>
      </c>
      <c r="L2136" s="19">
        <f t="shared" si="270"/>
        <v>39188.977879923848</v>
      </c>
      <c r="M2136" s="19">
        <f t="shared" si="271"/>
        <v>0</v>
      </c>
    </row>
    <row r="2137" spans="1:13" x14ac:dyDescent="0.3">
      <c r="A2137" s="4">
        <v>41.621000000000002</v>
      </c>
      <c r="B2137" s="4">
        <v>1646</v>
      </c>
      <c r="C2137" s="4">
        <v>51.2</v>
      </c>
      <c r="D2137" s="11">
        <v>1.1988902382803488</v>
      </c>
      <c r="E2137" s="19">
        <f>610*'Forces Acting on Vehicle'!D2137</f>
        <v>731.32304535101275</v>
      </c>
      <c r="F2137" s="19">
        <f t="shared" si="264"/>
        <v>-21.392896000000004</v>
      </c>
      <c r="G2137" s="19">
        <f t="shared" si="265"/>
        <v>-26.163511808000006</v>
      </c>
      <c r="H2137" s="19">
        <f t="shared" si="266"/>
        <v>6005.4928960000007</v>
      </c>
      <c r="I2137" s="19">
        <f t="shared" si="267"/>
        <v>120.10985792000001</v>
      </c>
      <c r="J2137" s="19">
        <f t="shared" si="268"/>
        <v>825.26939146301277</v>
      </c>
      <c r="K2137" s="19">
        <f t="shared" si="269"/>
        <v>42253.792842906259</v>
      </c>
      <c r="L2137" s="19">
        <f t="shared" si="270"/>
        <v>42253.792842906259</v>
      </c>
      <c r="M2137" s="19">
        <f t="shared" si="271"/>
        <v>0</v>
      </c>
    </row>
    <row r="2138" spans="1:13" x14ac:dyDescent="0.3">
      <c r="A2138" s="4">
        <v>41.640999999999998</v>
      </c>
      <c r="B2138" s="4">
        <v>1647</v>
      </c>
      <c r="C2138" s="4">
        <v>51.2</v>
      </c>
      <c r="D2138" s="11">
        <v>1.2866787013195604</v>
      </c>
      <c r="E2138" s="19">
        <f>610*'Forces Acting on Vehicle'!D2138</f>
        <v>784.87400780493181</v>
      </c>
      <c r="F2138" s="19">
        <f t="shared" si="264"/>
        <v>-21.392896000000004</v>
      </c>
      <c r="G2138" s="19">
        <f t="shared" si="265"/>
        <v>-26.163511808000006</v>
      </c>
      <c r="H2138" s="19">
        <f t="shared" si="266"/>
        <v>6005.4928960000007</v>
      </c>
      <c r="I2138" s="19">
        <f t="shared" si="267"/>
        <v>120.10985792000001</v>
      </c>
      <c r="J2138" s="19">
        <f t="shared" si="268"/>
        <v>878.82035391693182</v>
      </c>
      <c r="K2138" s="19">
        <f t="shared" si="269"/>
        <v>44995.602120546915</v>
      </c>
      <c r="L2138" s="19">
        <f t="shared" si="270"/>
        <v>44995.602120546915</v>
      </c>
      <c r="M2138" s="19">
        <f t="shared" si="271"/>
        <v>0</v>
      </c>
    </row>
    <row r="2139" spans="1:13" x14ac:dyDescent="0.3">
      <c r="A2139" s="4">
        <v>41.66</v>
      </c>
      <c r="B2139" s="4">
        <v>1648</v>
      </c>
      <c r="C2139" s="4">
        <v>51.3</v>
      </c>
      <c r="D2139" s="11">
        <v>1.3592998800580942</v>
      </c>
      <c r="E2139" s="19">
        <f>610*'Forces Acting on Vehicle'!D2139</f>
        <v>829.17292683543747</v>
      </c>
      <c r="F2139" s="19">
        <f t="shared" si="264"/>
        <v>-21.434678999999999</v>
      </c>
      <c r="G2139" s="19">
        <f t="shared" si="265"/>
        <v>-26.214612417000001</v>
      </c>
      <c r="H2139" s="19">
        <f t="shared" si="266"/>
        <v>6005.5346790000003</v>
      </c>
      <c r="I2139" s="19">
        <f t="shared" si="267"/>
        <v>120.11069358</v>
      </c>
      <c r="J2139" s="19">
        <f t="shared" si="268"/>
        <v>923.06900799843743</v>
      </c>
      <c r="K2139" s="19">
        <f t="shared" si="269"/>
        <v>47353.44011031984</v>
      </c>
      <c r="L2139" s="19">
        <f t="shared" si="270"/>
        <v>47353.44011031984</v>
      </c>
      <c r="M2139" s="19">
        <f t="shared" si="271"/>
        <v>0</v>
      </c>
    </row>
    <row r="2140" spans="1:13" x14ac:dyDescent="0.3">
      <c r="A2140" s="4">
        <v>41.68</v>
      </c>
      <c r="B2140" s="4">
        <v>1649</v>
      </c>
      <c r="C2140" s="4">
        <v>51.3</v>
      </c>
      <c r="D2140" s="11">
        <v>1.4060580823584585</v>
      </c>
      <c r="E2140" s="19">
        <f>610*'Forces Acting on Vehicle'!D2140</f>
        <v>857.6954302386597</v>
      </c>
      <c r="F2140" s="19">
        <f t="shared" si="264"/>
        <v>-21.434678999999999</v>
      </c>
      <c r="G2140" s="19">
        <f t="shared" si="265"/>
        <v>-26.214612417000001</v>
      </c>
      <c r="H2140" s="19">
        <f t="shared" si="266"/>
        <v>6005.5346790000003</v>
      </c>
      <c r="I2140" s="19">
        <f t="shared" si="267"/>
        <v>120.11069358</v>
      </c>
      <c r="J2140" s="19">
        <f t="shared" si="268"/>
        <v>951.59151140165966</v>
      </c>
      <c r="K2140" s="19">
        <f t="shared" si="269"/>
        <v>48816.644534905136</v>
      </c>
      <c r="L2140" s="19">
        <f t="shared" si="270"/>
        <v>48816.644534905136</v>
      </c>
      <c r="M2140" s="19">
        <f t="shared" si="271"/>
        <v>0</v>
      </c>
    </row>
    <row r="2141" spans="1:13" x14ac:dyDescent="0.3">
      <c r="A2141" s="4">
        <v>41.698999999999998</v>
      </c>
      <c r="B2141" s="4">
        <v>1650</v>
      </c>
      <c r="C2141" s="4">
        <v>51.3</v>
      </c>
      <c r="D2141" s="11">
        <v>1.4104911149751866</v>
      </c>
      <c r="E2141" s="19">
        <f>610*'Forces Acting on Vehicle'!D2141</f>
        <v>860.39958013486387</v>
      </c>
      <c r="F2141" s="19">
        <f t="shared" si="264"/>
        <v>-21.434678999999999</v>
      </c>
      <c r="G2141" s="19">
        <f t="shared" si="265"/>
        <v>-26.214612417000001</v>
      </c>
      <c r="H2141" s="19">
        <f t="shared" si="266"/>
        <v>6005.5346790000003</v>
      </c>
      <c r="I2141" s="19">
        <f t="shared" si="267"/>
        <v>120.11069358</v>
      </c>
      <c r="J2141" s="19">
        <f t="shared" si="268"/>
        <v>954.29566129786383</v>
      </c>
      <c r="K2141" s="19">
        <f t="shared" si="269"/>
        <v>48955.367424580414</v>
      </c>
      <c r="L2141" s="19">
        <f t="shared" si="270"/>
        <v>48955.367424580414</v>
      </c>
      <c r="M2141" s="19">
        <f t="shared" si="271"/>
        <v>0</v>
      </c>
    </row>
    <row r="2142" spans="1:13" x14ac:dyDescent="0.3">
      <c r="A2142" s="4">
        <v>41.719000000000001</v>
      </c>
      <c r="B2142" s="4">
        <v>1651</v>
      </c>
      <c r="C2142" s="4">
        <v>51.4</v>
      </c>
      <c r="D2142" s="11">
        <v>1.3521081886535569</v>
      </c>
      <c r="E2142" s="19">
        <f>610*'Forces Acting on Vehicle'!D2142</f>
        <v>824.78599507866966</v>
      </c>
      <c r="F2142" s="19">
        <f t="shared" si="264"/>
        <v>-21.476462000000001</v>
      </c>
      <c r="G2142" s="19">
        <f t="shared" si="265"/>
        <v>-26.265713026000004</v>
      </c>
      <c r="H2142" s="19">
        <f t="shared" si="266"/>
        <v>6005.576462</v>
      </c>
      <c r="I2142" s="19">
        <f t="shared" si="267"/>
        <v>120.11152924</v>
      </c>
      <c r="J2142" s="19">
        <f t="shared" si="268"/>
        <v>918.63181129266968</v>
      </c>
      <c r="K2142" s="19">
        <f t="shared" si="269"/>
        <v>47217.675100443223</v>
      </c>
      <c r="L2142" s="19">
        <f t="shared" si="270"/>
        <v>47217.675100443223</v>
      </c>
      <c r="M2142" s="19">
        <f t="shared" si="271"/>
        <v>0</v>
      </c>
    </row>
    <row r="2143" spans="1:13" x14ac:dyDescent="0.3">
      <c r="A2143" s="4">
        <v>41.738</v>
      </c>
      <c r="B2143" s="4">
        <v>1652</v>
      </c>
      <c r="C2143" s="4">
        <v>51.4</v>
      </c>
      <c r="D2143" s="11">
        <v>1.2739306181409122</v>
      </c>
      <c r="E2143" s="19">
        <f>610*'Forces Acting on Vehicle'!D2143</f>
        <v>777.09767706595642</v>
      </c>
      <c r="F2143" s="19">
        <f t="shared" si="264"/>
        <v>-21.476462000000001</v>
      </c>
      <c r="G2143" s="19">
        <f t="shared" si="265"/>
        <v>-26.265713026000004</v>
      </c>
      <c r="H2143" s="19">
        <f t="shared" si="266"/>
        <v>6005.576462</v>
      </c>
      <c r="I2143" s="19">
        <f t="shared" si="267"/>
        <v>120.11152924</v>
      </c>
      <c r="J2143" s="19">
        <f t="shared" si="268"/>
        <v>870.94349327995644</v>
      </c>
      <c r="K2143" s="19">
        <f t="shared" si="269"/>
        <v>44766.495554589761</v>
      </c>
      <c r="L2143" s="19">
        <f t="shared" si="270"/>
        <v>44766.495554589761</v>
      </c>
      <c r="M2143" s="19">
        <f t="shared" si="271"/>
        <v>0</v>
      </c>
    </row>
    <row r="2144" spans="1:13" x14ac:dyDescent="0.3">
      <c r="A2144" s="4">
        <v>41.758000000000003</v>
      </c>
      <c r="B2144" s="4">
        <v>1653</v>
      </c>
      <c r="C2144" s="4">
        <v>51.4</v>
      </c>
      <c r="D2144" s="11">
        <v>1.1913576630888403</v>
      </c>
      <c r="E2144" s="19">
        <f>610*'Forces Acting on Vehicle'!D2144</f>
        <v>726.72817448419255</v>
      </c>
      <c r="F2144" s="19">
        <f t="shared" si="264"/>
        <v>-21.476462000000001</v>
      </c>
      <c r="G2144" s="19">
        <f t="shared" si="265"/>
        <v>-26.265713026000004</v>
      </c>
      <c r="H2144" s="19">
        <f t="shared" si="266"/>
        <v>6005.576462</v>
      </c>
      <c r="I2144" s="19">
        <f t="shared" si="267"/>
        <v>120.11152924</v>
      </c>
      <c r="J2144" s="19">
        <f t="shared" si="268"/>
        <v>820.57399069819257</v>
      </c>
      <c r="K2144" s="19">
        <f t="shared" si="269"/>
        <v>42177.503121887094</v>
      </c>
      <c r="L2144" s="19">
        <f t="shared" si="270"/>
        <v>42177.503121887094</v>
      </c>
      <c r="M2144" s="19">
        <f t="shared" si="271"/>
        <v>0</v>
      </c>
    </row>
    <row r="2145" spans="1:13" x14ac:dyDescent="0.3">
      <c r="A2145" s="4">
        <v>41.777000000000001</v>
      </c>
      <c r="B2145" s="4">
        <v>1654</v>
      </c>
      <c r="C2145" s="4">
        <v>51.5</v>
      </c>
      <c r="D2145" s="11">
        <v>1.0713660779659118</v>
      </c>
      <c r="E2145" s="19">
        <f>610*'Forces Acting on Vehicle'!D2145</f>
        <v>653.53330755920615</v>
      </c>
      <c r="F2145" s="19">
        <f t="shared" si="264"/>
        <v>-21.518245</v>
      </c>
      <c r="G2145" s="19">
        <f t="shared" si="265"/>
        <v>-26.316813635000003</v>
      </c>
      <c r="H2145" s="19">
        <f t="shared" si="266"/>
        <v>6005.6182450000006</v>
      </c>
      <c r="I2145" s="19">
        <f t="shared" si="267"/>
        <v>120.11236490000002</v>
      </c>
      <c r="J2145" s="19">
        <f t="shared" si="268"/>
        <v>747.32885882420612</v>
      </c>
      <c r="K2145" s="19">
        <f t="shared" si="269"/>
        <v>38487.436229446612</v>
      </c>
      <c r="L2145" s="19">
        <f t="shared" si="270"/>
        <v>38487.436229446612</v>
      </c>
      <c r="M2145" s="19">
        <f t="shared" si="271"/>
        <v>0</v>
      </c>
    </row>
    <row r="2146" spans="1:13" x14ac:dyDescent="0.3">
      <c r="A2146" s="4">
        <v>41.796999999999997</v>
      </c>
      <c r="B2146" s="4">
        <v>1655</v>
      </c>
      <c r="C2146" s="4">
        <v>51.5</v>
      </c>
      <c r="D2146" s="11">
        <v>0.99755290866658863</v>
      </c>
      <c r="E2146" s="19">
        <f>610*'Forces Acting on Vehicle'!D2146</f>
        <v>608.50727428661912</v>
      </c>
      <c r="F2146" s="19">
        <f t="shared" si="264"/>
        <v>-21.518245</v>
      </c>
      <c r="G2146" s="19">
        <f t="shared" si="265"/>
        <v>-26.316813635000003</v>
      </c>
      <c r="H2146" s="19">
        <f t="shared" si="266"/>
        <v>6005.6182450000006</v>
      </c>
      <c r="I2146" s="19">
        <f t="shared" si="267"/>
        <v>120.11236490000002</v>
      </c>
      <c r="J2146" s="19">
        <f t="shared" si="268"/>
        <v>702.30282555161909</v>
      </c>
      <c r="K2146" s="19">
        <f t="shared" si="269"/>
        <v>36168.595515908382</v>
      </c>
      <c r="L2146" s="19">
        <f t="shared" si="270"/>
        <v>36168.595515908382</v>
      </c>
      <c r="M2146" s="19">
        <f t="shared" si="271"/>
        <v>0</v>
      </c>
    </row>
    <row r="2147" spans="1:13" x14ac:dyDescent="0.3">
      <c r="A2147" s="4">
        <v>41.816000000000003</v>
      </c>
      <c r="B2147" s="4">
        <v>1656</v>
      </c>
      <c r="C2147" s="4">
        <v>51.5</v>
      </c>
      <c r="D2147" s="11">
        <v>0.94923690409421213</v>
      </c>
      <c r="E2147" s="19">
        <f>610*'Forces Acting on Vehicle'!D2147</f>
        <v>579.03451149746945</v>
      </c>
      <c r="F2147" s="19">
        <f t="shared" si="264"/>
        <v>-21.518245</v>
      </c>
      <c r="G2147" s="19">
        <f t="shared" si="265"/>
        <v>-26.316813635000003</v>
      </c>
      <c r="H2147" s="19">
        <f t="shared" si="266"/>
        <v>6005.6182450000006</v>
      </c>
      <c r="I2147" s="19">
        <f t="shared" si="267"/>
        <v>120.11236490000002</v>
      </c>
      <c r="J2147" s="19">
        <f t="shared" si="268"/>
        <v>672.83006276246942</v>
      </c>
      <c r="K2147" s="19">
        <f t="shared" si="269"/>
        <v>34650.748232267179</v>
      </c>
      <c r="L2147" s="19">
        <f t="shared" si="270"/>
        <v>34650.748232267179</v>
      </c>
      <c r="M2147" s="19">
        <f t="shared" si="271"/>
        <v>0</v>
      </c>
    </row>
    <row r="2148" spans="1:13" x14ac:dyDescent="0.3">
      <c r="A2148" s="4">
        <v>41.835999999999999</v>
      </c>
      <c r="B2148" s="4">
        <v>1657</v>
      </c>
      <c r="C2148" s="4">
        <v>51.5</v>
      </c>
      <c r="D2148" s="11">
        <v>1.0161235281741412</v>
      </c>
      <c r="E2148" s="19">
        <f>610*'Forces Acting on Vehicle'!D2148</f>
        <v>619.83535218622615</v>
      </c>
      <c r="F2148" s="19">
        <f t="shared" si="264"/>
        <v>-21.518245</v>
      </c>
      <c r="G2148" s="19">
        <f t="shared" si="265"/>
        <v>-26.316813635000003</v>
      </c>
      <c r="H2148" s="19">
        <f t="shared" si="266"/>
        <v>6005.6182450000006</v>
      </c>
      <c r="I2148" s="19">
        <f t="shared" si="267"/>
        <v>120.11236490000002</v>
      </c>
      <c r="J2148" s="19">
        <f t="shared" si="268"/>
        <v>713.63090345122612</v>
      </c>
      <c r="K2148" s="19">
        <f t="shared" si="269"/>
        <v>36751.991527738144</v>
      </c>
      <c r="L2148" s="19">
        <f t="shared" si="270"/>
        <v>36751.991527738144</v>
      </c>
      <c r="M2148" s="19">
        <f t="shared" si="271"/>
        <v>0</v>
      </c>
    </row>
    <row r="2149" spans="1:13" x14ac:dyDescent="0.3">
      <c r="A2149" s="4">
        <v>41.854999999999997</v>
      </c>
      <c r="B2149" s="4">
        <v>1658</v>
      </c>
      <c r="C2149" s="4">
        <v>51.6</v>
      </c>
      <c r="D2149" s="11">
        <v>1.0839176122613103</v>
      </c>
      <c r="E2149" s="19">
        <f>610*'Forces Acting on Vehicle'!D2149</f>
        <v>661.18974347939934</v>
      </c>
      <c r="F2149" s="19">
        <f t="shared" si="264"/>
        <v>-21.560028000000003</v>
      </c>
      <c r="G2149" s="19">
        <f t="shared" si="265"/>
        <v>-26.367914244000005</v>
      </c>
      <c r="H2149" s="19">
        <f t="shared" si="266"/>
        <v>6005.6600280000002</v>
      </c>
      <c r="I2149" s="19">
        <f t="shared" si="267"/>
        <v>120.11320056000001</v>
      </c>
      <c r="J2149" s="19">
        <f t="shared" si="268"/>
        <v>754.93502979539937</v>
      </c>
      <c r="K2149" s="19">
        <f t="shared" si="269"/>
        <v>38954.647537442608</v>
      </c>
      <c r="L2149" s="19">
        <f t="shared" si="270"/>
        <v>38954.647537442608</v>
      </c>
      <c r="M2149" s="19">
        <f t="shared" si="271"/>
        <v>0</v>
      </c>
    </row>
    <row r="2150" spans="1:13" x14ac:dyDescent="0.3">
      <c r="A2150" s="4">
        <v>41.875</v>
      </c>
      <c r="B2150" s="4">
        <v>1659</v>
      </c>
      <c r="C2150" s="4">
        <v>51.6</v>
      </c>
      <c r="D2150" s="11">
        <v>1.1450775774310245</v>
      </c>
      <c r="E2150" s="19">
        <f>610*'Forces Acting on Vehicle'!D2150</f>
        <v>698.49732223292494</v>
      </c>
      <c r="F2150" s="19">
        <f t="shared" si="264"/>
        <v>-21.560028000000003</v>
      </c>
      <c r="G2150" s="19">
        <f t="shared" si="265"/>
        <v>-26.367914244000005</v>
      </c>
      <c r="H2150" s="19">
        <f t="shared" si="266"/>
        <v>6005.6600280000002</v>
      </c>
      <c r="I2150" s="19">
        <f t="shared" si="267"/>
        <v>120.11320056000001</v>
      </c>
      <c r="J2150" s="19">
        <f t="shared" si="268"/>
        <v>792.24260854892498</v>
      </c>
      <c r="K2150" s="19">
        <f t="shared" si="269"/>
        <v>40879.718601124529</v>
      </c>
      <c r="L2150" s="19">
        <f t="shared" si="270"/>
        <v>40879.718601124529</v>
      </c>
      <c r="M2150" s="19">
        <f t="shared" si="271"/>
        <v>0</v>
      </c>
    </row>
    <row r="2151" spans="1:13" x14ac:dyDescent="0.3">
      <c r="A2151" s="4">
        <v>41.895000000000003</v>
      </c>
      <c r="B2151" s="4">
        <v>1660</v>
      </c>
      <c r="C2151" s="4">
        <v>51.6</v>
      </c>
      <c r="D2151" s="11">
        <v>1.2553072123021787</v>
      </c>
      <c r="E2151" s="19">
        <f>610*'Forces Acting on Vehicle'!D2151</f>
        <v>765.73739950432901</v>
      </c>
      <c r="F2151" s="19">
        <f t="shared" si="264"/>
        <v>-21.560028000000003</v>
      </c>
      <c r="G2151" s="19">
        <f t="shared" si="265"/>
        <v>-26.367914244000005</v>
      </c>
      <c r="H2151" s="19">
        <f t="shared" si="266"/>
        <v>6005.6600280000002</v>
      </c>
      <c r="I2151" s="19">
        <f t="shared" si="267"/>
        <v>120.11320056000001</v>
      </c>
      <c r="J2151" s="19">
        <f t="shared" si="268"/>
        <v>859.48268582032904</v>
      </c>
      <c r="K2151" s="19">
        <f t="shared" si="269"/>
        <v>44349.306588328982</v>
      </c>
      <c r="L2151" s="19">
        <f t="shared" si="270"/>
        <v>44349.306588328982</v>
      </c>
      <c r="M2151" s="19">
        <f t="shared" si="271"/>
        <v>0</v>
      </c>
    </row>
    <row r="2152" spans="1:13" x14ac:dyDescent="0.3">
      <c r="A2152" s="4">
        <v>41.914000000000001</v>
      </c>
      <c r="B2152" s="4">
        <v>1661</v>
      </c>
      <c r="C2152" s="4">
        <v>51.7</v>
      </c>
      <c r="D2152" s="11">
        <v>1.3281038463936283</v>
      </c>
      <c r="E2152" s="19">
        <f>610*'Forces Acting on Vehicle'!D2152</f>
        <v>810.14334630011331</v>
      </c>
      <c r="F2152" s="19">
        <f t="shared" si="264"/>
        <v>-21.601811000000001</v>
      </c>
      <c r="G2152" s="19">
        <f t="shared" si="265"/>
        <v>-26.419014853000007</v>
      </c>
      <c r="H2152" s="19">
        <f t="shared" si="266"/>
        <v>6005.7018110000008</v>
      </c>
      <c r="I2152" s="19">
        <f t="shared" si="267"/>
        <v>120.11403622000002</v>
      </c>
      <c r="J2152" s="19">
        <f t="shared" si="268"/>
        <v>903.83836766711329</v>
      </c>
      <c r="K2152" s="19">
        <f t="shared" si="269"/>
        <v>46728.44360838976</v>
      </c>
      <c r="L2152" s="19">
        <f t="shared" si="270"/>
        <v>46728.44360838976</v>
      </c>
      <c r="M2152" s="19">
        <f t="shared" si="271"/>
        <v>0</v>
      </c>
    </row>
    <row r="2153" spans="1:13" x14ac:dyDescent="0.3">
      <c r="A2153" s="4">
        <v>41.933999999999997</v>
      </c>
      <c r="B2153" s="4">
        <v>1662</v>
      </c>
      <c r="C2153" s="4">
        <v>51.7</v>
      </c>
      <c r="D2153" s="11">
        <v>1.3492827220507584</v>
      </c>
      <c r="E2153" s="19">
        <f>610*'Forces Acting on Vehicle'!D2153</f>
        <v>823.06246045096259</v>
      </c>
      <c r="F2153" s="19">
        <f t="shared" si="264"/>
        <v>-21.601811000000001</v>
      </c>
      <c r="G2153" s="19">
        <f t="shared" si="265"/>
        <v>-26.419014853000007</v>
      </c>
      <c r="H2153" s="19">
        <f t="shared" si="266"/>
        <v>6005.7018110000008</v>
      </c>
      <c r="I2153" s="19">
        <f t="shared" si="267"/>
        <v>120.11403622000002</v>
      </c>
      <c r="J2153" s="19">
        <f t="shared" si="268"/>
        <v>916.75748181796257</v>
      </c>
      <c r="K2153" s="19">
        <f t="shared" si="269"/>
        <v>47396.361809988666</v>
      </c>
      <c r="L2153" s="19">
        <f t="shared" si="270"/>
        <v>47396.361809988666</v>
      </c>
      <c r="M2153" s="19">
        <f t="shared" si="271"/>
        <v>0</v>
      </c>
    </row>
    <row r="2154" spans="1:13" x14ac:dyDescent="0.3">
      <c r="A2154" s="4">
        <v>41.953000000000003</v>
      </c>
      <c r="B2154" s="4">
        <v>1664</v>
      </c>
      <c r="C2154" s="4">
        <v>51.7</v>
      </c>
      <c r="D2154" s="11">
        <v>1.3596217269022832</v>
      </c>
      <c r="E2154" s="19">
        <f>610*'Forces Acting on Vehicle'!D2154</f>
        <v>829.36925341039273</v>
      </c>
      <c r="F2154" s="19">
        <f t="shared" si="264"/>
        <v>-21.601811000000001</v>
      </c>
      <c r="G2154" s="19">
        <f t="shared" si="265"/>
        <v>-26.419014853000007</v>
      </c>
      <c r="H2154" s="19">
        <f t="shared" si="266"/>
        <v>6005.7018110000008</v>
      </c>
      <c r="I2154" s="19">
        <f t="shared" si="267"/>
        <v>120.11403622000002</v>
      </c>
      <c r="J2154" s="19">
        <f t="shared" si="268"/>
        <v>923.06427477739271</v>
      </c>
      <c r="K2154" s="19">
        <f t="shared" si="269"/>
        <v>47722.423005991208</v>
      </c>
      <c r="L2154" s="19">
        <f t="shared" si="270"/>
        <v>47722.423005991208</v>
      </c>
      <c r="M2154" s="19">
        <f t="shared" si="271"/>
        <v>0</v>
      </c>
    </row>
    <row r="2155" spans="1:13" x14ac:dyDescent="0.3">
      <c r="A2155" s="4">
        <v>41.972999999999999</v>
      </c>
      <c r="B2155" s="4">
        <v>1665</v>
      </c>
      <c r="C2155" s="4">
        <v>51.8</v>
      </c>
      <c r="D2155" s="11">
        <v>1.3388317586883862</v>
      </c>
      <c r="E2155" s="19">
        <f>610*'Forces Acting on Vehicle'!D2155</f>
        <v>816.68737279991558</v>
      </c>
      <c r="F2155" s="19">
        <f t="shared" si="264"/>
        <v>-21.643594</v>
      </c>
      <c r="G2155" s="19">
        <f t="shared" si="265"/>
        <v>-26.470115462000003</v>
      </c>
      <c r="H2155" s="19">
        <f t="shared" si="266"/>
        <v>6005.7435940000005</v>
      </c>
      <c r="I2155" s="19">
        <f t="shared" si="267"/>
        <v>120.11487188000001</v>
      </c>
      <c r="J2155" s="19">
        <f t="shared" si="268"/>
        <v>910.33212921791562</v>
      </c>
      <c r="K2155" s="19">
        <f t="shared" si="269"/>
        <v>47155.20429348803</v>
      </c>
      <c r="L2155" s="19">
        <f t="shared" si="270"/>
        <v>47155.20429348803</v>
      </c>
      <c r="M2155" s="19">
        <f t="shared" si="271"/>
        <v>0</v>
      </c>
    </row>
    <row r="2156" spans="1:13" x14ac:dyDescent="0.3">
      <c r="A2156" s="4">
        <v>41.991999999999997</v>
      </c>
      <c r="B2156" s="4">
        <v>1666</v>
      </c>
      <c r="C2156" s="4">
        <v>51.8</v>
      </c>
      <c r="D2156" s="11">
        <v>1.2817989588742964</v>
      </c>
      <c r="E2156" s="19">
        <f>610*'Forces Acting on Vehicle'!D2156</f>
        <v>781.89736491332076</v>
      </c>
      <c r="F2156" s="19">
        <f t="shared" si="264"/>
        <v>-21.643594</v>
      </c>
      <c r="G2156" s="19">
        <f t="shared" si="265"/>
        <v>-26.470115462000003</v>
      </c>
      <c r="H2156" s="19">
        <f t="shared" si="266"/>
        <v>6005.7435940000005</v>
      </c>
      <c r="I2156" s="19">
        <f t="shared" si="267"/>
        <v>120.11487188000001</v>
      </c>
      <c r="J2156" s="19">
        <f t="shared" si="268"/>
        <v>875.5421213313208</v>
      </c>
      <c r="K2156" s="19">
        <f t="shared" si="269"/>
        <v>45353.081884962412</v>
      </c>
      <c r="L2156" s="19">
        <f t="shared" si="270"/>
        <v>45353.081884962412</v>
      </c>
      <c r="M2156" s="19">
        <f t="shared" si="271"/>
        <v>0</v>
      </c>
    </row>
    <row r="2157" spans="1:13" x14ac:dyDescent="0.3">
      <c r="A2157" s="4">
        <v>42.012</v>
      </c>
      <c r="B2157" s="4">
        <v>1667</v>
      </c>
      <c r="C2157" s="4">
        <v>51.8</v>
      </c>
      <c r="D2157" s="11">
        <v>1.1934303403036612</v>
      </c>
      <c r="E2157" s="19">
        <f>610*'Forces Acting on Vehicle'!D2157</f>
        <v>727.9925075852334</v>
      </c>
      <c r="F2157" s="19">
        <f t="shared" si="264"/>
        <v>-21.643594</v>
      </c>
      <c r="G2157" s="19">
        <f t="shared" si="265"/>
        <v>-26.470115462000003</v>
      </c>
      <c r="H2157" s="19">
        <f t="shared" si="266"/>
        <v>6005.7435940000005</v>
      </c>
      <c r="I2157" s="19">
        <f t="shared" si="267"/>
        <v>120.11487188000001</v>
      </c>
      <c r="J2157" s="19">
        <f t="shared" si="268"/>
        <v>821.63726400323344</v>
      </c>
      <c r="K2157" s="19">
        <f t="shared" si="269"/>
        <v>42560.81027536749</v>
      </c>
      <c r="L2157" s="19">
        <f t="shared" si="270"/>
        <v>42560.81027536749</v>
      </c>
      <c r="M2157" s="19">
        <f t="shared" si="271"/>
        <v>0</v>
      </c>
    </row>
    <row r="2158" spans="1:13" x14ac:dyDescent="0.3">
      <c r="A2158" s="4">
        <v>42.030999999999999</v>
      </c>
      <c r="B2158" s="4">
        <v>1668</v>
      </c>
      <c r="C2158" s="4">
        <v>51.9</v>
      </c>
      <c r="D2158" s="11">
        <v>1.162436150733162</v>
      </c>
      <c r="E2158" s="19">
        <f>610*'Forces Acting on Vehicle'!D2158</f>
        <v>709.08605194722884</v>
      </c>
      <c r="F2158" s="19">
        <f t="shared" si="264"/>
        <v>-21.685377000000003</v>
      </c>
      <c r="G2158" s="19">
        <f t="shared" si="265"/>
        <v>-26.521216071000005</v>
      </c>
      <c r="H2158" s="19">
        <f t="shared" si="266"/>
        <v>6005.7853770000002</v>
      </c>
      <c r="I2158" s="19">
        <f t="shared" si="267"/>
        <v>120.11570754</v>
      </c>
      <c r="J2158" s="19">
        <f t="shared" si="268"/>
        <v>802.68054341622883</v>
      </c>
      <c r="K2158" s="19">
        <f t="shared" si="269"/>
        <v>41659.120203302278</v>
      </c>
      <c r="L2158" s="19">
        <f t="shared" si="270"/>
        <v>41659.120203302278</v>
      </c>
      <c r="M2158" s="19">
        <f t="shared" si="271"/>
        <v>0</v>
      </c>
    </row>
    <row r="2159" spans="1:13" x14ac:dyDescent="0.3">
      <c r="A2159" s="4">
        <v>42.051000000000002</v>
      </c>
      <c r="B2159" s="4">
        <v>1669</v>
      </c>
      <c r="C2159" s="4">
        <v>51.9</v>
      </c>
      <c r="D2159" s="11">
        <v>1.2271224527099902</v>
      </c>
      <c r="E2159" s="19">
        <f>610*'Forces Acting on Vehicle'!D2159</f>
        <v>748.54469615309404</v>
      </c>
      <c r="F2159" s="19">
        <f t="shared" si="264"/>
        <v>-21.685377000000003</v>
      </c>
      <c r="G2159" s="19">
        <f t="shared" si="265"/>
        <v>-26.521216071000005</v>
      </c>
      <c r="H2159" s="19">
        <f t="shared" si="266"/>
        <v>6005.7853770000002</v>
      </c>
      <c r="I2159" s="19">
        <f t="shared" si="267"/>
        <v>120.11570754</v>
      </c>
      <c r="J2159" s="19">
        <f t="shared" si="268"/>
        <v>842.13918762209403</v>
      </c>
      <c r="K2159" s="19">
        <f t="shared" si="269"/>
        <v>43707.023837586676</v>
      </c>
      <c r="L2159" s="19">
        <f t="shared" si="270"/>
        <v>43707.023837586676</v>
      </c>
      <c r="M2159" s="19">
        <f t="shared" si="271"/>
        <v>0</v>
      </c>
    </row>
    <row r="2160" spans="1:13" x14ac:dyDescent="0.3">
      <c r="A2160" s="4">
        <v>42.07</v>
      </c>
      <c r="B2160" s="4">
        <v>1670</v>
      </c>
      <c r="C2160" s="4">
        <v>51.9</v>
      </c>
      <c r="D2160" s="11">
        <v>1.284415299961819</v>
      </c>
      <c r="E2160" s="19">
        <f>610*'Forces Acting on Vehicle'!D2160</f>
        <v>783.49333297670955</v>
      </c>
      <c r="F2160" s="19">
        <f t="shared" si="264"/>
        <v>-21.685377000000003</v>
      </c>
      <c r="G2160" s="19">
        <f t="shared" si="265"/>
        <v>-26.521216071000005</v>
      </c>
      <c r="H2160" s="19">
        <f t="shared" si="266"/>
        <v>6005.7853770000002</v>
      </c>
      <c r="I2160" s="19">
        <f t="shared" si="267"/>
        <v>120.11570754</v>
      </c>
      <c r="J2160" s="19">
        <f t="shared" si="268"/>
        <v>877.08782444570954</v>
      </c>
      <c r="K2160" s="19">
        <f t="shared" si="269"/>
        <v>45520.858088732326</v>
      </c>
      <c r="L2160" s="19">
        <f t="shared" si="270"/>
        <v>45520.858088732326</v>
      </c>
      <c r="M2160" s="19">
        <f t="shared" si="271"/>
        <v>0</v>
      </c>
    </row>
    <row r="2161" spans="1:13" x14ac:dyDescent="0.3">
      <c r="A2161" s="4">
        <v>42.09</v>
      </c>
      <c r="B2161" s="4">
        <v>1671</v>
      </c>
      <c r="C2161" s="4">
        <v>51.9</v>
      </c>
      <c r="D2161" s="11">
        <v>1.311804500120908</v>
      </c>
      <c r="E2161" s="19">
        <f>610*'Forces Acting on Vehicle'!D2161</f>
        <v>800.20074507375386</v>
      </c>
      <c r="F2161" s="19">
        <f t="shared" si="264"/>
        <v>-21.685377000000003</v>
      </c>
      <c r="G2161" s="19">
        <f t="shared" si="265"/>
        <v>-26.521216071000005</v>
      </c>
      <c r="H2161" s="19">
        <f t="shared" si="266"/>
        <v>6005.7853770000002</v>
      </c>
      <c r="I2161" s="19">
        <f t="shared" si="267"/>
        <v>120.11570754</v>
      </c>
      <c r="J2161" s="19">
        <f t="shared" si="268"/>
        <v>893.79523654275386</v>
      </c>
      <c r="K2161" s="19">
        <f t="shared" si="269"/>
        <v>46387.972776568924</v>
      </c>
      <c r="L2161" s="19">
        <f t="shared" si="270"/>
        <v>46387.972776568924</v>
      </c>
      <c r="M2161" s="19">
        <f t="shared" si="271"/>
        <v>0</v>
      </c>
    </row>
    <row r="2162" spans="1:13" x14ac:dyDescent="0.3">
      <c r="A2162" s="4">
        <v>42.109000000000002</v>
      </c>
      <c r="B2162" s="4">
        <v>1672</v>
      </c>
      <c r="C2162" s="4">
        <v>52</v>
      </c>
      <c r="D2162" s="11">
        <v>1.3444488789001154</v>
      </c>
      <c r="E2162" s="19">
        <f>610*'Forces Acting on Vehicle'!D2162</f>
        <v>820.11381612907041</v>
      </c>
      <c r="F2162" s="19">
        <f t="shared" si="264"/>
        <v>-21.727160000000001</v>
      </c>
      <c r="G2162" s="19">
        <f t="shared" si="265"/>
        <v>-26.572316680000004</v>
      </c>
      <c r="H2162" s="19">
        <f t="shared" si="266"/>
        <v>6005.8271600000007</v>
      </c>
      <c r="I2162" s="19">
        <f t="shared" si="267"/>
        <v>120.11654320000002</v>
      </c>
      <c r="J2162" s="19">
        <f t="shared" si="268"/>
        <v>913.65804264907047</v>
      </c>
      <c r="K2162" s="19">
        <f t="shared" si="269"/>
        <v>47510.218217751666</v>
      </c>
      <c r="L2162" s="19">
        <f t="shared" si="270"/>
        <v>47510.218217751666</v>
      </c>
      <c r="M2162" s="19">
        <f t="shared" si="271"/>
        <v>0</v>
      </c>
    </row>
    <row r="2163" spans="1:13" x14ac:dyDescent="0.3">
      <c r="A2163" s="4">
        <v>42.128999999999998</v>
      </c>
      <c r="B2163" s="4">
        <v>1673</v>
      </c>
      <c r="C2163" s="4">
        <v>52</v>
      </c>
      <c r="D2163" s="11">
        <v>1.3585934347781674</v>
      </c>
      <c r="E2163" s="19">
        <f>610*'Forces Acting on Vehicle'!D2163</f>
        <v>828.74199521468211</v>
      </c>
      <c r="F2163" s="19">
        <f t="shared" si="264"/>
        <v>-21.727160000000001</v>
      </c>
      <c r="G2163" s="19">
        <f t="shared" si="265"/>
        <v>-26.572316680000004</v>
      </c>
      <c r="H2163" s="19">
        <f t="shared" si="266"/>
        <v>6005.8271600000007</v>
      </c>
      <c r="I2163" s="19">
        <f t="shared" si="267"/>
        <v>120.11654320000002</v>
      </c>
      <c r="J2163" s="19">
        <f t="shared" si="268"/>
        <v>922.28622173468216</v>
      </c>
      <c r="K2163" s="19">
        <f t="shared" si="269"/>
        <v>47958.883530203471</v>
      </c>
      <c r="L2163" s="19">
        <f t="shared" si="270"/>
        <v>47958.883530203471</v>
      </c>
      <c r="M2163" s="19">
        <f t="shared" si="271"/>
        <v>0</v>
      </c>
    </row>
    <row r="2164" spans="1:13" x14ac:dyDescent="0.3">
      <c r="A2164" s="4">
        <v>42.148000000000003</v>
      </c>
      <c r="B2164" s="4">
        <v>1674</v>
      </c>
      <c r="C2164" s="4">
        <v>52</v>
      </c>
      <c r="D2164" s="11">
        <v>1.3489620991853266</v>
      </c>
      <c r="E2164" s="19">
        <f>610*'Forces Acting on Vehicle'!D2164</f>
        <v>822.86688050304929</v>
      </c>
      <c r="F2164" s="19">
        <f t="shared" si="264"/>
        <v>-21.727160000000001</v>
      </c>
      <c r="G2164" s="19">
        <f t="shared" si="265"/>
        <v>-26.572316680000004</v>
      </c>
      <c r="H2164" s="19">
        <f t="shared" si="266"/>
        <v>6005.8271600000007</v>
      </c>
      <c r="I2164" s="19">
        <f t="shared" si="267"/>
        <v>120.11654320000002</v>
      </c>
      <c r="J2164" s="19">
        <f t="shared" si="268"/>
        <v>916.41110702304934</v>
      </c>
      <c r="K2164" s="19">
        <f t="shared" si="269"/>
        <v>47653.377565198563</v>
      </c>
      <c r="L2164" s="19">
        <f t="shared" si="270"/>
        <v>47653.377565198563</v>
      </c>
      <c r="M2164" s="19">
        <f t="shared" si="271"/>
        <v>0</v>
      </c>
    </row>
    <row r="2165" spans="1:13" x14ac:dyDescent="0.3">
      <c r="A2165" s="4">
        <v>42.167999999999999</v>
      </c>
      <c r="B2165" s="4">
        <v>1675</v>
      </c>
      <c r="C2165" s="4">
        <v>52.1</v>
      </c>
      <c r="D2165" s="11">
        <v>1.3247505789449781</v>
      </c>
      <c r="E2165" s="19">
        <f>610*'Forces Acting on Vehicle'!D2165</f>
        <v>808.0978531564366</v>
      </c>
      <c r="F2165" s="19">
        <f t="shared" si="264"/>
        <v>-21.768943000000004</v>
      </c>
      <c r="G2165" s="19">
        <f t="shared" si="265"/>
        <v>-26.623417289000006</v>
      </c>
      <c r="H2165" s="19">
        <f t="shared" si="266"/>
        <v>6005.8689430000004</v>
      </c>
      <c r="I2165" s="19">
        <f t="shared" si="267"/>
        <v>120.11737886000002</v>
      </c>
      <c r="J2165" s="19">
        <f t="shared" si="268"/>
        <v>901.5918147274366</v>
      </c>
      <c r="K2165" s="19">
        <f t="shared" si="269"/>
        <v>46972.93354729945</v>
      </c>
      <c r="L2165" s="19">
        <f t="shared" si="270"/>
        <v>46972.93354729945</v>
      </c>
      <c r="M2165" s="19">
        <f t="shared" si="271"/>
        <v>0</v>
      </c>
    </row>
    <row r="2166" spans="1:13" x14ac:dyDescent="0.3">
      <c r="A2166" s="4">
        <v>42.188000000000002</v>
      </c>
      <c r="B2166" s="4">
        <v>1676</v>
      </c>
      <c r="C2166" s="4">
        <v>52.1</v>
      </c>
      <c r="D2166" s="11">
        <v>1.2930278669994986</v>
      </c>
      <c r="E2166" s="19">
        <f>610*'Forces Acting on Vehicle'!D2166</f>
        <v>788.74699886969415</v>
      </c>
      <c r="F2166" s="19">
        <f t="shared" si="264"/>
        <v>-21.768943000000004</v>
      </c>
      <c r="G2166" s="19">
        <f t="shared" si="265"/>
        <v>-26.623417289000006</v>
      </c>
      <c r="H2166" s="19">
        <f t="shared" si="266"/>
        <v>6005.8689430000004</v>
      </c>
      <c r="I2166" s="19">
        <f t="shared" si="267"/>
        <v>120.11737886000002</v>
      </c>
      <c r="J2166" s="19">
        <f t="shared" si="268"/>
        <v>882.24096044069415</v>
      </c>
      <c r="K2166" s="19">
        <f t="shared" si="269"/>
        <v>45964.754038960164</v>
      </c>
      <c r="L2166" s="19">
        <f t="shared" si="270"/>
        <v>45964.754038960164</v>
      </c>
      <c r="M2166" s="19">
        <f t="shared" si="271"/>
        <v>0</v>
      </c>
    </row>
    <row r="2167" spans="1:13" x14ac:dyDescent="0.3">
      <c r="A2167" s="4">
        <v>42.207000000000001</v>
      </c>
      <c r="B2167" s="4">
        <v>1677</v>
      </c>
      <c r="C2167" s="4">
        <v>52.1</v>
      </c>
      <c r="D2167" s="11">
        <v>1.2575605304663828</v>
      </c>
      <c r="E2167" s="19">
        <f>610*'Forces Acting on Vehicle'!D2167</f>
        <v>767.11192358449352</v>
      </c>
      <c r="F2167" s="19">
        <f t="shared" si="264"/>
        <v>-21.768943000000004</v>
      </c>
      <c r="G2167" s="19">
        <f t="shared" si="265"/>
        <v>-26.623417289000006</v>
      </c>
      <c r="H2167" s="19">
        <f t="shared" si="266"/>
        <v>6005.8689430000004</v>
      </c>
      <c r="I2167" s="19">
        <f t="shared" si="267"/>
        <v>120.11737886000002</v>
      </c>
      <c r="J2167" s="19">
        <f t="shared" si="268"/>
        <v>860.60588515549352</v>
      </c>
      <c r="K2167" s="19">
        <f t="shared" si="269"/>
        <v>44837.566616601216</v>
      </c>
      <c r="L2167" s="19">
        <f t="shared" si="270"/>
        <v>44837.566616601216</v>
      </c>
      <c r="M2167" s="19">
        <f t="shared" si="271"/>
        <v>0</v>
      </c>
    </row>
    <row r="2168" spans="1:13" x14ac:dyDescent="0.3">
      <c r="A2168" s="4">
        <v>42.226999999999997</v>
      </c>
      <c r="B2168" s="4">
        <v>1678</v>
      </c>
      <c r="C2168" s="4">
        <v>52.2</v>
      </c>
      <c r="D2168" s="11">
        <v>1.2122286043739787</v>
      </c>
      <c r="E2168" s="19">
        <f>610*'Forces Acting on Vehicle'!D2168</f>
        <v>739.45944866812704</v>
      </c>
      <c r="F2168" s="19">
        <f t="shared" si="264"/>
        <v>-21.810726000000003</v>
      </c>
      <c r="G2168" s="19">
        <f t="shared" si="265"/>
        <v>-26.674517898000005</v>
      </c>
      <c r="H2168" s="19">
        <f t="shared" si="266"/>
        <v>6005.9107260000001</v>
      </c>
      <c r="I2168" s="19">
        <f t="shared" si="267"/>
        <v>120.11821452000001</v>
      </c>
      <c r="J2168" s="19">
        <f t="shared" si="268"/>
        <v>832.9031452901271</v>
      </c>
      <c r="K2168" s="19">
        <f t="shared" si="269"/>
        <v>43477.544184144637</v>
      </c>
      <c r="L2168" s="19">
        <f t="shared" si="270"/>
        <v>43477.544184144637</v>
      </c>
      <c r="M2168" s="19">
        <f t="shared" si="271"/>
        <v>0</v>
      </c>
    </row>
    <row r="2169" spans="1:13" x14ac:dyDescent="0.3">
      <c r="A2169" s="4">
        <v>42.246000000000002</v>
      </c>
      <c r="B2169" s="4">
        <v>1679</v>
      </c>
      <c r="C2169" s="4">
        <v>52.2</v>
      </c>
      <c r="D2169" s="11">
        <v>1.1307141025938696</v>
      </c>
      <c r="E2169" s="19">
        <f>610*'Forces Acting on Vehicle'!D2169</f>
        <v>689.73560258226041</v>
      </c>
      <c r="F2169" s="19">
        <f t="shared" si="264"/>
        <v>-21.810726000000003</v>
      </c>
      <c r="G2169" s="19">
        <f t="shared" si="265"/>
        <v>-26.674517898000005</v>
      </c>
      <c r="H2169" s="19">
        <f t="shared" si="266"/>
        <v>6005.9107260000001</v>
      </c>
      <c r="I2169" s="19">
        <f t="shared" si="267"/>
        <v>120.11821452000001</v>
      </c>
      <c r="J2169" s="19">
        <f t="shared" si="268"/>
        <v>783.17929920426047</v>
      </c>
      <c r="K2169" s="19">
        <f t="shared" si="269"/>
        <v>40881.9594184624</v>
      </c>
      <c r="L2169" s="19">
        <f t="shared" si="270"/>
        <v>40881.9594184624</v>
      </c>
      <c r="M2169" s="19">
        <f t="shared" si="271"/>
        <v>0</v>
      </c>
    </row>
    <row r="2170" spans="1:13" x14ac:dyDescent="0.3">
      <c r="A2170" s="4">
        <v>42.265999999999998</v>
      </c>
      <c r="B2170" s="4">
        <v>1680</v>
      </c>
      <c r="C2170" s="4">
        <v>52.2</v>
      </c>
      <c r="D2170" s="11">
        <v>1.1366641015825465</v>
      </c>
      <c r="E2170" s="19">
        <f>610*'Forces Acting on Vehicle'!D2170</f>
        <v>693.36510196535335</v>
      </c>
      <c r="F2170" s="19">
        <f t="shared" si="264"/>
        <v>-21.810726000000003</v>
      </c>
      <c r="G2170" s="19">
        <f t="shared" si="265"/>
        <v>-26.674517898000005</v>
      </c>
      <c r="H2170" s="19">
        <f t="shared" si="266"/>
        <v>6005.9107260000001</v>
      </c>
      <c r="I2170" s="19">
        <f t="shared" si="267"/>
        <v>120.11821452000001</v>
      </c>
      <c r="J2170" s="19">
        <f t="shared" si="268"/>
        <v>786.80879858735341</v>
      </c>
      <c r="K2170" s="19">
        <f t="shared" si="269"/>
        <v>41071.41928625985</v>
      </c>
      <c r="L2170" s="19">
        <f t="shared" si="270"/>
        <v>41071.41928625985</v>
      </c>
      <c r="M2170" s="19">
        <f t="shared" si="271"/>
        <v>0</v>
      </c>
    </row>
    <row r="2171" spans="1:13" x14ac:dyDescent="0.3">
      <c r="A2171" s="4">
        <v>42.284999999999997</v>
      </c>
      <c r="B2171" s="4">
        <v>1681</v>
      </c>
      <c r="C2171" s="4">
        <v>52.3</v>
      </c>
      <c r="D2171" s="11">
        <v>1.1901937596859902</v>
      </c>
      <c r="E2171" s="19">
        <f>610*'Forces Acting on Vehicle'!D2171</f>
        <v>726.01819340845395</v>
      </c>
      <c r="F2171" s="19">
        <f t="shared" si="264"/>
        <v>-21.852509000000001</v>
      </c>
      <c r="G2171" s="19">
        <f t="shared" si="265"/>
        <v>-26.725618507000004</v>
      </c>
      <c r="H2171" s="19">
        <f t="shared" si="266"/>
        <v>6005.9525090000006</v>
      </c>
      <c r="I2171" s="19">
        <f t="shared" si="267"/>
        <v>120.11905018000002</v>
      </c>
      <c r="J2171" s="19">
        <f t="shared" si="268"/>
        <v>819.41162508145396</v>
      </c>
      <c r="K2171" s="19">
        <f t="shared" si="269"/>
        <v>42855.227991760039</v>
      </c>
      <c r="L2171" s="19">
        <f t="shared" si="270"/>
        <v>42855.227991760039</v>
      </c>
      <c r="M2171" s="19">
        <f t="shared" si="271"/>
        <v>0</v>
      </c>
    </row>
    <row r="2172" spans="1:13" x14ac:dyDescent="0.3">
      <c r="A2172" s="4">
        <v>42.305</v>
      </c>
      <c r="B2172" s="4">
        <v>1682</v>
      </c>
      <c r="C2172" s="4">
        <v>52.3</v>
      </c>
      <c r="D2172" s="11">
        <v>1.2259111078356308</v>
      </c>
      <c r="E2172" s="19">
        <f>610*'Forces Acting on Vehicle'!D2172</f>
        <v>747.80577577973486</v>
      </c>
      <c r="F2172" s="19">
        <f t="shared" si="264"/>
        <v>-21.852509000000001</v>
      </c>
      <c r="G2172" s="19">
        <f t="shared" si="265"/>
        <v>-26.725618507000004</v>
      </c>
      <c r="H2172" s="19">
        <f t="shared" si="266"/>
        <v>6005.9525090000006</v>
      </c>
      <c r="I2172" s="19">
        <f t="shared" si="267"/>
        <v>120.11905018000002</v>
      </c>
      <c r="J2172" s="19">
        <f t="shared" si="268"/>
        <v>841.19920745273487</v>
      </c>
      <c r="K2172" s="19">
        <f t="shared" si="269"/>
        <v>43994.71854977803</v>
      </c>
      <c r="L2172" s="19">
        <f t="shared" si="270"/>
        <v>43994.71854977803</v>
      </c>
      <c r="M2172" s="19">
        <f t="shared" si="271"/>
        <v>0</v>
      </c>
    </row>
    <row r="2173" spans="1:13" x14ac:dyDescent="0.3">
      <c r="A2173" s="4">
        <v>42.323999999999998</v>
      </c>
      <c r="B2173" s="4">
        <v>1683</v>
      </c>
      <c r="C2173" s="4">
        <v>52.3</v>
      </c>
      <c r="D2173" s="11">
        <v>1.2381298283247064</v>
      </c>
      <c r="E2173" s="19">
        <f>610*'Forces Acting on Vehicle'!D2173</f>
        <v>755.25919527807093</v>
      </c>
      <c r="F2173" s="19">
        <f t="shared" si="264"/>
        <v>-21.852509000000001</v>
      </c>
      <c r="G2173" s="19">
        <f t="shared" si="265"/>
        <v>-26.725618507000004</v>
      </c>
      <c r="H2173" s="19">
        <f t="shared" si="266"/>
        <v>6005.9525090000006</v>
      </c>
      <c r="I2173" s="19">
        <f t="shared" si="267"/>
        <v>120.11905018000002</v>
      </c>
      <c r="J2173" s="19">
        <f t="shared" si="268"/>
        <v>848.65262695107094</v>
      </c>
      <c r="K2173" s="19">
        <f t="shared" si="269"/>
        <v>44384.532389541011</v>
      </c>
      <c r="L2173" s="19">
        <f t="shared" si="270"/>
        <v>44384.532389541011</v>
      </c>
      <c r="M2173" s="19">
        <f t="shared" si="271"/>
        <v>0</v>
      </c>
    </row>
    <row r="2174" spans="1:13" x14ac:dyDescent="0.3">
      <c r="A2174" s="4">
        <v>42.344000000000001</v>
      </c>
      <c r="B2174" s="4">
        <v>1684</v>
      </c>
      <c r="C2174" s="4">
        <v>52.4</v>
      </c>
      <c r="D2174" s="11">
        <v>1.1967101937020386</v>
      </c>
      <c r="E2174" s="19">
        <f>610*'Forces Acting on Vehicle'!D2174</f>
        <v>729.99321815824351</v>
      </c>
      <c r="F2174" s="19">
        <f t="shared" si="264"/>
        <v>-21.894292</v>
      </c>
      <c r="G2174" s="19">
        <f t="shared" si="265"/>
        <v>-26.776719116000002</v>
      </c>
      <c r="H2174" s="19">
        <f t="shared" si="266"/>
        <v>6005.9942920000003</v>
      </c>
      <c r="I2174" s="19">
        <f t="shared" si="267"/>
        <v>120.11988584000001</v>
      </c>
      <c r="J2174" s="19">
        <f t="shared" si="268"/>
        <v>823.33638488224358</v>
      </c>
      <c r="K2174" s="19">
        <f t="shared" si="269"/>
        <v>43142.826567829565</v>
      </c>
      <c r="L2174" s="19">
        <f t="shared" si="270"/>
        <v>43142.826567829565</v>
      </c>
      <c r="M2174" s="19">
        <f t="shared" si="271"/>
        <v>0</v>
      </c>
    </row>
    <row r="2175" spans="1:13" x14ac:dyDescent="0.3">
      <c r="A2175" s="4">
        <v>42.363</v>
      </c>
      <c r="B2175" s="4">
        <v>1685</v>
      </c>
      <c r="C2175" s="4">
        <v>52.4</v>
      </c>
      <c r="D2175" s="11">
        <v>1.1631587863473689</v>
      </c>
      <c r="E2175" s="19">
        <f>610*'Forces Acting on Vehicle'!D2175</f>
        <v>709.52685967189507</v>
      </c>
      <c r="F2175" s="19">
        <f t="shared" si="264"/>
        <v>-21.894292</v>
      </c>
      <c r="G2175" s="19">
        <f t="shared" si="265"/>
        <v>-26.776719116000002</v>
      </c>
      <c r="H2175" s="19">
        <f t="shared" si="266"/>
        <v>6005.9942920000003</v>
      </c>
      <c r="I2175" s="19">
        <f t="shared" si="267"/>
        <v>120.11988584000001</v>
      </c>
      <c r="J2175" s="19">
        <f t="shared" si="268"/>
        <v>802.87002639589514</v>
      </c>
      <c r="K2175" s="19">
        <f t="shared" si="269"/>
        <v>42070.389383144902</v>
      </c>
      <c r="L2175" s="19">
        <f t="shared" si="270"/>
        <v>42070.389383144902</v>
      </c>
      <c r="M2175" s="19">
        <f t="shared" si="271"/>
        <v>0</v>
      </c>
    </row>
    <row r="2176" spans="1:13" x14ac:dyDescent="0.3">
      <c r="A2176" s="4">
        <v>42.383000000000003</v>
      </c>
      <c r="B2176" s="4">
        <v>1686</v>
      </c>
      <c r="C2176" s="4">
        <v>52.4</v>
      </c>
      <c r="D2176" s="11">
        <v>1.1197841940964399</v>
      </c>
      <c r="E2176" s="19">
        <f>610*'Forces Acting on Vehicle'!D2176</f>
        <v>683.06835839882831</v>
      </c>
      <c r="F2176" s="19">
        <f t="shared" si="264"/>
        <v>-21.894292</v>
      </c>
      <c r="G2176" s="19">
        <f t="shared" si="265"/>
        <v>-26.776719116000002</v>
      </c>
      <c r="H2176" s="19">
        <f t="shared" si="266"/>
        <v>6005.9942920000003</v>
      </c>
      <c r="I2176" s="19">
        <f t="shared" si="267"/>
        <v>120.11988584000001</v>
      </c>
      <c r="J2176" s="19">
        <f t="shared" si="268"/>
        <v>776.41152512282838</v>
      </c>
      <c r="K2176" s="19">
        <f t="shared" si="269"/>
        <v>40683.963916436209</v>
      </c>
      <c r="L2176" s="19">
        <f t="shared" si="270"/>
        <v>40683.963916436209</v>
      </c>
      <c r="M2176" s="19">
        <f t="shared" si="271"/>
        <v>0</v>
      </c>
    </row>
    <row r="2177" spans="1:13" x14ac:dyDescent="0.3">
      <c r="A2177" s="4">
        <v>42.402000000000001</v>
      </c>
      <c r="B2177" s="4">
        <v>1687</v>
      </c>
      <c r="C2177" s="4">
        <v>52.5</v>
      </c>
      <c r="D2177" s="11">
        <v>1.0949803846793074</v>
      </c>
      <c r="E2177" s="19">
        <f>610*'Forces Acting on Vehicle'!D2177</f>
        <v>667.93803465437747</v>
      </c>
      <c r="F2177" s="19">
        <f t="shared" si="264"/>
        <v>-21.936075000000002</v>
      </c>
      <c r="G2177" s="19">
        <f t="shared" si="265"/>
        <v>-26.827819725000005</v>
      </c>
      <c r="H2177" s="19">
        <f t="shared" si="266"/>
        <v>6006.036075</v>
      </c>
      <c r="I2177" s="19">
        <f t="shared" si="267"/>
        <v>120.1207215</v>
      </c>
      <c r="J2177" s="19">
        <f t="shared" si="268"/>
        <v>761.23093642937738</v>
      </c>
      <c r="K2177" s="19">
        <f t="shared" si="269"/>
        <v>39964.624162542314</v>
      </c>
      <c r="L2177" s="19">
        <f t="shared" si="270"/>
        <v>39964.624162542314</v>
      </c>
      <c r="M2177" s="19">
        <f t="shared" si="271"/>
        <v>0</v>
      </c>
    </row>
    <row r="2178" spans="1:13" x14ac:dyDescent="0.3">
      <c r="A2178" s="4">
        <v>42.421999999999997</v>
      </c>
      <c r="B2178" s="4">
        <v>1688</v>
      </c>
      <c r="C2178" s="4">
        <v>52.5</v>
      </c>
      <c r="D2178" s="11">
        <v>1.0751482402651555</v>
      </c>
      <c r="E2178" s="19">
        <f>610*'Forces Acting on Vehicle'!D2178</f>
        <v>655.84042656174483</v>
      </c>
      <c r="F2178" s="19">
        <f t="shared" si="264"/>
        <v>-21.936075000000002</v>
      </c>
      <c r="G2178" s="19">
        <f t="shared" si="265"/>
        <v>-26.827819725000005</v>
      </c>
      <c r="H2178" s="19">
        <f t="shared" si="266"/>
        <v>6006.036075</v>
      </c>
      <c r="I2178" s="19">
        <f t="shared" si="267"/>
        <v>120.1207215</v>
      </c>
      <c r="J2178" s="19">
        <f t="shared" si="268"/>
        <v>749.13332833674485</v>
      </c>
      <c r="K2178" s="19">
        <f t="shared" si="269"/>
        <v>39329.499737679107</v>
      </c>
      <c r="L2178" s="19">
        <f t="shared" si="270"/>
        <v>39329.499737679107</v>
      </c>
      <c r="M2178" s="19">
        <f t="shared" si="271"/>
        <v>0</v>
      </c>
    </row>
    <row r="2179" spans="1:13" x14ac:dyDescent="0.3">
      <c r="A2179" s="4">
        <v>42.441000000000003</v>
      </c>
      <c r="B2179" s="4">
        <v>1689</v>
      </c>
      <c r="C2179" s="4">
        <v>52.5</v>
      </c>
      <c r="D2179" s="11">
        <v>1.137160894262321</v>
      </c>
      <c r="E2179" s="19">
        <f>610*'Forces Acting on Vehicle'!D2179</f>
        <v>693.66814550001584</v>
      </c>
      <c r="F2179" s="19">
        <f t="shared" si="264"/>
        <v>-21.936075000000002</v>
      </c>
      <c r="G2179" s="19">
        <f t="shared" si="265"/>
        <v>-26.827819725000005</v>
      </c>
      <c r="H2179" s="19">
        <f t="shared" si="266"/>
        <v>6006.036075</v>
      </c>
      <c r="I2179" s="19">
        <f t="shared" si="267"/>
        <v>120.1207215</v>
      </c>
      <c r="J2179" s="19">
        <f t="shared" si="268"/>
        <v>786.96104727501574</v>
      </c>
      <c r="K2179" s="19">
        <f t="shared" si="269"/>
        <v>41315.454981938325</v>
      </c>
      <c r="L2179" s="19">
        <f t="shared" si="270"/>
        <v>41315.454981938325</v>
      </c>
      <c r="M2179" s="19">
        <f t="shared" si="271"/>
        <v>0</v>
      </c>
    </row>
    <row r="2180" spans="1:13" x14ac:dyDescent="0.3">
      <c r="A2180" s="4">
        <v>42.460999999999999</v>
      </c>
      <c r="B2180" s="4">
        <v>1690</v>
      </c>
      <c r="C2180" s="4">
        <v>52.5</v>
      </c>
      <c r="D2180" s="11">
        <v>1.2557110491083305</v>
      </c>
      <c r="E2180" s="19">
        <f>610*'Forces Acting on Vehicle'!D2180</f>
        <v>765.98373995608165</v>
      </c>
      <c r="F2180" s="19">
        <f t="shared" si="264"/>
        <v>-21.936075000000002</v>
      </c>
      <c r="G2180" s="19">
        <f t="shared" si="265"/>
        <v>-26.827819725000005</v>
      </c>
      <c r="H2180" s="19">
        <f t="shared" si="266"/>
        <v>6006.036075</v>
      </c>
      <c r="I2180" s="19">
        <f t="shared" si="267"/>
        <v>120.1207215</v>
      </c>
      <c r="J2180" s="19">
        <f t="shared" si="268"/>
        <v>859.27664173108155</v>
      </c>
      <c r="K2180" s="19">
        <f t="shared" si="269"/>
        <v>45112.023690881782</v>
      </c>
      <c r="L2180" s="19">
        <f t="shared" si="270"/>
        <v>45112.023690881782</v>
      </c>
      <c r="M2180" s="19">
        <f t="shared" si="271"/>
        <v>0</v>
      </c>
    </row>
    <row r="2181" spans="1:13" x14ac:dyDescent="0.3">
      <c r="A2181" s="4">
        <v>42.48</v>
      </c>
      <c r="B2181" s="4">
        <v>1691</v>
      </c>
      <c r="C2181" s="4">
        <v>52.6</v>
      </c>
      <c r="D2181" s="11">
        <v>1.3932160238223155</v>
      </c>
      <c r="E2181" s="19">
        <f>610*'Forces Acting on Vehicle'!D2181</f>
        <v>849.86177453161247</v>
      </c>
      <c r="F2181" s="19">
        <f t="shared" si="264"/>
        <v>-21.977858000000001</v>
      </c>
      <c r="G2181" s="19">
        <f t="shared" si="265"/>
        <v>-26.878920334000004</v>
      </c>
      <c r="H2181" s="19">
        <f t="shared" si="266"/>
        <v>6006.0778580000006</v>
      </c>
      <c r="I2181" s="19">
        <f t="shared" si="267"/>
        <v>120.12155716000001</v>
      </c>
      <c r="J2181" s="19">
        <f t="shared" si="268"/>
        <v>943.10441135761243</v>
      </c>
      <c r="K2181" s="19">
        <f t="shared" si="269"/>
        <v>49607.292037410414</v>
      </c>
      <c r="L2181" s="19">
        <f t="shared" si="270"/>
        <v>49607.292037410414</v>
      </c>
      <c r="M2181" s="19">
        <f t="shared" si="271"/>
        <v>0</v>
      </c>
    </row>
    <row r="2182" spans="1:13" x14ac:dyDescent="0.3">
      <c r="A2182" s="4">
        <v>42.5</v>
      </c>
      <c r="B2182" s="4">
        <v>1692</v>
      </c>
      <c r="C2182" s="4">
        <v>52.6</v>
      </c>
      <c r="D2182" s="11">
        <v>1.4513064473688504</v>
      </c>
      <c r="E2182" s="19">
        <f>610*'Forces Acting on Vehicle'!D2182</f>
        <v>885.29693289499869</v>
      </c>
      <c r="F2182" s="19">
        <f t="shared" si="264"/>
        <v>-21.977858000000001</v>
      </c>
      <c r="G2182" s="19">
        <f t="shared" si="265"/>
        <v>-26.878920334000004</v>
      </c>
      <c r="H2182" s="19">
        <f t="shared" si="266"/>
        <v>6006.0778580000006</v>
      </c>
      <c r="I2182" s="19">
        <f t="shared" si="267"/>
        <v>120.12155716000001</v>
      </c>
      <c r="J2182" s="19">
        <f t="shared" si="268"/>
        <v>978.53956972099877</v>
      </c>
      <c r="K2182" s="19">
        <f t="shared" si="269"/>
        <v>51471.181367324534</v>
      </c>
      <c r="L2182" s="19">
        <f t="shared" si="270"/>
        <v>51471.181367324534</v>
      </c>
      <c r="M2182" s="19">
        <f t="shared" si="271"/>
        <v>0</v>
      </c>
    </row>
    <row r="2183" spans="1:13" x14ac:dyDescent="0.3">
      <c r="A2183" s="4">
        <v>42.52</v>
      </c>
      <c r="B2183" s="4">
        <v>1693</v>
      </c>
      <c r="C2183" s="4">
        <v>52.7</v>
      </c>
      <c r="D2183" s="11">
        <v>1.3817903931729347</v>
      </c>
      <c r="E2183" s="19">
        <f>610*'Forces Acting on Vehicle'!D2183</f>
        <v>842.89213983549018</v>
      </c>
      <c r="F2183" s="19">
        <f t="shared" ref="F2183:F2246" si="272">0.5*1.27*-0.658*C2183</f>
        <v>-22.019641000000004</v>
      </c>
      <c r="G2183" s="19">
        <f t="shared" ref="G2183:G2246" si="273">0.5*1.27*1.223*-0.658*C2183+POWER(,2)</f>
        <v>-26.930020943000006</v>
      </c>
      <c r="H2183" s="19">
        <f t="shared" ref="H2183:H2246" si="274">5984.1-F2183</f>
        <v>6006.1196410000002</v>
      </c>
      <c r="I2183" s="19">
        <f t="shared" ref="I2183:I2246" si="275">H2183*0.02</f>
        <v>120.12239282</v>
      </c>
      <c r="J2183" s="19">
        <f t="shared" ref="J2183:J2246" si="276">E2183+G2183+I2183</f>
        <v>936.0845117124901</v>
      </c>
      <c r="K2183" s="19">
        <f t="shared" ref="K2183:K2246" si="277">J2183*C2183</f>
        <v>49331.65376724823</v>
      </c>
      <c r="L2183" s="19">
        <f t="shared" ref="L2183:L2246" si="278">IF(K2183&lt;0,0,K2183)</f>
        <v>49331.65376724823</v>
      </c>
      <c r="M2183" s="19">
        <f t="shared" ref="M2183:M2246" si="279">IF(K2183&gt;0,0,K2183)</f>
        <v>0</v>
      </c>
    </row>
    <row r="2184" spans="1:13" x14ac:dyDescent="0.3">
      <c r="A2184" s="4">
        <v>42.539000000000001</v>
      </c>
      <c r="B2184" s="4">
        <v>1694</v>
      </c>
      <c r="C2184" s="4">
        <v>52.7</v>
      </c>
      <c r="D2184" s="11">
        <v>1.2982940521194923</v>
      </c>
      <c r="E2184" s="19">
        <f>610*'Forces Acting on Vehicle'!D2184</f>
        <v>791.95937179289035</v>
      </c>
      <c r="F2184" s="19">
        <f t="shared" si="272"/>
        <v>-22.019641000000004</v>
      </c>
      <c r="G2184" s="19">
        <f t="shared" si="273"/>
        <v>-26.930020943000006</v>
      </c>
      <c r="H2184" s="19">
        <f t="shared" si="274"/>
        <v>6006.1196410000002</v>
      </c>
      <c r="I2184" s="19">
        <f t="shared" si="275"/>
        <v>120.12239282</v>
      </c>
      <c r="J2184" s="19">
        <f t="shared" si="276"/>
        <v>885.15174366989027</v>
      </c>
      <c r="K2184" s="19">
        <f t="shared" si="277"/>
        <v>46647.496891403222</v>
      </c>
      <c r="L2184" s="19">
        <f t="shared" si="278"/>
        <v>46647.496891403222</v>
      </c>
      <c r="M2184" s="19">
        <f t="shared" si="279"/>
        <v>0</v>
      </c>
    </row>
    <row r="2185" spans="1:13" x14ac:dyDescent="0.3">
      <c r="A2185" s="4">
        <v>42.558999999999997</v>
      </c>
      <c r="B2185" s="4">
        <v>1695</v>
      </c>
      <c r="C2185" s="4">
        <v>52.7</v>
      </c>
      <c r="D2185" s="11">
        <v>1.2182667773321214</v>
      </c>
      <c r="E2185" s="19">
        <f>610*'Forces Acting on Vehicle'!D2185</f>
        <v>743.14273417259403</v>
      </c>
      <c r="F2185" s="19">
        <f t="shared" si="272"/>
        <v>-22.019641000000004</v>
      </c>
      <c r="G2185" s="19">
        <f t="shared" si="273"/>
        <v>-26.930020943000006</v>
      </c>
      <c r="H2185" s="19">
        <f t="shared" si="274"/>
        <v>6006.1196410000002</v>
      </c>
      <c r="I2185" s="19">
        <f t="shared" si="275"/>
        <v>120.12239282</v>
      </c>
      <c r="J2185" s="19">
        <f t="shared" si="276"/>
        <v>836.33510604959395</v>
      </c>
      <c r="K2185" s="19">
        <f t="shared" si="277"/>
        <v>44074.860088813606</v>
      </c>
      <c r="L2185" s="19">
        <f t="shared" si="278"/>
        <v>44074.860088813606</v>
      </c>
      <c r="M2185" s="19">
        <f t="shared" si="279"/>
        <v>0</v>
      </c>
    </row>
    <row r="2186" spans="1:13" x14ac:dyDescent="0.3">
      <c r="A2186" s="4">
        <v>42.578000000000003</v>
      </c>
      <c r="B2186" s="4">
        <v>1696</v>
      </c>
      <c r="C2186" s="4">
        <v>52.8</v>
      </c>
      <c r="D2186" s="11">
        <v>1.1310709846313676</v>
      </c>
      <c r="E2186" s="19">
        <f>610*'Forces Acting on Vehicle'!D2186</f>
        <v>689.95330062513426</v>
      </c>
      <c r="F2186" s="19">
        <f t="shared" si="272"/>
        <v>-22.061424000000002</v>
      </c>
      <c r="G2186" s="19">
        <f t="shared" si="273"/>
        <v>-26.981121552000001</v>
      </c>
      <c r="H2186" s="19">
        <f t="shared" si="274"/>
        <v>6006.1614240000008</v>
      </c>
      <c r="I2186" s="19">
        <f t="shared" si="275"/>
        <v>120.12322848000002</v>
      </c>
      <c r="J2186" s="19">
        <f t="shared" si="276"/>
        <v>783.09540755313424</v>
      </c>
      <c r="K2186" s="19">
        <f t="shared" si="277"/>
        <v>41347.437518805484</v>
      </c>
      <c r="L2186" s="19">
        <f t="shared" si="278"/>
        <v>41347.437518805484</v>
      </c>
      <c r="M2186" s="19">
        <f t="shared" si="279"/>
        <v>0</v>
      </c>
    </row>
    <row r="2187" spans="1:13" x14ac:dyDescent="0.3">
      <c r="A2187" s="4">
        <v>42.597999999999999</v>
      </c>
      <c r="B2187" s="4">
        <v>1697</v>
      </c>
      <c r="C2187" s="4">
        <v>52.8</v>
      </c>
      <c r="D2187" s="11">
        <v>1.1202732584724437</v>
      </c>
      <c r="E2187" s="19">
        <f>610*'Forces Acting on Vehicle'!D2187</f>
        <v>683.36668766819071</v>
      </c>
      <c r="F2187" s="19">
        <f t="shared" si="272"/>
        <v>-22.061424000000002</v>
      </c>
      <c r="G2187" s="19">
        <f t="shared" si="273"/>
        <v>-26.981121552000001</v>
      </c>
      <c r="H2187" s="19">
        <f t="shared" si="274"/>
        <v>6006.1614240000008</v>
      </c>
      <c r="I2187" s="19">
        <f t="shared" si="275"/>
        <v>120.12322848000002</v>
      </c>
      <c r="J2187" s="19">
        <f t="shared" si="276"/>
        <v>776.50879459619068</v>
      </c>
      <c r="K2187" s="19">
        <f t="shared" si="277"/>
        <v>40999.664354678869</v>
      </c>
      <c r="L2187" s="19">
        <f t="shared" si="278"/>
        <v>40999.664354678869</v>
      </c>
      <c r="M2187" s="19">
        <f t="shared" si="279"/>
        <v>0</v>
      </c>
    </row>
    <row r="2188" spans="1:13" x14ac:dyDescent="0.3">
      <c r="A2188" s="4">
        <v>42.616999999999997</v>
      </c>
      <c r="B2188" s="4">
        <v>1698</v>
      </c>
      <c r="C2188" s="4">
        <v>52.8</v>
      </c>
      <c r="D2188" s="11">
        <v>1.1133689696809044</v>
      </c>
      <c r="E2188" s="19">
        <f>610*'Forces Acting on Vehicle'!D2188</f>
        <v>679.15507150535166</v>
      </c>
      <c r="F2188" s="19">
        <f t="shared" si="272"/>
        <v>-22.061424000000002</v>
      </c>
      <c r="G2188" s="19">
        <f t="shared" si="273"/>
        <v>-26.981121552000001</v>
      </c>
      <c r="H2188" s="19">
        <f t="shared" si="274"/>
        <v>6006.1614240000008</v>
      </c>
      <c r="I2188" s="19">
        <f t="shared" si="275"/>
        <v>120.12322848000002</v>
      </c>
      <c r="J2188" s="19">
        <f t="shared" si="276"/>
        <v>772.29717843335175</v>
      </c>
      <c r="K2188" s="19">
        <f t="shared" si="277"/>
        <v>40777.291021280973</v>
      </c>
      <c r="L2188" s="19">
        <f t="shared" si="278"/>
        <v>40777.291021280973</v>
      </c>
      <c r="M2188" s="19">
        <f t="shared" si="279"/>
        <v>0</v>
      </c>
    </row>
    <row r="2189" spans="1:13" x14ac:dyDescent="0.3">
      <c r="A2189" s="4">
        <v>42.637</v>
      </c>
      <c r="B2189" s="4">
        <v>1699</v>
      </c>
      <c r="C2189" s="4">
        <v>52.8</v>
      </c>
      <c r="D2189" s="11">
        <v>1.1499511821366302</v>
      </c>
      <c r="E2189" s="19">
        <f>610*'Forces Acting on Vehicle'!D2189</f>
        <v>701.47022110334444</v>
      </c>
      <c r="F2189" s="19">
        <f t="shared" si="272"/>
        <v>-22.061424000000002</v>
      </c>
      <c r="G2189" s="19">
        <f t="shared" si="273"/>
        <v>-26.981121552000001</v>
      </c>
      <c r="H2189" s="19">
        <f t="shared" si="274"/>
        <v>6006.1614240000008</v>
      </c>
      <c r="I2189" s="19">
        <f t="shared" si="275"/>
        <v>120.12322848000002</v>
      </c>
      <c r="J2189" s="19">
        <f t="shared" si="276"/>
        <v>794.61232803134453</v>
      </c>
      <c r="K2189" s="19">
        <f t="shared" si="277"/>
        <v>41955.530920054989</v>
      </c>
      <c r="L2189" s="19">
        <f t="shared" si="278"/>
        <v>41955.530920054989</v>
      </c>
      <c r="M2189" s="19">
        <f t="shared" si="279"/>
        <v>0</v>
      </c>
    </row>
    <row r="2190" spans="1:13" x14ac:dyDescent="0.3">
      <c r="A2190" s="4">
        <v>42.655999999999999</v>
      </c>
      <c r="B2190" s="4">
        <v>1700</v>
      </c>
      <c r="C2190" s="4">
        <v>52.9</v>
      </c>
      <c r="D2190" s="11">
        <v>1.2022358542271914</v>
      </c>
      <c r="E2190" s="19">
        <f>610*'Forces Acting on Vehicle'!D2190</f>
        <v>733.36387107858673</v>
      </c>
      <c r="F2190" s="19">
        <f t="shared" si="272"/>
        <v>-22.103207000000001</v>
      </c>
      <c r="G2190" s="19">
        <f t="shared" si="273"/>
        <v>-27.032222161000004</v>
      </c>
      <c r="H2190" s="19">
        <f t="shared" si="274"/>
        <v>6006.2032070000005</v>
      </c>
      <c r="I2190" s="19">
        <f t="shared" si="275"/>
        <v>120.12406414000002</v>
      </c>
      <c r="J2190" s="19">
        <f t="shared" si="276"/>
        <v>826.45571305758665</v>
      </c>
      <c r="K2190" s="19">
        <f t="shared" si="277"/>
        <v>43719.507220746331</v>
      </c>
      <c r="L2190" s="19">
        <f t="shared" si="278"/>
        <v>43719.507220746331</v>
      </c>
      <c r="M2190" s="19">
        <f t="shared" si="279"/>
        <v>0</v>
      </c>
    </row>
    <row r="2191" spans="1:13" x14ac:dyDescent="0.3">
      <c r="A2191" s="4">
        <v>42.676000000000002</v>
      </c>
      <c r="B2191" s="4">
        <v>1701</v>
      </c>
      <c r="C2191" s="4">
        <v>52.9</v>
      </c>
      <c r="D2191" s="11">
        <v>1.239645450332129</v>
      </c>
      <c r="E2191" s="19">
        <f>610*'Forces Acting on Vehicle'!D2191</f>
        <v>756.18372470259874</v>
      </c>
      <c r="F2191" s="19">
        <f t="shared" si="272"/>
        <v>-22.103207000000001</v>
      </c>
      <c r="G2191" s="19">
        <f t="shared" si="273"/>
        <v>-27.032222161000004</v>
      </c>
      <c r="H2191" s="19">
        <f t="shared" si="274"/>
        <v>6006.2032070000005</v>
      </c>
      <c r="I2191" s="19">
        <f t="shared" si="275"/>
        <v>120.12406414000002</v>
      </c>
      <c r="J2191" s="19">
        <f t="shared" si="276"/>
        <v>849.27556668159866</v>
      </c>
      <c r="K2191" s="19">
        <f t="shared" si="277"/>
        <v>44926.677477456571</v>
      </c>
      <c r="L2191" s="19">
        <f t="shared" si="278"/>
        <v>44926.677477456571</v>
      </c>
      <c r="M2191" s="19">
        <f t="shared" si="279"/>
        <v>0</v>
      </c>
    </row>
    <row r="2192" spans="1:13" x14ac:dyDescent="0.3">
      <c r="A2192" s="4">
        <v>42.695</v>
      </c>
      <c r="B2192" s="4">
        <v>1702</v>
      </c>
      <c r="C2192" s="4">
        <v>52.9</v>
      </c>
      <c r="D2192" s="11">
        <v>1.2118781439353681</v>
      </c>
      <c r="E2192" s="19">
        <f>610*'Forces Acting on Vehicle'!D2192</f>
        <v>739.24566780057455</v>
      </c>
      <c r="F2192" s="19">
        <f t="shared" si="272"/>
        <v>-22.103207000000001</v>
      </c>
      <c r="G2192" s="19">
        <f t="shared" si="273"/>
        <v>-27.032222161000004</v>
      </c>
      <c r="H2192" s="19">
        <f t="shared" si="274"/>
        <v>6006.2032070000005</v>
      </c>
      <c r="I2192" s="19">
        <f t="shared" si="275"/>
        <v>120.12406414000002</v>
      </c>
      <c r="J2192" s="19">
        <f t="shared" si="276"/>
        <v>832.33750977957448</v>
      </c>
      <c r="K2192" s="19">
        <f t="shared" si="277"/>
        <v>44030.654267339487</v>
      </c>
      <c r="L2192" s="19">
        <f t="shared" si="278"/>
        <v>44030.654267339487</v>
      </c>
      <c r="M2192" s="19">
        <f t="shared" si="279"/>
        <v>0</v>
      </c>
    </row>
    <row r="2193" spans="1:13" x14ac:dyDescent="0.3">
      <c r="A2193" s="4">
        <v>42.715000000000003</v>
      </c>
      <c r="B2193" s="4">
        <v>1703</v>
      </c>
      <c r="C2193" s="4">
        <v>52.9</v>
      </c>
      <c r="D2193" s="11">
        <v>1.1048388627207288</v>
      </c>
      <c r="E2193" s="19">
        <f>610*'Forces Acting on Vehicle'!D2193</f>
        <v>673.95170625964454</v>
      </c>
      <c r="F2193" s="19">
        <f t="shared" si="272"/>
        <v>-22.103207000000001</v>
      </c>
      <c r="G2193" s="19">
        <f t="shared" si="273"/>
        <v>-27.032222161000004</v>
      </c>
      <c r="H2193" s="19">
        <f t="shared" si="274"/>
        <v>6006.2032070000005</v>
      </c>
      <c r="I2193" s="19">
        <f t="shared" si="275"/>
        <v>120.12406414000002</v>
      </c>
      <c r="J2193" s="19">
        <f t="shared" si="276"/>
        <v>767.04354823864446</v>
      </c>
      <c r="K2193" s="19">
        <f t="shared" si="277"/>
        <v>40576.603701824293</v>
      </c>
      <c r="L2193" s="19">
        <f t="shared" si="278"/>
        <v>40576.603701824293</v>
      </c>
      <c r="M2193" s="19">
        <f t="shared" si="279"/>
        <v>0</v>
      </c>
    </row>
    <row r="2194" spans="1:13" x14ac:dyDescent="0.3">
      <c r="A2194" s="4">
        <v>42.734000000000002</v>
      </c>
      <c r="B2194" s="4">
        <v>1704</v>
      </c>
      <c r="C2194" s="4">
        <v>53</v>
      </c>
      <c r="D2194" s="11">
        <v>1.03703054726925</v>
      </c>
      <c r="E2194" s="19">
        <f>610*'Forces Acting on Vehicle'!D2194</f>
        <v>632.5886338342425</v>
      </c>
      <c r="F2194" s="19">
        <f t="shared" si="272"/>
        <v>-22.144990000000004</v>
      </c>
      <c r="G2194" s="19">
        <f t="shared" si="273"/>
        <v>-27.083322770000006</v>
      </c>
      <c r="H2194" s="19">
        <f t="shared" si="274"/>
        <v>6006.2449900000001</v>
      </c>
      <c r="I2194" s="19">
        <f t="shared" si="275"/>
        <v>120.12489980000001</v>
      </c>
      <c r="J2194" s="19">
        <f t="shared" si="276"/>
        <v>725.63021086424249</v>
      </c>
      <c r="K2194" s="19">
        <f t="shared" si="277"/>
        <v>38458.401175804851</v>
      </c>
      <c r="L2194" s="19">
        <f t="shared" si="278"/>
        <v>38458.401175804851</v>
      </c>
      <c r="M2194" s="19">
        <f t="shared" si="279"/>
        <v>0</v>
      </c>
    </row>
    <row r="2195" spans="1:13" x14ac:dyDescent="0.3">
      <c r="A2195" s="4">
        <v>42.753999999999998</v>
      </c>
      <c r="B2195" s="4">
        <v>1705</v>
      </c>
      <c r="C2195" s="4">
        <v>53</v>
      </c>
      <c r="D2195" s="11">
        <v>1.0180321010335689</v>
      </c>
      <c r="E2195" s="19">
        <f>610*'Forces Acting on Vehicle'!D2195</f>
        <v>620.999581630477</v>
      </c>
      <c r="F2195" s="19">
        <f t="shared" si="272"/>
        <v>-22.144990000000004</v>
      </c>
      <c r="G2195" s="19">
        <f t="shared" si="273"/>
        <v>-27.083322770000006</v>
      </c>
      <c r="H2195" s="19">
        <f t="shared" si="274"/>
        <v>6006.2449900000001</v>
      </c>
      <c r="I2195" s="19">
        <f t="shared" si="275"/>
        <v>120.12489980000001</v>
      </c>
      <c r="J2195" s="19">
        <f t="shared" si="276"/>
        <v>714.04115866047698</v>
      </c>
      <c r="K2195" s="19">
        <f t="shared" si="277"/>
        <v>37844.181409005279</v>
      </c>
      <c r="L2195" s="19">
        <f t="shared" si="278"/>
        <v>37844.181409005279</v>
      </c>
      <c r="M2195" s="19">
        <f t="shared" si="279"/>
        <v>0</v>
      </c>
    </row>
    <row r="2196" spans="1:13" x14ac:dyDescent="0.3">
      <c r="A2196" s="4">
        <v>42.773000000000003</v>
      </c>
      <c r="B2196" s="4">
        <v>1707</v>
      </c>
      <c r="C2196" s="4">
        <v>53</v>
      </c>
      <c r="D2196" s="11">
        <v>1.0106418913188766</v>
      </c>
      <c r="E2196" s="19">
        <f>610*'Forces Acting on Vehicle'!D2196</f>
        <v>616.49155370451479</v>
      </c>
      <c r="F2196" s="19">
        <f t="shared" si="272"/>
        <v>-22.144990000000004</v>
      </c>
      <c r="G2196" s="19">
        <f t="shared" si="273"/>
        <v>-27.083322770000006</v>
      </c>
      <c r="H2196" s="19">
        <f t="shared" si="274"/>
        <v>6006.2449900000001</v>
      </c>
      <c r="I2196" s="19">
        <f t="shared" si="275"/>
        <v>120.12489980000001</v>
      </c>
      <c r="J2196" s="19">
        <f t="shared" si="276"/>
        <v>709.53313073451477</v>
      </c>
      <c r="K2196" s="19">
        <f t="shared" si="277"/>
        <v>37605.255928929284</v>
      </c>
      <c r="L2196" s="19">
        <f t="shared" si="278"/>
        <v>37605.255928929284</v>
      </c>
      <c r="M2196" s="19">
        <f t="shared" si="279"/>
        <v>0</v>
      </c>
    </row>
    <row r="2197" spans="1:13" x14ac:dyDescent="0.3">
      <c r="A2197" s="4">
        <v>42.792999999999999</v>
      </c>
      <c r="B2197" s="4">
        <v>1708</v>
      </c>
      <c r="C2197" s="4">
        <v>53.1</v>
      </c>
      <c r="D2197" s="11">
        <v>1.0779105912370686</v>
      </c>
      <c r="E2197" s="19">
        <f>610*'Forces Acting on Vehicle'!D2197</f>
        <v>657.52546065461183</v>
      </c>
      <c r="F2197" s="19">
        <f t="shared" si="272"/>
        <v>-22.186773000000002</v>
      </c>
      <c r="G2197" s="19">
        <f t="shared" si="273"/>
        <v>-27.134423379000005</v>
      </c>
      <c r="H2197" s="19">
        <f t="shared" si="274"/>
        <v>6006.2867730000007</v>
      </c>
      <c r="I2197" s="19">
        <f t="shared" si="275"/>
        <v>120.12573546000002</v>
      </c>
      <c r="J2197" s="19">
        <f t="shared" si="276"/>
        <v>750.51677273561177</v>
      </c>
      <c r="K2197" s="19">
        <f t="shared" si="277"/>
        <v>39852.440632260987</v>
      </c>
      <c r="L2197" s="19">
        <f t="shared" si="278"/>
        <v>39852.440632260987</v>
      </c>
      <c r="M2197" s="19">
        <f t="shared" si="279"/>
        <v>0</v>
      </c>
    </row>
    <row r="2198" spans="1:13" x14ac:dyDescent="0.3">
      <c r="A2198" s="4">
        <v>42.813000000000002</v>
      </c>
      <c r="B2198" s="4">
        <v>1709</v>
      </c>
      <c r="C2198" s="4">
        <v>53.1</v>
      </c>
      <c r="D2198" s="11">
        <v>1.1700606730985439</v>
      </c>
      <c r="E2198" s="19">
        <f>610*'Forces Acting on Vehicle'!D2198</f>
        <v>713.73701059011182</v>
      </c>
      <c r="F2198" s="19">
        <f t="shared" si="272"/>
        <v>-22.186773000000002</v>
      </c>
      <c r="G2198" s="19">
        <f t="shared" si="273"/>
        <v>-27.134423379000005</v>
      </c>
      <c r="H2198" s="19">
        <f t="shared" si="274"/>
        <v>6006.2867730000007</v>
      </c>
      <c r="I2198" s="19">
        <f t="shared" si="275"/>
        <v>120.12573546000002</v>
      </c>
      <c r="J2198" s="19">
        <f t="shared" si="276"/>
        <v>806.72832267111175</v>
      </c>
      <c r="K2198" s="19">
        <f t="shared" si="277"/>
        <v>42837.273933836033</v>
      </c>
      <c r="L2198" s="19">
        <f t="shared" si="278"/>
        <v>42837.273933836033</v>
      </c>
      <c r="M2198" s="19">
        <f t="shared" si="279"/>
        <v>0</v>
      </c>
    </row>
    <row r="2199" spans="1:13" x14ac:dyDescent="0.3">
      <c r="A2199" s="4">
        <v>42.832000000000001</v>
      </c>
      <c r="B2199" s="4">
        <v>1710</v>
      </c>
      <c r="C2199" s="4">
        <v>53.1</v>
      </c>
      <c r="D2199" s="11">
        <v>1.2644314864654327</v>
      </c>
      <c r="E2199" s="19">
        <f>610*'Forces Acting on Vehicle'!D2199</f>
        <v>771.30320674391396</v>
      </c>
      <c r="F2199" s="19">
        <f t="shared" si="272"/>
        <v>-22.186773000000002</v>
      </c>
      <c r="G2199" s="19">
        <f t="shared" si="273"/>
        <v>-27.134423379000005</v>
      </c>
      <c r="H2199" s="19">
        <f t="shared" si="274"/>
        <v>6006.2867730000007</v>
      </c>
      <c r="I2199" s="19">
        <f t="shared" si="275"/>
        <v>120.12573546000002</v>
      </c>
      <c r="J2199" s="19">
        <f t="shared" si="276"/>
        <v>864.29451882491389</v>
      </c>
      <c r="K2199" s="19">
        <f t="shared" si="277"/>
        <v>45894.038949602931</v>
      </c>
      <c r="L2199" s="19">
        <f t="shared" si="278"/>
        <v>45894.038949602931</v>
      </c>
      <c r="M2199" s="19">
        <f t="shared" si="279"/>
        <v>0</v>
      </c>
    </row>
    <row r="2200" spans="1:13" x14ac:dyDescent="0.3">
      <c r="A2200" s="4">
        <v>42.851999999999997</v>
      </c>
      <c r="B2200" s="4">
        <v>1711</v>
      </c>
      <c r="C2200" s="4">
        <v>53.2</v>
      </c>
      <c r="D2200" s="11">
        <v>1.3356282532264072</v>
      </c>
      <c r="E2200" s="19">
        <f>610*'Forces Acting on Vehicle'!D2200</f>
        <v>814.73323446810844</v>
      </c>
      <c r="F2200" s="19">
        <f t="shared" si="272"/>
        <v>-22.228556000000005</v>
      </c>
      <c r="G2200" s="19">
        <f t="shared" si="273"/>
        <v>-27.185523988000007</v>
      </c>
      <c r="H2200" s="19">
        <f t="shared" si="274"/>
        <v>6006.3285560000004</v>
      </c>
      <c r="I2200" s="19">
        <f t="shared" si="275"/>
        <v>120.12657112000001</v>
      </c>
      <c r="J2200" s="19">
        <f t="shared" si="276"/>
        <v>907.67428160010843</v>
      </c>
      <c r="K2200" s="19">
        <f t="shared" si="277"/>
        <v>48288.271781125768</v>
      </c>
      <c r="L2200" s="19">
        <f t="shared" si="278"/>
        <v>48288.271781125768</v>
      </c>
      <c r="M2200" s="19">
        <f t="shared" si="279"/>
        <v>0</v>
      </c>
    </row>
    <row r="2201" spans="1:13" x14ac:dyDescent="0.3">
      <c r="A2201" s="4">
        <v>42.871000000000002</v>
      </c>
      <c r="B2201" s="4">
        <v>1712</v>
      </c>
      <c r="C2201" s="4">
        <v>53.2</v>
      </c>
      <c r="D2201" s="11">
        <v>1.289758826107567</v>
      </c>
      <c r="E2201" s="19">
        <f>610*'Forces Acting on Vehicle'!D2201</f>
        <v>786.75288392561583</v>
      </c>
      <c r="F2201" s="19">
        <f t="shared" si="272"/>
        <v>-22.228556000000005</v>
      </c>
      <c r="G2201" s="19">
        <f t="shared" si="273"/>
        <v>-27.185523988000007</v>
      </c>
      <c r="H2201" s="19">
        <f t="shared" si="274"/>
        <v>6006.3285560000004</v>
      </c>
      <c r="I2201" s="19">
        <f t="shared" si="275"/>
        <v>120.12657112000001</v>
      </c>
      <c r="J2201" s="19">
        <f t="shared" si="276"/>
        <v>879.69393105761583</v>
      </c>
      <c r="K2201" s="19">
        <f t="shared" si="277"/>
        <v>46799.717132265163</v>
      </c>
      <c r="L2201" s="19">
        <f t="shared" si="278"/>
        <v>46799.717132265163</v>
      </c>
      <c r="M2201" s="19">
        <f t="shared" si="279"/>
        <v>0</v>
      </c>
    </row>
    <row r="2202" spans="1:13" x14ac:dyDescent="0.3">
      <c r="A2202" s="4">
        <v>42.890999999999998</v>
      </c>
      <c r="B2202" s="4">
        <v>1713</v>
      </c>
      <c r="C2202" s="4">
        <v>53.2</v>
      </c>
      <c r="D2202" s="11">
        <v>1.2275128670730748</v>
      </c>
      <c r="E2202" s="19">
        <f>610*'Forces Acting on Vehicle'!D2202</f>
        <v>748.78284891457565</v>
      </c>
      <c r="F2202" s="19">
        <f t="shared" si="272"/>
        <v>-22.228556000000005</v>
      </c>
      <c r="G2202" s="19">
        <f t="shared" si="273"/>
        <v>-27.185523988000007</v>
      </c>
      <c r="H2202" s="19">
        <f t="shared" si="274"/>
        <v>6006.3285560000004</v>
      </c>
      <c r="I2202" s="19">
        <f t="shared" si="275"/>
        <v>120.12657112000001</v>
      </c>
      <c r="J2202" s="19">
        <f t="shared" si="276"/>
        <v>841.72389604657565</v>
      </c>
      <c r="K2202" s="19">
        <f t="shared" si="277"/>
        <v>44779.711269677828</v>
      </c>
      <c r="L2202" s="19">
        <f t="shared" si="278"/>
        <v>44779.711269677828</v>
      </c>
      <c r="M2202" s="19">
        <f t="shared" si="279"/>
        <v>0</v>
      </c>
    </row>
    <row r="2203" spans="1:13" x14ac:dyDescent="0.3">
      <c r="A2203" s="4">
        <v>42.91</v>
      </c>
      <c r="B2203" s="4">
        <v>1714</v>
      </c>
      <c r="C2203" s="4">
        <v>53.3</v>
      </c>
      <c r="D2203" s="11">
        <v>1.195711377310936</v>
      </c>
      <c r="E2203" s="19">
        <f>610*'Forces Acting on Vehicle'!D2203</f>
        <v>729.38394015967094</v>
      </c>
      <c r="F2203" s="19">
        <f t="shared" si="272"/>
        <v>-22.270339</v>
      </c>
      <c r="G2203" s="19">
        <f t="shared" si="273"/>
        <v>-27.236624597000002</v>
      </c>
      <c r="H2203" s="19">
        <f t="shared" si="274"/>
        <v>6006.3703390000001</v>
      </c>
      <c r="I2203" s="19">
        <f t="shared" si="275"/>
        <v>120.12740678</v>
      </c>
      <c r="J2203" s="19">
        <f t="shared" si="276"/>
        <v>822.27472234267088</v>
      </c>
      <c r="K2203" s="19">
        <f t="shared" si="277"/>
        <v>43827.242700864357</v>
      </c>
      <c r="L2203" s="19">
        <f t="shared" si="278"/>
        <v>43827.242700864357</v>
      </c>
      <c r="M2203" s="19">
        <f t="shared" si="279"/>
        <v>0</v>
      </c>
    </row>
    <row r="2204" spans="1:13" x14ac:dyDescent="0.3">
      <c r="A2204" s="4">
        <v>42.93</v>
      </c>
      <c r="B2204" s="4">
        <v>1715</v>
      </c>
      <c r="C2204" s="4">
        <v>53.3</v>
      </c>
      <c r="D2204" s="11">
        <v>1.1629934451904722</v>
      </c>
      <c r="E2204" s="19">
        <f>610*'Forces Acting on Vehicle'!D2204</f>
        <v>709.42600156618801</v>
      </c>
      <c r="F2204" s="19">
        <f t="shared" si="272"/>
        <v>-22.270339</v>
      </c>
      <c r="G2204" s="19">
        <f t="shared" si="273"/>
        <v>-27.236624597000002</v>
      </c>
      <c r="H2204" s="19">
        <f t="shared" si="274"/>
        <v>6006.3703390000001</v>
      </c>
      <c r="I2204" s="19">
        <f t="shared" si="275"/>
        <v>120.12740678</v>
      </c>
      <c r="J2204" s="19">
        <f t="shared" si="276"/>
        <v>802.31678374918806</v>
      </c>
      <c r="K2204" s="19">
        <f t="shared" si="277"/>
        <v>42763.484573831724</v>
      </c>
      <c r="L2204" s="19">
        <f t="shared" si="278"/>
        <v>42763.484573831724</v>
      </c>
      <c r="M2204" s="19">
        <f t="shared" si="279"/>
        <v>0</v>
      </c>
    </row>
    <row r="2205" spans="1:13" x14ac:dyDescent="0.3">
      <c r="A2205" s="4">
        <v>42.948999999999998</v>
      </c>
      <c r="B2205" s="4">
        <v>1716</v>
      </c>
      <c r="C2205" s="4">
        <v>53.3</v>
      </c>
      <c r="D2205" s="11">
        <v>1.1241303550244097</v>
      </c>
      <c r="E2205" s="19">
        <f>610*'Forces Acting on Vehicle'!D2205</f>
        <v>685.71951656488989</v>
      </c>
      <c r="F2205" s="19">
        <f t="shared" si="272"/>
        <v>-22.270339</v>
      </c>
      <c r="G2205" s="19">
        <f t="shared" si="273"/>
        <v>-27.236624597000002</v>
      </c>
      <c r="H2205" s="19">
        <f t="shared" si="274"/>
        <v>6006.3703390000001</v>
      </c>
      <c r="I2205" s="19">
        <f t="shared" si="275"/>
        <v>120.12740678</v>
      </c>
      <c r="J2205" s="19">
        <f t="shared" si="276"/>
        <v>778.61029874788983</v>
      </c>
      <c r="K2205" s="19">
        <f t="shared" si="277"/>
        <v>41499.928923262523</v>
      </c>
      <c r="L2205" s="19">
        <f t="shared" si="278"/>
        <v>41499.928923262523</v>
      </c>
      <c r="M2205" s="19">
        <f t="shared" si="279"/>
        <v>0</v>
      </c>
    </row>
    <row r="2206" spans="1:13" x14ac:dyDescent="0.3">
      <c r="A2206" s="4">
        <v>42.969000000000001</v>
      </c>
      <c r="B2206" s="4">
        <v>1717</v>
      </c>
      <c r="C2206" s="4">
        <v>53.3</v>
      </c>
      <c r="D2206" s="11">
        <v>1.1680764572770757</v>
      </c>
      <c r="E2206" s="19">
        <f>610*'Forces Acting on Vehicle'!D2206</f>
        <v>712.52663893901615</v>
      </c>
      <c r="F2206" s="19">
        <f t="shared" si="272"/>
        <v>-22.270339</v>
      </c>
      <c r="G2206" s="19">
        <f t="shared" si="273"/>
        <v>-27.236624597000002</v>
      </c>
      <c r="H2206" s="19">
        <f t="shared" si="274"/>
        <v>6006.3703390000001</v>
      </c>
      <c r="I2206" s="19">
        <f t="shared" si="275"/>
        <v>120.12740678</v>
      </c>
      <c r="J2206" s="19">
        <f t="shared" si="276"/>
        <v>805.41742112201609</v>
      </c>
      <c r="K2206" s="19">
        <f t="shared" si="277"/>
        <v>42928.748545803457</v>
      </c>
      <c r="L2206" s="19">
        <f t="shared" si="278"/>
        <v>42928.748545803457</v>
      </c>
      <c r="M2206" s="19">
        <f t="shared" si="279"/>
        <v>0</v>
      </c>
    </row>
    <row r="2207" spans="1:13" x14ac:dyDescent="0.3">
      <c r="A2207" s="4">
        <v>42.988</v>
      </c>
      <c r="B2207" s="4">
        <v>1718</v>
      </c>
      <c r="C2207" s="4">
        <v>53.4</v>
      </c>
      <c r="D2207" s="11">
        <v>1.2250718205574185</v>
      </c>
      <c r="E2207" s="19">
        <f>610*'Forces Acting on Vehicle'!D2207</f>
        <v>747.29381054002522</v>
      </c>
      <c r="F2207" s="19">
        <f t="shared" si="272"/>
        <v>-22.312122000000002</v>
      </c>
      <c r="G2207" s="19">
        <f t="shared" si="273"/>
        <v>-27.287725206000005</v>
      </c>
      <c r="H2207" s="19">
        <f t="shared" si="274"/>
        <v>6006.4121220000006</v>
      </c>
      <c r="I2207" s="19">
        <f t="shared" si="275"/>
        <v>120.12824244000001</v>
      </c>
      <c r="J2207" s="19">
        <f t="shared" si="276"/>
        <v>840.13432777402522</v>
      </c>
      <c r="K2207" s="19">
        <f t="shared" si="277"/>
        <v>44863.173103132947</v>
      </c>
      <c r="L2207" s="19">
        <f t="shared" si="278"/>
        <v>44863.173103132947</v>
      </c>
      <c r="M2207" s="19">
        <f t="shared" si="279"/>
        <v>0</v>
      </c>
    </row>
    <row r="2208" spans="1:13" x14ac:dyDescent="0.3">
      <c r="A2208" s="4">
        <v>43.008000000000003</v>
      </c>
      <c r="B2208" s="4">
        <v>1719</v>
      </c>
      <c r="C2208" s="4">
        <v>53.4</v>
      </c>
      <c r="D2208" s="11">
        <v>1.2836841552899567</v>
      </c>
      <c r="E2208" s="19">
        <f>610*'Forces Acting on Vehicle'!D2208</f>
        <v>783.0473347268736</v>
      </c>
      <c r="F2208" s="19">
        <f t="shared" si="272"/>
        <v>-22.312122000000002</v>
      </c>
      <c r="G2208" s="19">
        <f t="shared" si="273"/>
        <v>-27.287725206000005</v>
      </c>
      <c r="H2208" s="19">
        <f t="shared" si="274"/>
        <v>6006.4121220000006</v>
      </c>
      <c r="I2208" s="19">
        <f t="shared" si="275"/>
        <v>120.12824244000001</v>
      </c>
      <c r="J2208" s="19">
        <f t="shared" si="276"/>
        <v>875.8878519608736</v>
      </c>
      <c r="K2208" s="19">
        <f t="shared" si="277"/>
        <v>46772.411294710648</v>
      </c>
      <c r="L2208" s="19">
        <f t="shared" si="278"/>
        <v>46772.411294710648</v>
      </c>
      <c r="M2208" s="19">
        <f t="shared" si="279"/>
        <v>0</v>
      </c>
    </row>
    <row r="2209" spans="1:13" x14ac:dyDescent="0.3">
      <c r="A2209" s="4">
        <v>43.027000000000001</v>
      </c>
      <c r="B2209" s="4">
        <v>1720</v>
      </c>
      <c r="C2209" s="4">
        <v>53.4</v>
      </c>
      <c r="D2209" s="11">
        <v>1.2691922110313636</v>
      </c>
      <c r="E2209" s="19">
        <f>610*'Forces Acting on Vehicle'!D2209</f>
        <v>774.20724872913183</v>
      </c>
      <c r="F2209" s="19">
        <f t="shared" si="272"/>
        <v>-22.312122000000002</v>
      </c>
      <c r="G2209" s="19">
        <f t="shared" si="273"/>
        <v>-27.287725206000005</v>
      </c>
      <c r="H2209" s="19">
        <f t="shared" si="274"/>
        <v>6006.4121220000006</v>
      </c>
      <c r="I2209" s="19">
        <f t="shared" si="275"/>
        <v>120.12824244000001</v>
      </c>
      <c r="J2209" s="19">
        <f t="shared" si="276"/>
        <v>867.04776596313184</v>
      </c>
      <c r="K2209" s="19">
        <f t="shared" si="277"/>
        <v>46300.350702431242</v>
      </c>
      <c r="L2209" s="19">
        <f t="shared" si="278"/>
        <v>46300.350702431242</v>
      </c>
      <c r="M2209" s="19">
        <f t="shared" si="279"/>
        <v>0</v>
      </c>
    </row>
    <row r="2210" spans="1:13" x14ac:dyDescent="0.3">
      <c r="A2210" s="4">
        <v>43.046999999999997</v>
      </c>
      <c r="B2210" s="4">
        <v>1721</v>
      </c>
      <c r="C2210" s="4">
        <v>53.5</v>
      </c>
      <c r="D2210" s="11">
        <v>1.1656092425801337</v>
      </c>
      <c r="E2210" s="19">
        <f>610*'Forces Acting on Vehicle'!D2210</f>
        <v>711.02163797388152</v>
      </c>
      <c r="F2210" s="19">
        <f t="shared" si="272"/>
        <v>-22.353905000000001</v>
      </c>
      <c r="G2210" s="19">
        <f t="shared" si="273"/>
        <v>-27.338825815000003</v>
      </c>
      <c r="H2210" s="19">
        <f t="shared" si="274"/>
        <v>6006.4539050000003</v>
      </c>
      <c r="I2210" s="19">
        <f t="shared" si="275"/>
        <v>120.12907810000002</v>
      </c>
      <c r="J2210" s="19">
        <f t="shared" si="276"/>
        <v>803.81189025888159</v>
      </c>
      <c r="K2210" s="19">
        <f t="shared" si="277"/>
        <v>43003.936128850168</v>
      </c>
      <c r="L2210" s="19">
        <f t="shared" si="278"/>
        <v>43003.936128850168</v>
      </c>
      <c r="M2210" s="19">
        <f t="shared" si="279"/>
        <v>0</v>
      </c>
    </row>
    <row r="2211" spans="1:13" x14ac:dyDescent="0.3">
      <c r="A2211" s="4">
        <v>43.066000000000003</v>
      </c>
      <c r="B2211" s="4">
        <v>1722</v>
      </c>
      <c r="C2211" s="4">
        <v>53.5</v>
      </c>
      <c r="D2211" s="11">
        <v>1.0792119415908661</v>
      </c>
      <c r="E2211" s="19">
        <f>610*'Forces Acting on Vehicle'!D2211</f>
        <v>658.31928437042836</v>
      </c>
      <c r="F2211" s="19">
        <f t="shared" si="272"/>
        <v>-22.353905000000001</v>
      </c>
      <c r="G2211" s="19">
        <f t="shared" si="273"/>
        <v>-27.338825815000003</v>
      </c>
      <c r="H2211" s="19">
        <f t="shared" si="274"/>
        <v>6006.4539050000003</v>
      </c>
      <c r="I2211" s="19">
        <f t="shared" si="275"/>
        <v>120.12907810000002</v>
      </c>
      <c r="J2211" s="19">
        <f t="shared" si="276"/>
        <v>751.10953665542843</v>
      </c>
      <c r="K2211" s="19">
        <f t="shared" si="277"/>
        <v>40184.360211065417</v>
      </c>
      <c r="L2211" s="19">
        <f t="shared" si="278"/>
        <v>40184.360211065417</v>
      </c>
      <c r="M2211" s="19">
        <f t="shared" si="279"/>
        <v>0</v>
      </c>
    </row>
    <row r="2212" spans="1:13" x14ac:dyDescent="0.3">
      <c r="A2212" s="4">
        <v>43.085999999999999</v>
      </c>
      <c r="B2212" s="4">
        <v>1723</v>
      </c>
      <c r="C2212" s="4">
        <v>53.5</v>
      </c>
      <c r="D2212" s="11">
        <v>1.096964601482215</v>
      </c>
      <c r="E2212" s="19">
        <f>610*'Forces Acting on Vehicle'!D2212</f>
        <v>669.1484069041511</v>
      </c>
      <c r="F2212" s="19">
        <f t="shared" si="272"/>
        <v>-22.353905000000001</v>
      </c>
      <c r="G2212" s="19">
        <f t="shared" si="273"/>
        <v>-27.338825815000003</v>
      </c>
      <c r="H2212" s="19">
        <f t="shared" si="274"/>
        <v>6006.4539050000003</v>
      </c>
      <c r="I2212" s="19">
        <f t="shared" si="275"/>
        <v>120.12907810000002</v>
      </c>
      <c r="J2212" s="19">
        <f t="shared" si="276"/>
        <v>761.93865918915117</v>
      </c>
      <c r="K2212" s="19">
        <f t="shared" si="277"/>
        <v>40763.718266619588</v>
      </c>
      <c r="L2212" s="19">
        <f t="shared" si="278"/>
        <v>40763.718266619588</v>
      </c>
      <c r="M2212" s="19">
        <f t="shared" si="279"/>
        <v>0</v>
      </c>
    </row>
    <row r="2213" spans="1:13" x14ac:dyDescent="0.3">
      <c r="A2213" s="4">
        <v>43.104999999999997</v>
      </c>
      <c r="B2213" s="4">
        <v>1724</v>
      </c>
      <c r="C2213" s="4">
        <v>53.6</v>
      </c>
      <c r="D2213" s="11">
        <v>1.1914304181582762</v>
      </c>
      <c r="E2213" s="19">
        <f>610*'Forces Acting on Vehicle'!D2213</f>
        <v>726.77255507654854</v>
      </c>
      <c r="F2213" s="19">
        <f t="shared" si="272"/>
        <v>-22.395688000000003</v>
      </c>
      <c r="G2213" s="19">
        <f t="shared" si="273"/>
        <v>-27.389926424000006</v>
      </c>
      <c r="H2213" s="19">
        <f t="shared" si="274"/>
        <v>6006.495688</v>
      </c>
      <c r="I2213" s="19">
        <f t="shared" si="275"/>
        <v>120.12991376000001</v>
      </c>
      <c r="J2213" s="19">
        <f t="shared" si="276"/>
        <v>819.51254241254856</v>
      </c>
      <c r="K2213" s="19">
        <f t="shared" si="277"/>
        <v>43925.872273312605</v>
      </c>
      <c r="L2213" s="19">
        <f t="shared" si="278"/>
        <v>43925.872273312605</v>
      </c>
      <c r="M2213" s="19">
        <f t="shared" si="279"/>
        <v>0</v>
      </c>
    </row>
    <row r="2214" spans="1:13" x14ac:dyDescent="0.3">
      <c r="A2214" s="4">
        <v>43.125</v>
      </c>
      <c r="B2214" s="4">
        <v>1725</v>
      </c>
      <c r="C2214" s="4">
        <v>53.6</v>
      </c>
      <c r="D2214" s="11">
        <v>1.2899800040531091</v>
      </c>
      <c r="E2214" s="19">
        <f>610*'Forces Acting on Vehicle'!D2214</f>
        <v>786.88780247239652</v>
      </c>
      <c r="F2214" s="19">
        <f t="shared" si="272"/>
        <v>-22.395688000000003</v>
      </c>
      <c r="G2214" s="19">
        <f t="shared" si="273"/>
        <v>-27.389926424000006</v>
      </c>
      <c r="H2214" s="19">
        <f t="shared" si="274"/>
        <v>6006.495688</v>
      </c>
      <c r="I2214" s="19">
        <f t="shared" si="275"/>
        <v>120.12991376000001</v>
      </c>
      <c r="J2214" s="19">
        <f t="shared" si="276"/>
        <v>879.62778980839653</v>
      </c>
      <c r="K2214" s="19">
        <f t="shared" si="277"/>
        <v>47148.049533730053</v>
      </c>
      <c r="L2214" s="19">
        <f t="shared" si="278"/>
        <v>47148.049533730053</v>
      </c>
      <c r="M2214" s="19">
        <f t="shared" si="279"/>
        <v>0</v>
      </c>
    </row>
    <row r="2215" spans="1:13" x14ac:dyDescent="0.3">
      <c r="A2215" s="4">
        <v>43.145000000000003</v>
      </c>
      <c r="B2215" s="4">
        <v>1726</v>
      </c>
      <c r="C2215" s="4">
        <v>53.6</v>
      </c>
      <c r="D2215" s="11">
        <v>1.2860905175375072</v>
      </c>
      <c r="E2215" s="19">
        <f>610*'Forces Acting on Vehicle'!D2215</f>
        <v>784.5152156978794</v>
      </c>
      <c r="F2215" s="19">
        <f t="shared" si="272"/>
        <v>-22.395688000000003</v>
      </c>
      <c r="G2215" s="19">
        <f t="shared" si="273"/>
        <v>-27.389926424000006</v>
      </c>
      <c r="H2215" s="19">
        <f t="shared" si="274"/>
        <v>6006.495688</v>
      </c>
      <c r="I2215" s="19">
        <f t="shared" si="275"/>
        <v>120.12991376000001</v>
      </c>
      <c r="J2215" s="19">
        <f t="shared" si="276"/>
        <v>877.25520303387941</v>
      </c>
      <c r="K2215" s="19">
        <f t="shared" si="277"/>
        <v>47020.878882615936</v>
      </c>
      <c r="L2215" s="19">
        <f t="shared" si="278"/>
        <v>47020.878882615936</v>
      </c>
      <c r="M2215" s="19">
        <f t="shared" si="279"/>
        <v>0</v>
      </c>
    </row>
    <row r="2216" spans="1:13" x14ac:dyDescent="0.3">
      <c r="A2216" s="4">
        <v>43.164000000000001</v>
      </c>
      <c r="B2216" s="4">
        <v>1727</v>
      </c>
      <c r="C2216" s="4">
        <v>53.7</v>
      </c>
      <c r="D2216" s="11">
        <v>1.2912612569605122</v>
      </c>
      <c r="E2216" s="19">
        <f>610*'Forces Acting on Vehicle'!D2216</f>
        <v>787.66936674591238</v>
      </c>
      <c r="F2216" s="19">
        <f t="shared" si="272"/>
        <v>-22.437471000000002</v>
      </c>
      <c r="G2216" s="19">
        <f t="shared" si="273"/>
        <v>-27.441027033000005</v>
      </c>
      <c r="H2216" s="19">
        <f t="shared" si="274"/>
        <v>6006.5374710000006</v>
      </c>
      <c r="I2216" s="19">
        <f t="shared" si="275"/>
        <v>120.13074942000001</v>
      </c>
      <c r="J2216" s="19">
        <f t="shared" si="276"/>
        <v>880.35908913291246</v>
      </c>
      <c r="K2216" s="19">
        <f t="shared" si="277"/>
        <v>47275.283086437405</v>
      </c>
      <c r="L2216" s="19">
        <f t="shared" si="278"/>
        <v>47275.283086437405</v>
      </c>
      <c r="M2216" s="19">
        <f t="shared" si="279"/>
        <v>0</v>
      </c>
    </row>
    <row r="2217" spans="1:13" x14ac:dyDescent="0.3">
      <c r="A2217" s="4">
        <v>43.183999999999997</v>
      </c>
      <c r="B2217" s="4">
        <v>1728</v>
      </c>
      <c r="C2217" s="4">
        <v>53.7</v>
      </c>
      <c r="D2217" s="11">
        <v>1.2727881828353438</v>
      </c>
      <c r="E2217" s="19">
        <f>610*'Forces Acting on Vehicle'!D2217</f>
        <v>776.40079152955968</v>
      </c>
      <c r="F2217" s="19">
        <f t="shared" si="272"/>
        <v>-22.437471000000002</v>
      </c>
      <c r="G2217" s="19">
        <f t="shared" si="273"/>
        <v>-27.441027033000005</v>
      </c>
      <c r="H2217" s="19">
        <f t="shared" si="274"/>
        <v>6006.5374710000006</v>
      </c>
      <c r="I2217" s="19">
        <f t="shared" si="275"/>
        <v>120.13074942000001</v>
      </c>
      <c r="J2217" s="19">
        <f t="shared" si="276"/>
        <v>869.09051391655976</v>
      </c>
      <c r="K2217" s="19">
        <f t="shared" si="277"/>
        <v>46670.160597319264</v>
      </c>
      <c r="L2217" s="19">
        <f t="shared" si="278"/>
        <v>46670.160597319264</v>
      </c>
      <c r="M2217" s="19">
        <f t="shared" si="279"/>
        <v>0</v>
      </c>
    </row>
    <row r="2218" spans="1:13" x14ac:dyDescent="0.3">
      <c r="A2218" s="4">
        <v>43.203000000000003</v>
      </c>
      <c r="B2218" s="4">
        <v>1729</v>
      </c>
      <c r="C2218" s="4">
        <v>53.7</v>
      </c>
      <c r="D2218" s="11">
        <v>1.2112359409615652</v>
      </c>
      <c r="E2218" s="19">
        <f>610*'Forces Acting on Vehicle'!D2218</f>
        <v>738.85392398655472</v>
      </c>
      <c r="F2218" s="19">
        <f t="shared" si="272"/>
        <v>-22.437471000000002</v>
      </c>
      <c r="G2218" s="19">
        <f t="shared" si="273"/>
        <v>-27.441027033000005</v>
      </c>
      <c r="H2218" s="19">
        <f t="shared" si="274"/>
        <v>6006.5374710000006</v>
      </c>
      <c r="I2218" s="19">
        <f t="shared" si="275"/>
        <v>120.13074942000001</v>
      </c>
      <c r="J2218" s="19">
        <f t="shared" si="276"/>
        <v>831.54364637355479</v>
      </c>
      <c r="K2218" s="19">
        <f t="shared" si="277"/>
        <v>44653.893810259891</v>
      </c>
      <c r="L2218" s="19">
        <f t="shared" si="278"/>
        <v>44653.893810259891</v>
      </c>
      <c r="M2218" s="19">
        <f t="shared" si="279"/>
        <v>0</v>
      </c>
    </row>
    <row r="2219" spans="1:13" x14ac:dyDescent="0.3">
      <c r="A2219" s="4">
        <v>43.222999999999999</v>
      </c>
      <c r="B2219" s="4">
        <v>1730</v>
      </c>
      <c r="C2219" s="4">
        <v>53.8</v>
      </c>
      <c r="D2219" s="11">
        <v>1.1651331674334178</v>
      </c>
      <c r="E2219" s="19">
        <f>610*'Forces Acting on Vehicle'!D2219</f>
        <v>710.73123213438487</v>
      </c>
      <c r="F2219" s="19">
        <f t="shared" si="272"/>
        <v>-22.479254000000001</v>
      </c>
      <c r="G2219" s="19">
        <f t="shared" si="273"/>
        <v>-27.492127642000003</v>
      </c>
      <c r="H2219" s="19">
        <f t="shared" si="274"/>
        <v>6006.5792540000002</v>
      </c>
      <c r="I2219" s="19">
        <f t="shared" si="275"/>
        <v>120.13158508000001</v>
      </c>
      <c r="J2219" s="19">
        <f t="shared" si="276"/>
        <v>803.37068957238489</v>
      </c>
      <c r="K2219" s="19">
        <f t="shared" si="277"/>
        <v>43221.343098994308</v>
      </c>
      <c r="L2219" s="19">
        <f t="shared" si="278"/>
        <v>43221.343098994308</v>
      </c>
      <c r="M2219" s="19">
        <f t="shared" si="279"/>
        <v>0</v>
      </c>
    </row>
    <row r="2220" spans="1:13" x14ac:dyDescent="0.3">
      <c r="A2220" s="4">
        <v>43.241999999999997</v>
      </c>
      <c r="B2220" s="4">
        <v>1732</v>
      </c>
      <c r="C2220" s="4">
        <v>53.8</v>
      </c>
      <c r="D2220" s="11">
        <v>1.1952626579087655</v>
      </c>
      <c r="E2220" s="19">
        <f>610*'Forces Acting on Vehicle'!D2220</f>
        <v>729.11022132434698</v>
      </c>
      <c r="F2220" s="19">
        <f t="shared" si="272"/>
        <v>-22.479254000000001</v>
      </c>
      <c r="G2220" s="19">
        <f t="shared" si="273"/>
        <v>-27.492127642000003</v>
      </c>
      <c r="H2220" s="19">
        <f t="shared" si="274"/>
        <v>6006.5792540000002</v>
      </c>
      <c r="I2220" s="19">
        <f t="shared" si="275"/>
        <v>120.13158508000001</v>
      </c>
      <c r="J2220" s="19">
        <f t="shared" si="276"/>
        <v>821.749678762347</v>
      </c>
      <c r="K2220" s="19">
        <f t="shared" si="277"/>
        <v>44210.132717414264</v>
      </c>
      <c r="L2220" s="19">
        <f t="shared" si="278"/>
        <v>44210.132717414264</v>
      </c>
      <c r="M2220" s="19">
        <f t="shared" si="279"/>
        <v>0</v>
      </c>
    </row>
    <row r="2221" spans="1:13" x14ac:dyDescent="0.3">
      <c r="A2221" s="4">
        <v>43.262</v>
      </c>
      <c r="B2221" s="4">
        <v>1733</v>
      </c>
      <c r="C2221" s="4">
        <v>53.8</v>
      </c>
      <c r="D2221" s="11">
        <v>1.2388496947347327</v>
      </c>
      <c r="E2221" s="19">
        <f>610*'Forces Acting on Vehicle'!D2221</f>
        <v>755.69831378818697</v>
      </c>
      <c r="F2221" s="19">
        <f t="shared" si="272"/>
        <v>-22.479254000000001</v>
      </c>
      <c r="G2221" s="19">
        <f t="shared" si="273"/>
        <v>-27.492127642000003</v>
      </c>
      <c r="H2221" s="19">
        <f t="shared" si="274"/>
        <v>6006.5792540000002</v>
      </c>
      <c r="I2221" s="19">
        <f t="shared" si="275"/>
        <v>120.13158508000001</v>
      </c>
      <c r="J2221" s="19">
        <f t="shared" si="276"/>
        <v>848.33777122618699</v>
      </c>
      <c r="K2221" s="19">
        <f t="shared" si="277"/>
        <v>45640.572091968861</v>
      </c>
      <c r="L2221" s="19">
        <f t="shared" si="278"/>
        <v>45640.572091968861</v>
      </c>
      <c r="M2221" s="19">
        <f t="shared" si="279"/>
        <v>0</v>
      </c>
    </row>
    <row r="2222" spans="1:13" x14ac:dyDescent="0.3">
      <c r="A2222" s="4">
        <v>43.280999999999999</v>
      </c>
      <c r="B2222" s="4">
        <v>1734</v>
      </c>
      <c r="C2222" s="4">
        <v>53.9</v>
      </c>
      <c r="D2222" s="11">
        <v>1.2350002706365271</v>
      </c>
      <c r="E2222" s="19">
        <f>610*'Forces Acting on Vehicle'!D2222</f>
        <v>753.35016508828153</v>
      </c>
      <c r="F2222" s="19">
        <f t="shared" si="272"/>
        <v>-22.521037</v>
      </c>
      <c r="G2222" s="19">
        <f t="shared" si="273"/>
        <v>-27.543228251000002</v>
      </c>
      <c r="H2222" s="19">
        <f t="shared" si="274"/>
        <v>6006.6210370000008</v>
      </c>
      <c r="I2222" s="19">
        <f t="shared" si="275"/>
        <v>120.13242074000001</v>
      </c>
      <c r="J2222" s="19">
        <f t="shared" si="276"/>
        <v>845.93935757728161</v>
      </c>
      <c r="K2222" s="19">
        <f t="shared" si="277"/>
        <v>45596.131373415476</v>
      </c>
      <c r="L2222" s="19">
        <f t="shared" si="278"/>
        <v>45596.131373415476</v>
      </c>
      <c r="M2222" s="19">
        <f t="shared" si="279"/>
        <v>0</v>
      </c>
    </row>
    <row r="2223" spans="1:13" x14ac:dyDescent="0.3">
      <c r="A2223" s="4">
        <v>43.301000000000002</v>
      </c>
      <c r="B2223" s="4">
        <v>1735</v>
      </c>
      <c r="C2223" s="4">
        <v>53.9</v>
      </c>
      <c r="D2223" s="11">
        <v>1.2308304906156815</v>
      </c>
      <c r="E2223" s="19">
        <f>610*'Forces Acting on Vehicle'!D2223</f>
        <v>750.80659927556576</v>
      </c>
      <c r="F2223" s="19">
        <f t="shared" si="272"/>
        <v>-22.521037</v>
      </c>
      <c r="G2223" s="19">
        <f t="shared" si="273"/>
        <v>-27.543228251000002</v>
      </c>
      <c r="H2223" s="19">
        <f t="shared" si="274"/>
        <v>6006.6210370000008</v>
      </c>
      <c r="I2223" s="19">
        <f t="shared" si="275"/>
        <v>120.13242074000001</v>
      </c>
      <c r="J2223" s="19">
        <f t="shared" si="276"/>
        <v>843.39579176456584</v>
      </c>
      <c r="K2223" s="19">
        <f t="shared" si="277"/>
        <v>45459.033176110097</v>
      </c>
      <c r="L2223" s="19">
        <f t="shared" si="278"/>
        <v>45459.033176110097</v>
      </c>
      <c r="M2223" s="19">
        <f t="shared" si="279"/>
        <v>0</v>
      </c>
    </row>
    <row r="2224" spans="1:13" x14ac:dyDescent="0.3">
      <c r="A2224" s="4">
        <v>43.32</v>
      </c>
      <c r="B2224" s="4">
        <v>1736</v>
      </c>
      <c r="C2224" s="4">
        <v>53.9</v>
      </c>
      <c r="D2224" s="11">
        <v>1.2233872806165043</v>
      </c>
      <c r="E2224" s="19">
        <f>610*'Forces Acting on Vehicle'!D2224</f>
        <v>746.26624117606764</v>
      </c>
      <c r="F2224" s="19">
        <f t="shared" si="272"/>
        <v>-22.521037</v>
      </c>
      <c r="G2224" s="19">
        <f t="shared" si="273"/>
        <v>-27.543228251000002</v>
      </c>
      <c r="H2224" s="19">
        <f t="shared" si="274"/>
        <v>6006.6210370000008</v>
      </c>
      <c r="I2224" s="19">
        <f t="shared" si="275"/>
        <v>120.13242074000001</v>
      </c>
      <c r="J2224" s="19">
        <f t="shared" si="276"/>
        <v>838.85543366506772</v>
      </c>
      <c r="K2224" s="19">
        <f t="shared" si="277"/>
        <v>45214.30787454715</v>
      </c>
      <c r="L2224" s="19">
        <f t="shared" si="278"/>
        <v>45214.30787454715</v>
      </c>
      <c r="M2224" s="19">
        <f t="shared" si="279"/>
        <v>0</v>
      </c>
    </row>
    <row r="2225" spans="1:13" x14ac:dyDescent="0.3">
      <c r="A2225" s="4">
        <v>43.34</v>
      </c>
      <c r="B2225" s="4">
        <v>1737</v>
      </c>
      <c r="C2225" s="4">
        <v>53.9</v>
      </c>
      <c r="D2225" s="11">
        <v>1.1611095248075431</v>
      </c>
      <c r="E2225" s="19">
        <f>610*'Forces Acting on Vehicle'!D2225</f>
        <v>708.27681013260133</v>
      </c>
      <c r="F2225" s="19">
        <f t="shared" si="272"/>
        <v>-22.521037</v>
      </c>
      <c r="G2225" s="19">
        <f t="shared" si="273"/>
        <v>-27.543228251000002</v>
      </c>
      <c r="H2225" s="19">
        <f t="shared" si="274"/>
        <v>6006.6210370000008</v>
      </c>
      <c r="I2225" s="19">
        <f t="shared" si="275"/>
        <v>120.13242074000001</v>
      </c>
      <c r="J2225" s="19">
        <f t="shared" si="276"/>
        <v>800.86600262160141</v>
      </c>
      <c r="K2225" s="19">
        <f t="shared" si="277"/>
        <v>43166.677541304314</v>
      </c>
      <c r="L2225" s="19">
        <f t="shared" si="278"/>
        <v>43166.677541304314</v>
      </c>
      <c r="M2225" s="19">
        <f t="shared" si="279"/>
        <v>0</v>
      </c>
    </row>
    <row r="2226" spans="1:13" x14ac:dyDescent="0.3">
      <c r="A2226" s="4">
        <v>43.359000000000002</v>
      </c>
      <c r="B2226" s="4">
        <v>1738</v>
      </c>
      <c r="C2226" s="4">
        <v>54</v>
      </c>
      <c r="D2226" s="11">
        <v>1.1248303128918318</v>
      </c>
      <c r="E2226" s="19">
        <f>610*'Forces Acting on Vehicle'!D2226</f>
        <v>686.14649086401744</v>
      </c>
      <c r="F2226" s="19">
        <f t="shared" si="272"/>
        <v>-22.562820000000002</v>
      </c>
      <c r="G2226" s="19">
        <f t="shared" si="273"/>
        <v>-27.594328860000005</v>
      </c>
      <c r="H2226" s="19">
        <f t="shared" si="274"/>
        <v>6006.6628200000005</v>
      </c>
      <c r="I2226" s="19">
        <f t="shared" si="275"/>
        <v>120.13325640000001</v>
      </c>
      <c r="J2226" s="19">
        <f t="shared" si="276"/>
        <v>778.68541840401747</v>
      </c>
      <c r="K2226" s="19">
        <f t="shared" si="277"/>
        <v>42049.012593816944</v>
      </c>
      <c r="L2226" s="19">
        <f t="shared" si="278"/>
        <v>42049.012593816944</v>
      </c>
      <c r="M2226" s="19">
        <f t="shared" si="279"/>
        <v>0</v>
      </c>
    </row>
    <row r="2227" spans="1:13" x14ac:dyDescent="0.3">
      <c r="A2227" s="4">
        <v>43.378999999999998</v>
      </c>
      <c r="B2227" s="4">
        <v>1739</v>
      </c>
      <c r="C2227" s="4">
        <v>54</v>
      </c>
      <c r="D2227" s="11">
        <v>1.0941705884957</v>
      </c>
      <c r="E2227" s="19">
        <f>610*'Forces Acting on Vehicle'!D2227</f>
        <v>667.44405898237699</v>
      </c>
      <c r="F2227" s="19">
        <f t="shared" si="272"/>
        <v>-22.562820000000002</v>
      </c>
      <c r="G2227" s="19">
        <f t="shared" si="273"/>
        <v>-27.594328860000005</v>
      </c>
      <c r="H2227" s="19">
        <f t="shared" si="274"/>
        <v>6006.6628200000005</v>
      </c>
      <c r="I2227" s="19">
        <f t="shared" si="275"/>
        <v>120.13325640000001</v>
      </c>
      <c r="J2227" s="19">
        <f t="shared" si="276"/>
        <v>759.98298652237702</v>
      </c>
      <c r="K2227" s="19">
        <f t="shared" si="277"/>
        <v>41039.081272208357</v>
      </c>
      <c r="L2227" s="19">
        <f t="shared" si="278"/>
        <v>41039.081272208357</v>
      </c>
      <c r="M2227" s="19">
        <f t="shared" si="279"/>
        <v>0</v>
      </c>
    </row>
    <row r="2228" spans="1:13" x14ac:dyDescent="0.3">
      <c r="A2228" s="4">
        <v>43.398000000000003</v>
      </c>
      <c r="B2228" s="4">
        <v>1740</v>
      </c>
      <c r="C2228" s="4">
        <v>54</v>
      </c>
      <c r="D2228" s="11">
        <v>1.1159822469567837</v>
      </c>
      <c r="E2228" s="19">
        <f>610*'Forces Acting on Vehicle'!D2228</f>
        <v>680.74917064363808</v>
      </c>
      <c r="F2228" s="19">
        <f t="shared" si="272"/>
        <v>-22.562820000000002</v>
      </c>
      <c r="G2228" s="19">
        <f t="shared" si="273"/>
        <v>-27.594328860000005</v>
      </c>
      <c r="H2228" s="19">
        <f t="shared" si="274"/>
        <v>6006.6628200000005</v>
      </c>
      <c r="I2228" s="19">
        <f t="shared" si="275"/>
        <v>120.13325640000001</v>
      </c>
      <c r="J2228" s="19">
        <f t="shared" si="276"/>
        <v>773.28809818363811</v>
      </c>
      <c r="K2228" s="19">
        <f t="shared" si="277"/>
        <v>41757.557301916459</v>
      </c>
      <c r="L2228" s="19">
        <f t="shared" si="278"/>
        <v>41757.557301916459</v>
      </c>
      <c r="M2228" s="19">
        <f t="shared" si="279"/>
        <v>0</v>
      </c>
    </row>
    <row r="2229" spans="1:13" x14ac:dyDescent="0.3">
      <c r="A2229" s="4">
        <v>43.417999999999999</v>
      </c>
      <c r="B2229" s="4">
        <v>1741</v>
      </c>
      <c r="C2229" s="4">
        <v>54.1</v>
      </c>
      <c r="D2229" s="11">
        <v>1.1462120360622881</v>
      </c>
      <c r="E2229" s="19">
        <f>610*'Forces Acting on Vehicle'!D2229</f>
        <v>699.18934199799571</v>
      </c>
      <c r="F2229" s="19">
        <f t="shared" si="272"/>
        <v>-22.604603000000001</v>
      </c>
      <c r="G2229" s="19">
        <f t="shared" si="273"/>
        <v>-27.645429469000003</v>
      </c>
      <c r="H2229" s="19">
        <f t="shared" si="274"/>
        <v>6006.7046030000001</v>
      </c>
      <c r="I2229" s="19">
        <f t="shared" si="275"/>
        <v>120.13409206</v>
      </c>
      <c r="J2229" s="19">
        <f t="shared" si="276"/>
        <v>791.67800458899569</v>
      </c>
      <c r="K2229" s="19">
        <f t="shared" si="277"/>
        <v>42829.780048264671</v>
      </c>
      <c r="L2229" s="19">
        <f t="shared" si="278"/>
        <v>42829.780048264671</v>
      </c>
      <c r="M2229" s="19">
        <f t="shared" si="279"/>
        <v>0</v>
      </c>
    </row>
    <row r="2230" spans="1:13" x14ac:dyDescent="0.3">
      <c r="A2230" s="4">
        <v>43.438000000000002</v>
      </c>
      <c r="B2230" s="4">
        <v>1742</v>
      </c>
      <c r="C2230" s="4">
        <v>54.1</v>
      </c>
      <c r="D2230" s="11">
        <v>1.1859723417561547</v>
      </c>
      <c r="E2230" s="19">
        <f>610*'Forces Acting on Vehicle'!D2230</f>
        <v>723.44312847125434</v>
      </c>
      <c r="F2230" s="19">
        <f t="shared" si="272"/>
        <v>-22.604603000000001</v>
      </c>
      <c r="G2230" s="19">
        <f t="shared" si="273"/>
        <v>-27.645429469000003</v>
      </c>
      <c r="H2230" s="19">
        <f t="shared" si="274"/>
        <v>6006.7046030000001</v>
      </c>
      <c r="I2230" s="19">
        <f t="shared" si="275"/>
        <v>120.13409206</v>
      </c>
      <c r="J2230" s="19">
        <f t="shared" si="276"/>
        <v>815.93179106225443</v>
      </c>
      <c r="K2230" s="19">
        <f t="shared" si="277"/>
        <v>44141.909896467965</v>
      </c>
      <c r="L2230" s="19">
        <f t="shared" si="278"/>
        <v>44141.909896467965</v>
      </c>
      <c r="M2230" s="19">
        <f t="shared" si="279"/>
        <v>0</v>
      </c>
    </row>
    <row r="2231" spans="1:13" x14ac:dyDescent="0.3">
      <c r="A2231" s="4">
        <v>43.457000000000001</v>
      </c>
      <c r="B2231" s="4">
        <v>1743</v>
      </c>
      <c r="C2231" s="4">
        <v>54.1</v>
      </c>
      <c r="D2231" s="11">
        <v>1.2376135241353357</v>
      </c>
      <c r="E2231" s="19">
        <f>610*'Forces Acting on Vehicle'!D2231</f>
        <v>754.94424972255479</v>
      </c>
      <c r="F2231" s="19">
        <f t="shared" si="272"/>
        <v>-22.604603000000001</v>
      </c>
      <c r="G2231" s="19">
        <f t="shared" si="273"/>
        <v>-27.645429469000003</v>
      </c>
      <c r="H2231" s="19">
        <f t="shared" si="274"/>
        <v>6006.7046030000001</v>
      </c>
      <c r="I2231" s="19">
        <f t="shared" si="275"/>
        <v>120.13409206</v>
      </c>
      <c r="J2231" s="19">
        <f t="shared" si="276"/>
        <v>847.43291231355488</v>
      </c>
      <c r="K2231" s="19">
        <f t="shared" si="277"/>
        <v>45846.120556163318</v>
      </c>
      <c r="L2231" s="19">
        <f t="shared" si="278"/>
        <v>45846.120556163318</v>
      </c>
      <c r="M2231" s="19">
        <f t="shared" si="279"/>
        <v>0</v>
      </c>
    </row>
    <row r="2232" spans="1:13" x14ac:dyDescent="0.3">
      <c r="A2232" s="4">
        <v>43.476999999999997</v>
      </c>
      <c r="B2232" s="4">
        <v>1744</v>
      </c>
      <c r="C2232" s="4">
        <v>54.2</v>
      </c>
      <c r="D2232" s="11">
        <v>1.2849640586488342</v>
      </c>
      <c r="E2232" s="19">
        <f>610*'Forces Acting on Vehicle'!D2232</f>
        <v>783.82807577578888</v>
      </c>
      <c r="F2232" s="19">
        <f t="shared" si="272"/>
        <v>-22.646386000000003</v>
      </c>
      <c r="G2232" s="19">
        <f t="shared" si="273"/>
        <v>-27.696530078000006</v>
      </c>
      <c r="H2232" s="19">
        <f t="shared" si="274"/>
        <v>6006.7463860000007</v>
      </c>
      <c r="I2232" s="19">
        <f t="shared" si="275"/>
        <v>120.13492772000002</v>
      </c>
      <c r="J2232" s="19">
        <f t="shared" si="276"/>
        <v>876.26647341778892</v>
      </c>
      <c r="K2232" s="19">
        <f t="shared" si="277"/>
        <v>47493.642859244159</v>
      </c>
      <c r="L2232" s="19">
        <f t="shared" si="278"/>
        <v>47493.642859244159</v>
      </c>
      <c r="M2232" s="19">
        <f t="shared" si="279"/>
        <v>0</v>
      </c>
    </row>
    <row r="2233" spans="1:13" x14ac:dyDescent="0.3">
      <c r="A2233" s="4">
        <v>43.496000000000002</v>
      </c>
      <c r="B2233" s="4">
        <v>1745</v>
      </c>
      <c r="C2233" s="4">
        <v>54.2</v>
      </c>
      <c r="D2233" s="11">
        <v>1.334135647608429</v>
      </c>
      <c r="E2233" s="19">
        <f>610*'Forces Acting on Vehicle'!D2233</f>
        <v>813.82274504114162</v>
      </c>
      <c r="F2233" s="19">
        <f t="shared" si="272"/>
        <v>-22.646386000000003</v>
      </c>
      <c r="G2233" s="19">
        <f t="shared" si="273"/>
        <v>-27.696530078000006</v>
      </c>
      <c r="H2233" s="19">
        <f t="shared" si="274"/>
        <v>6006.7463860000007</v>
      </c>
      <c r="I2233" s="19">
        <f t="shared" si="275"/>
        <v>120.13492772000002</v>
      </c>
      <c r="J2233" s="19">
        <f t="shared" si="276"/>
        <v>906.26114268314166</v>
      </c>
      <c r="K2233" s="19">
        <f t="shared" si="277"/>
        <v>49119.353933426282</v>
      </c>
      <c r="L2233" s="19">
        <f t="shared" si="278"/>
        <v>49119.353933426282</v>
      </c>
      <c r="M2233" s="19">
        <f t="shared" si="279"/>
        <v>0</v>
      </c>
    </row>
    <row r="2234" spans="1:13" x14ac:dyDescent="0.3">
      <c r="A2234" s="4">
        <v>43.515999999999998</v>
      </c>
      <c r="B2234" s="4">
        <v>1746</v>
      </c>
      <c r="C2234" s="4">
        <v>54.2</v>
      </c>
      <c r="D2234" s="11">
        <v>1.3175800862254152</v>
      </c>
      <c r="E2234" s="19">
        <f>610*'Forces Acting on Vehicle'!D2234</f>
        <v>803.72385259750331</v>
      </c>
      <c r="F2234" s="19">
        <f t="shared" si="272"/>
        <v>-22.646386000000003</v>
      </c>
      <c r="G2234" s="19">
        <f t="shared" si="273"/>
        <v>-27.696530078000006</v>
      </c>
      <c r="H2234" s="19">
        <f t="shared" si="274"/>
        <v>6006.7463860000007</v>
      </c>
      <c r="I2234" s="19">
        <f t="shared" si="275"/>
        <v>120.13492772000002</v>
      </c>
      <c r="J2234" s="19">
        <f t="shared" si="276"/>
        <v>896.16225023950335</v>
      </c>
      <c r="K2234" s="19">
        <f t="shared" si="277"/>
        <v>48571.993962981083</v>
      </c>
      <c r="L2234" s="19">
        <f t="shared" si="278"/>
        <v>48571.993962981083</v>
      </c>
      <c r="M2234" s="19">
        <f t="shared" si="279"/>
        <v>0</v>
      </c>
    </row>
    <row r="2235" spans="1:13" x14ac:dyDescent="0.3">
      <c r="A2235" s="4">
        <v>43.534999999999997</v>
      </c>
      <c r="B2235" s="4">
        <v>1747</v>
      </c>
      <c r="C2235" s="4">
        <v>54.3</v>
      </c>
      <c r="D2235" s="11">
        <v>1.2004143792528308</v>
      </c>
      <c r="E2235" s="19">
        <f>610*'Forces Acting on Vehicle'!D2235</f>
        <v>732.25277134422674</v>
      </c>
      <c r="F2235" s="19">
        <f t="shared" si="272"/>
        <v>-22.688169000000002</v>
      </c>
      <c r="G2235" s="19">
        <f t="shared" si="273"/>
        <v>-27.747630687000004</v>
      </c>
      <c r="H2235" s="19">
        <f t="shared" si="274"/>
        <v>6006.7881690000004</v>
      </c>
      <c r="I2235" s="19">
        <f t="shared" si="275"/>
        <v>120.13576338000001</v>
      </c>
      <c r="J2235" s="19">
        <f t="shared" si="276"/>
        <v>824.64090403722685</v>
      </c>
      <c r="K2235" s="19">
        <f t="shared" si="277"/>
        <v>44778.001089221412</v>
      </c>
      <c r="L2235" s="19">
        <f t="shared" si="278"/>
        <v>44778.001089221412</v>
      </c>
      <c r="M2235" s="19">
        <f t="shared" si="279"/>
        <v>0</v>
      </c>
    </row>
    <row r="2236" spans="1:13" x14ac:dyDescent="0.3">
      <c r="A2236" s="4">
        <v>43.555</v>
      </c>
      <c r="B2236" s="4">
        <v>1748</v>
      </c>
      <c r="C2236" s="4">
        <v>54.3</v>
      </c>
      <c r="D2236" s="11">
        <v>1.13471237038082</v>
      </c>
      <c r="E2236" s="19">
        <f>610*'Forces Acting on Vehicle'!D2236</f>
        <v>692.17454593230013</v>
      </c>
      <c r="F2236" s="19">
        <f t="shared" si="272"/>
        <v>-22.688169000000002</v>
      </c>
      <c r="G2236" s="19">
        <f t="shared" si="273"/>
        <v>-27.747630687000004</v>
      </c>
      <c r="H2236" s="19">
        <f t="shared" si="274"/>
        <v>6006.7881690000004</v>
      </c>
      <c r="I2236" s="19">
        <f t="shared" si="275"/>
        <v>120.13576338000001</v>
      </c>
      <c r="J2236" s="19">
        <f t="shared" si="276"/>
        <v>784.56267862530012</v>
      </c>
      <c r="K2236" s="19">
        <f t="shared" si="277"/>
        <v>42601.753449353797</v>
      </c>
      <c r="L2236" s="19">
        <f t="shared" si="278"/>
        <v>42601.753449353797</v>
      </c>
      <c r="M2236" s="19">
        <f t="shared" si="279"/>
        <v>0</v>
      </c>
    </row>
    <row r="2237" spans="1:13" x14ac:dyDescent="0.3">
      <c r="A2237" s="4">
        <v>43.573999999999998</v>
      </c>
      <c r="B2237" s="4">
        <v>1749</v>
      </c>
      <c r="C2237" s="4">
        <v>54.3</v>
      </c>
      <c r="D2237" s="11">
        <v>1.1240341946138448</v>
      </c>
      <c r="E2237" s="19">
        <f>610*'Forces Acting on Vehicle'!D2237</f>
        <v>685.66085871444534</v>
      </c>
      <c r="F2237" s="19">
        <f t="shared" si="272"/>
        <v>-22.688169000000002</v>
      </c>
      <c r="G2237" s="19">
        <f t="shared" si="273"/>
        <v>-27.747630687000004</v>
      </c>
      <c r="H2237" s="19">
        <f t="shared" si="274"/>
        <v>6006.7881690000004</v>
      </c>
      <c r="I2237" s="19">
        <f t="shared" si="275"/>
        <v>120.13576338000001</v>
      </c>
      <c r="J2237" s="19">
        <f t="shared" si="276"/>
        <v>778.04899140744533</v>
      </c>
      <c r="K2237" s="19">
        <f t="shared" si="277"/>
        <v>42248.060233424279</v>
      </c>
      <c r="L2237" s="19">
        <f t="shared" si="278"/>
        <v>42248.060233424279</v>
      </c>
      <c r="M2237" s="19">
        <f t="shared" si="279"/>
        <v>0</v>
      </c>
    </row>
    <row r="2238" spans="1:13" x14ac:dyDescent="0.3">
      <c r="A2238" s="4">
        <v>43.594000000000001</v>
      </c>
      <c r="B2238" s="4">
        <v>1751</v>
      </c>
      <c r="C2238" s="4">
        <v>54.3</v>
      </c>
      <c r="D2238" s="11">
        <v>1.1625102531404961</v>
      </c>
      <c r="E2238" s="19">
        <f>610*'Forces Acting on Vehicle'!D2238</f>
        <v>709.13125441570264</v>
      </c>
      <c r="F2238" s="19">
        <f t="shared" si="272"/>
        <v>-22.688169000000002</v>
      </c>
      <c r="G2238" s="19">
        <f t="shared" si="273"/>
        <v>-27.747630687000004</v>
      </c>
      <c r="H2238" s="19">
        <f t="shared" si="274"/>
        <v>6006.7881690000004</v>
      </c>
      <c r="I2238" s="19">
        <f t="shared" si="275"/>
        <v>120.13576338000001</v>
      </c>
      <c r="J2238" s="19">
        <f t="shared" si="276"/>
        <v>801.51938710870263</v>
      </c>
      <c r="K2238" s="19">
        <f t="shared" si="277"/>
        <v>43522.502720002551</v>
      </c>
      <c r="L2238" s="19">
        <f t="shared" si="278"/>
        <v>43522.502720002551</v>
      </c>
      <c r="M2238" s="19">
        <f t="shared" si="279"/>
        <v>0</v>
      </c>
    </row>
    <row r="2239" spans="1:13" x14ac:dyDescent="0.3">
      <c r="A2239" s="4">
        <v>43.613</v>
      </c>
      <c r="B2239" s="4">
        <v>1752</v>
      </c>
      <c r="C2239" s="4">
        <v>54.4</v>
      </c>
      <c r="D2239" s="11">
        <v>1.2226514206415018</v>
      </c>
      <c r="E2239" s="19">
        <f>610*'Forces Acting on Vehicle'!D2239</f>
        <v>745.81736659131604</v>
      </c>
      <c r="F2239" s="19">
        <f t="shared" si="272"/>
        <v>-22.729952000000001</v>
      </c>
      <c r="G2239" s="19">
        <f t="shared" si="273"/>
        <v>-27.798731296000003</v>
      </c>
      <c r="H2239" s="19">
        <f t="shared" si="274"/>
        <v>6006.829952</v>
      </c>
      <c r="I2239" s="19">
        <f t="shared" si="275"/>
        <v>120.13659904000001</v>
      </c>
      <c r="J2239" s="19">
        <f t="shared" si="276"/>
        <v>838.15523433531598</v>
      </c>
      <c r="K2239" s="19">
        <f t="shared" si="277"/>
        <v>45595.644747841186</v>
      </c>
      <c r="L2239" s="19">
        <f t="shared" si="278"/>
        <v>45595.644747841186</v>
      </c>
      <c r="M2239" s="19">
        <f t="shared" si="279"/>
        <v>0</v>
      </c>
    </row>
    <row r="2240" spans="1:13" x14ac:dyDescent="0.3">
      <c r="A2240" s="4">
        <v>43.633000000000003</v>
      </c>
      <c r="B2240" s="4">
        <v>1753</v>
      </c>
      <c r="C2240" s="4">
        <v>54.4</v>
      </c>
      <c r="D2240" s="11">
        <v>1.2732754048810386</v>
      </c>
      <c r="E2240" s="19">
        <f>610*'Forces Acting on Vehicle'!D2240</f>
        <v>776.6979969774336</v>
      </c>
      <c r="F2240" s="19">
        <f t="shared" si="272"/>
        <v>-22.729952000000001</v>
      </c>
      <c r="G2240" s="19">
        <f t="shared" si="273"/>
        <v>-27.798731296000003</v>
      </c>
      <c r="H2240" s="19">
        <f t="shared" si="274"/>
        <v>6006.829952</v>
      </c>
      <c r="I2240" s="19">
        <f t="shared" si="275"/>
        <v>120.13659904000001</v>
      </c>
      <c r="J2240" s="19">
        <f t="shared" si="276"/>
        <v>869.03586472143354</v>
      </c>
      <c r="K2240" s="19">
        <f t="shared" si="277"/>
        <v>47275.551040845981</v>
      </c>
      <c r="L2240" s="19">
        <f t="shared" si="278"/>
        <v>47275.551040845981</v>
      </c>
      <c r="M2240" s="19">
        <f t="shared" si="279"/>
        <v>0</v>
      </c>
    </row>
    <row r="2241" spans="1:13" x14ac:dyDescent="0.3">
      <c r="A2241" s="4">
        <v>43.652000000000001</v>
      </c>
      <c r="B2241" s="4">
        <v>1754</v>
      </c>
      <c r="C2241" s="4">
        <v>54.4</v>
      </c>
      <c r="D2241" s="11">
        <v>1.3254375938540981</v>
      </c>
      <c r="E2241" s="19">
        <f>610*'Forces Acting on Vehicle'!D2241</f>
        <v>808.51693225099984</v>
      </c>
      <c r="F2241" s="19">
        <f t="shared" si="272"/>
        <v>-22.729952000000001</v>
      </c>
      <c r="G2241" s="19">
        <f t="shared" si="273"/>
        <v>-27.798731296000003</v>
      </c>
      <c r="H2241" s="19">
        <f t="shared" si="274"/>
        <v>6006.829952</v>
      </c>
      <c r="I2241" s="19">
        <f t="shared" si="275"/>
        <v>120.13659904000001</v>
      </c>
      <c r="J2241" s="19">
        <f t="shared" si="276"/>
        <v>900.85479999499978</v>
      </c>
      <c r="K2241" s="19">
        <f t="shared" si="277"/>
        <v>49006.501119727989</v>
      </c>
      <c r="L2241" s="19">
        <f t="shared" si="278"/>
        <v>49006.501119727989</v>
      </c>
      <c r="M2241" s="19">
        <f t="shared" si="279"/>
        <v>0</v>
      </c>
    </row>
    <row r="2242" spans="1:13" x14ac:dyDescent="0.3">
      <c r="A2242" s="4">
        <v>43.671999999999997</v>
      </c>
      <c r="B2242" s="4">
        <v>1755</v>
      </c>
      <c r="C2242" s="4">
        <v>54.5</v>
      </c>
      <c r="D2242" s="11">
        <v>1.2685293839898408</v>
      </c>
      <c r="E2242" s="19">
        <f>610*'Forces Acting on Vehicle'!D2242</f>
        <v>773.80292423380286</v>
      </c>
      <c r="F2242" s="19">
        <f t="shared" si="272"/>
        <v>-22.771735000000003</v>
      </c>
      <c r="G2242" s="19">
        <f t="shared" si="273"/>
        <v>-27.849831905000006</v>
      </c>
      <c r="H2242" s="19">
        <f t="shared" si="274"/>
        <v>6006.8717350000006</v>
      </c>
      <c r="I2242" s="19">
        <f t="shared" si="275"/>
        <v>120.13743470000001</v>
      </c>
      <c r="J2242" s="19">
        <f t="shared" si="276"/>
        <v>866.09052702880285</v>
      </c>
      <c r="K2242" s="19">
        <f t="shared" si="277"/>
        <v>47201.933723069757</v>
      </c>
      <c r="L2242" s="19">
        <f t="shared" si="278"/>
        <v>47201.933723069757</v>
      </c>
      <c r="M2242" s="19">
        <f t="shared" si="279"/>
        <v>0</v>
      </c>
    </row>
    <row r="2243" spans="1:13" x14ac:dyDescent="0.3">
      <c r="A2243" s="4">
        <v>43.691000000000003</v>
      </c>
      <c r="B2243" s="4">
        <v>1756</v>
      </c>
      <c r="C2243" s="4">
        <v>54.5</v>
      </c>
      <c r="D2243" s="11">
        <v>1.1965325193711061</v>
      </c>
      <c r="E2243" s="19">
        <f>610*'Forces Acting on Vehicle'!D2243</f>
        <v>729.88483681637467</v>
      </c>
      <c r="F2243" s="19">
        <f t="shared" si="272"/>
        <v>-22.771735000000003</v>
      </c>
      <c r="G2243" s="19">
        <f t="shared" si="273"/>
        <v>-27.849831905000006</v>
      </c>
      <c r="H2243" s="19">
        <f t="shared" si="274"/>
        <v>6006.8717350000006</v>
      </c>
      <c r="I2243" s="19">
        <f t="shared" si="275"/>
        <v>120.13743470000001</v>
      </c>
      <c r="J2243" s="19">
        <f t="shared" si="276"/>
        <v>822.17243961137467</v>
      </c>
      <c r="K2243" s="19">
        <f t="shared" si="277"/>
        <v>44808.397958819922</v>
      </c>
      <c r="L2243" s="19">
        <f t="shared" si="278"/>
        <v>44808.397958819922</v>
      </c>
      <c r="M2243" s="19">
        <f t="shared" si="279"/>
        <v>0</v>
      </c>
    </row>
    <row r="2244" spans="1:13" x14ac:dyDescent="0.3">
      <c r="A2244" s="4">
        <v>43.710999999999999</v>
      </c>
      <c r="B2244" s="4">
        <v>1757</v>
      </c>
      <c r="C2244" s="4">
        <v>54.5</v>
      </c>
      <c r="D2244" s="11">
        <v>1.10999098939743</v>
      </c>
      <c r="E2244" s="19">
        <f>610*'Forces Acting on Vehicle'!D2244</f>
        <v>677.09450353243233</v>
      </c>
      <c r="F2244" s="19">
        <f t="shared" si="272"/>
        <v>-22.771735000000003</v>
      </c>
      <c r="G2244" s="19">
        <f t="shared" si="273"/>
        <v>-27.849831905000006</v>
      </c>
      <c r="H2244" s="19">
        <f t="shared" si="274"/>
        <v>6006.8717350000006</v>
      </c>
      <c r="I2244" s="19">
        <f t="shared" si="275"/>
        <v>120.13743470000001</v>
      </c>
      <c r="J2244" s="19">
        <f t="shared" si="276"/>
        <v>769.38210632743233</v>
      </c>
      <c r="K2244" s="19">
        <f t="shared" si="277"/>
        <v>41931.324794845059</v>
      </c>
      <c r="L2244" s="19">
        <f t="shared" si="278"/>
        <v>41931.324794845059</v>
      </c>
      <c r="M2244" s="19">
        <f t="shared" si="279"/>
        <v>0</v>
      </c>
    </row>
    <row r="2245" spans="1:13" x14ac:dyDescent="0.3">
      <c r="A2245" s="4">
        <v>43.73</v>
      </c>
      <c r="B2245" s="4">
        <v>1758</v>
      </c>
      <c r="C2245" s="4">
        <v>54.6</v>
      </c>
      <c r="D2245" s="11">
        <v>1.0241149156700646</v>
      </c>
      <c r="E2245" s="19">
        <f>610*'Forces Acting on Vehicle'!D2245</f>
        <v>624.71009855873945</v>
      </c>
      <c r="F2245" s="19">
        <f t="shared" si="272"/>
        <v>-22.813518000000002</v>
      </c>
      <c r="G2245" s="19">
        <f t="shared" si="273"/>
        <v>-27.900932514000004</v>
      </c>
      <c r="H2245" s="19">
        <f t="shared" si="274"/>
        <v>6006.9135180000003</v>
      </c>
      <c r="I2245" s="19">
        <f t="shared" si="275"/>
        <v>120.13827036000001</v>
      </c>
      <c r="J2245" s="19">
        <f t="shared" si="276"/>
        <v>716.94743640473939</v>
      </c>
      <c r="K2245" s="19">
        <f t="shared" si="277"/>
        <v>39145.330027698772</v>
      </c>
      <c r="L2245" s="19">
        <f t="shared" si="278"/>
        <v>39145.330027698772</v>
      </c>
      <c r="M2245" s="19">
        <f t="shared" si="279"/>
        <v>0</v>
      </c>
    </row>
    <row r="2246" spans="1:13" x14ac:dyDescent="0.3">
      <c r="A2246" s="4">
        <v>43.75</v>
      </c>
      <c r="B2246" s="4">
        <v>1759</v>
      </c>
      <c r="C2246" s="4">
        <v>54.6</v>
      </c>
      <c r="D2246" s="11">
        <v>1.0897706431698231</v>
      </c>
      <c r="E2246" s="19">
        <f>610*'Forces Acting on Vehicle'!D2246</f>
        <v>664.76009233359207</v>
      </c>
      <c r="F2246" s="19">
        <f t="shared" si="272"/>
        <v>-22.813518000000002</v>
      </c>
      <c r="G2246" s="19">
        <f t="shared" si="273"/>
        <v>-27.900932514000004</v>
      </c>
      <c r="H2246" s="19">
        <f t="shared" si="274"/>
        <v>6006.9135180000003</v>
      </c>
      <c r="I2246" s="19">
        <f t="shared" si="275"/>
        <v>120.13827036000001</v>
      </c>
      <c r="J2246" s="19">
        <f t="shared" si="276"/>
        <v>756.99743017959202</v>
      </c>
      <c r="K2246" s="19">
        <f t="shared" si="277"/>
        <v>41332.059687805726</v>
      </c>
      <c r="L2246" s="19">
        <f t="shared" si="278"/>
        <v>41332.059687805726</v>
      </c>
      <c r="M2246" s="19">
        <f t="shared" si="279"/>
        <v>0</v>
      </c>
    </row>
    <row r="2247" spans="1:13" x14ac:dyDescent="0.3">
      <c r="A2247" s="4">
        <v>43.77</v>
      </c>
      <c r="B2247" s="4">
        <v>1760</v>
      </c>
      <c r="C2247" s="4">
        <v>54.6</v>
      </c>
      <c r="D2247" s="11">
        <v>1.156965593646281</v>
      </c>
      <c r="E2247" s="19">
        <f>610*'Forces Acting on Vehicle'!D2247</f>
        <v>705.7490121242314</v>
      </c>
      <c r="F2247" s="19">
        <f t="shared" ref="F2247:F2310" si="280">0.5*1.27*-0.658*C2247</f>
        <v>-22.813518000000002</v>
      </c>
      <c r="G2247" s="19">
        <f t="shared" ref="G2247:G2310" si="281">0.5*1.27*1.223*-0.658*C2247+POWER(,2)</f>
        <v>-27.900932514000004</v>
      </c>
      <c r="H2247" s="19">
        <f t="shared" ref="H2247:H2310" si="282">5984.1-F2247</f>
        <v>6006.9135180000003</v>
      </c>
      <c r="I2247" s="19">
        <f t="shared" ref="I2247:I2310" si="283">H2247*0.02</f>
        <v>120.13827036000001</v>
      </c>
      <c r="J2247" s="19">
        <f t="shared" ref="J2247:J2310" si="284">E2247+G2247+I2247</f>
        <v>797.98634997023134</v>
      </c>
      <c r="K2247" s="19">
        <f t="shared" ref="K2247:K2310" si="285">J2247*C2247</f>
        <v>43570.054708374635</v>
      </c>
      <c r="L2247" s="19">
        <f t="shared" ref="L2247:L2310" si="286">IF(K2247&lt;0,0,K2247)</f>
        <v>43570.054708374635</v>
      </c>
      <c r="M2247" s="19">
        <f t="shared" ref="M2247:M2310" si="287">IF(K2247&gt;0,0,K2247)</f>
        <v>0</v>
      </c>
    </row>
    <row r="2248" spans="1:13" x14ac:dyDescent="0.3">
      <c r="A2248" s="4">
        <v>43.789000000000001</v>
      </c>
      <c r="B2248" s="4">
        <v>1761</v>
      </c>
      <c r="C2248" s="4">
        <v>54.6</v>
      </c>
      <c r="D2248" s="11">
        <v>1.2490481695872397</v>
      </c>
      <c r="E2248" s="19">
        <f>610*'Forces Acting on Vehicle'!D2248</f>
        <v>761.91938344821619</v>
      </c>
      <c r="F2248" s="19">
        <f t="shared" si="280"/>
        <v>-22.813518000000002</v>
      </c>
      <c r="G2248" s="19">
        <f t="shared" si="281"/>
        <v>-27.900932514000004</v>
      </c>
      <c r="H2248" s="19">
        <f t="shared" si="282"/>
        <v>6006.9135180000003</v>
      </c>
      <c r="I2248" s="19">
        <f t="shared" si="283"/>
        <v>120.13827036000001</v>
      </c>
      <c r="J2248" s="19">
        <f t="shared" si="284"/>
        <v>854.15672129421614</v>
      </c>
      <c r="K2248" s="19">
        <f t="shared" si="285"/>
        <v>46636.956982664204</v>
      </c>
      <c r="L2248" s="19">
        <f t="shared" si="286"/>
        <v>46636.956982664204</v>
      </c>
      <c r="M2248" s="19">
        <f t="shared" si="287"/>
        <v>0</v>
      </c>
    </row>
    <row r="2249" spans="1:13" x14ac:dyDescent="0.3">
      <c r="A2249" s="4">
        <v>43.808999999999997</v>
      </c>
      <c r="B2249" s="4">
        <v>1762</v>
      </c>
      <c r="C2249" s="4">
        <v>54.7</v>
      </c>
      <c r="D2249" s="11">
        <v>1.3213323568355013</v>
      </c>
      <c r="E2249" s="19">
        <f>610*'Forces Acting on Vehicle'!D2249</f>
        <v>806.01273766965585</v>
      </c>
      <c r="F2249" s="19">
        <f t="shared" si="280"/>
        <v>-22.855301000000004</v>
      </c>
      <c r="G2249" s="19">
        <f t="shared" si="281"/>
        <v>-27.952033123000007</v>
      </c>
      <c r="H2249" s="19">
        <f t="shared" si="282"/>
        <v>6006.955301</v>
      </c>
      <c r="I2249" s="19">
        <f t="shared" si="283"/>
        <v>120.13910602</v>
      </c>
      <c r="J2249" s="19">
        <f t="shared" si="284"/>
        <v>898.19981056665586</v>
      </c>
      <c r="K2249" s="19">
        <f t="shared" si="285"/>
        <v>49131.529637996078</v>
      </c>
      <c r="L2249" s="19">
        <f t="shared" si="286"/>
        <v>49131.529637996078</v>
      </c>
      <c r="M2249" s="19">
        <f t="shared" si="287"/>
        <v>0</v>
      </c>
    </row>
    <row r="2250" spans="1:13" x14ac:dyDescent="0.3">
      <c r="A2250" s="4">
        <v>43.828000000000003</v>
      </c>
      <c r="B2250" s="4">
        <v>1763</v>
      </c>
      <c r="C2250" s="4">
        <v>54.7</v>
      </c>
      <c r="D2250" s="11">
        <v>1.3741749250273376</v>
      </c>
      <c r="E2250" s="19">
        <f>610*'Forces Acting on Vehicle'!D2250</f>
        <v>838.24670426667592</v>
      </c>
      <c r="F2250" s="19">
        <f t="shared" si="280"/>
        <v>-22.855301000000004</v>
      </c>
      <c r="G2250" s="19">
        <f t="shared" si="281"/>
        <v>-27.952033123000007</v>
      </c>
      <c r="H2250" s="19">
        <f t="shared" si="282"/>
        <v>6006.955301</v>
      </c>
      <c r="I2250" s="19">
        <f t="shared" si="283"/>
        <v>120.13910602</v>
      </c>
      <c r="J2250" s="19">
        <f t="shared" si="284"/>
        <v>930.43377716367593</v>
      </c>
      <c r="K2250" s="19">
        <f t="shared" si="285"/>
        <v>50894.727610853079</v>
      </c>
      <c r="L2250" s="19">
        <f t="shared" si="286"/>
        <v>50894.727610853079</v>
      </c>
      <c r="M2250" s="19">
        <f t="shared" si="287"/>
        <v>0</v>
      </c>
    </row>
    <row r="2251" spans="1:13" x14ac:dyDescent="0.3">
      <c r="A2251" s="4">
        <v>43.847999999999999</v>
      </c>
      <c r="B2251" s="4">
        <v>1764</v>
      </c>
      <c r="C2251" s="4">
        <v>54.7</v>
      </c>
      <c r="D2251" s="11">
        <v>1.3311580754733541</v>
      </c>
      <c r="E2251" s="19">
        <f>610*'Forces Acting on Vehicle'!D2251</f>
        <v>812.00642603874599</v>
      </c>
      <c r="F2251" s="19">
        <f t="shared" si="280"/>
        <v>-22.855301000000004</v>
      </c>
      <c r="G2251" s="19">
        <f t="shared" si="281"/>
        <v>-27.952033123000007</v>
      </c>
      <c r="H2251" s="19">
        <f t="shared" si="282"/>
        <v>6006.955301</v>
      </c>
      <c r="I2251" s="19">
        <f t="shared" si="283"/>
        <v>120.13910602</v>
      </c>
      <c r="J2251" s="19">
        <f t="shared" si="284"/>
        <v>904.19349893574599</v>
      </c>
      <c r="K2251" s="19">
        <f t="shared" si="285"/>
        <v>49459.384391785308</v>
      </c>
      <c r="L2251" s="19">
        <f t="shared" si="286"/>
        <v>49459.384391785308</v>
      </c>
      <c r="M2251" s="19">
        <f t="shared" si="287"/>
        <v>0</v>
      </c>
    </row>
    <row r="2252" spans="1:13" x14ac:dyDescent="0.3">
      <c r="A2252" s="4">
        <v>43.866999999999997</v>
      </c>
      <c r="B2252" s="4">
        <v>1765</v>
      </c>
      <c r="C2252" s="4">
        <v>54.8</v>
      </c>
      <c r="D2252" s="11">
        <v>1.2962115194057615</v>
      </c>
      <c r="E2252" s="19">
        <f>610*'Forces Acting on Vehicle'!D2252</f>
        <v>790.68902683751458</v>
      </c>
      <c r="F2252" s="19">
        <f t="shared" si="280"/>
        <v>-22.897084</v>
      </c>
      <c r="G2252" s="19">
        <f t="shared" si="281"/>
        <v>-28.003133732000002</v>
      </c>
      <c r="H2252" s="19">
        <f t="shared" si="282"/>
        <v>6006.9970840000005</v>
      </c>
      <c r="I2252" s="19">
        <f t="shared" si="283"/>
        <v>120.13994168000001</v>
      </c>
      <c r="J2252" s="19">
        <f t="shared" si="284"/>
        <v>882.82583478551453</v>
      </c>
      <c r="K2252" s="19">
        <f t="shared" si="285"/>
        <v>48378.85574624619</v>
      </c>
      <c r="L2252" s="19">
        <f t="shared" si="286"/>
        <v>48378.85574624619</v>
      </c>
      <c r="M2252" s="19">
        <f t="shared" si="287"/>
        <v>0</v>
      </c>
    </row>
    <row r="2253" spans="1:13" x14ac:dyDescent="0.3">
      <c r="A2253" s="4">
        <v>43.887</v>
      </c>
      <c r="B2253" s="4">
        <v>1767</v>
      </c>
      <c r="C2253" s="4">
        <v>54.8</v>
      </c>
      <c r="D2253" s="11">
        <v>1.2641765029224881</v>
      </c>
      <c r="E2253" s="19">
        <f>610*'Forces Acting on Vehicle'!D2253</f>
        <v>771.14766678271769</v>
      </c>
      <c r="F2253" s="19">
        <f t="shared" si="280"/>
        <v>-22.897084</v>
      </c>
      <c r="G2253" s="19">
        <f t="shared" si="281"/>
        <v>-28.003133732000002</v>
      </c>
      <c r="H2253" s="19">
        <f t="shared" si="282"/>
        <v>6006.9970840000005</v>
      </c>
      <c r="I2253" s="19">
        <f t="shared" si="283"/>
        <v>120.13994168000001</v>
      </c>
      <c r="J2253" s="19">
        <f t="shared" si="284"/>
        <v>863.28447473071765</v>
      </c>
      <c r="K2253" s="19">
        <f t="shared" si="285"/>
        <v>47307.989215243324</v>
      </c>
      <c r="L2253" s="19">
        <f t="shared" si="286"/>
        <v>47307.989215243324</v>
      </c>
      <c r="M2253" s="19">
        <f t="shared" si="287"/>
        <v>0</v>
      </c>
    </row>
    <row r="2254" spans="1:13" x14ac:dyDescent="0.3">
      <c r="A2254" s="4">
        <v>43.905999999999999</v>
      </c>
      <c r="B2254" s="4">
        <v>1768</v>
      </c>
      <c r="C2254" s="4">
        <v>54.8</v>
      </c>
      <c r="D2254" s="11">
        <v>1.2450442953267822</v>
      </c>
      <c r="E2254" s="19">
        <f>610*'Forces Acting on Vehicle'!D2254</f>
        <v>759.47702014933714</v>
      </c>
      <c r="F2254" s="19">
        <f t="shared" si="280"/>
        <v>-22.897084</v>
      </c>
      <c r="G2254" s="19">
        <f t="shared" si="281"/>
        <v>-28.003133732000002</v>
      </c>
      <c r="H2254" s="19">
        <f t="shared" si="282"/>
        <v>6006.9970840000005</v>
      </c>
      <c r="I2254" s="19">
        <f t="shared" si="283"/>
        <v>120.13994168000001</v>
      </c>
      <c r="J2254" s="19">
        <f t="shared" si="284"/>
        <v>851.61382809733709</v>
      </c>
      <c r="K2254" s="19">
        <f t="shared" si="285"/>
        <v>46668.437779734071</v>
      </c>
      <c r="L2254" s="19">
        <f t="shared" si="286"/>
        <v>46668.437779734071</v>
      </c>
      <c r="M2254" s="19">
        <f t="shared" si="287"/>
        <v>0</v>
      </c>
    </row>
    <row r="2255" spans="1:13" x14ac:dyDescent="0.3">
      <c r="A2255" s="4">
        <v>43.926000000000002</v>
      </c>
      <c r="B2255" s="4">
        <v>1769</v>
      </c>
      <c r="C2255" s="4">
        <v>54.9</v>
      </c>
      <c r="D2255" s="11">
        <v>1.2213295946961373</v>
      </c>
      <c r="E2255" s="19">
        <f>610*'Forces Acting on Vehicle'!D2255</f>
        <v>745.01105276464375</v>
      </c>
      <c r="F2255" s="19">
        <f t="shared" si="280"/>
        <v>-22.938867000000002</v>
      </c>
      <c r="G2255" s="19">
        <f t="shared" si="281"/>
        <v>-28.054234341000004</v>
      </c>
      <c r="H2255" s="19">
        <f t="shared" si="282"/>
        <v>6007.0388670000002</v>
      </c>
      <c r="I2255" s="19">
        <f t="shared" si="283"/>
        <v>120.14077734</v>
      </c>
      <c r="J2255" s="19">
        <f t="shared" si="284"/>
        <v>837.09759576364377</v>
      </c>
      <c r="K2255" s="19">
        <f t="shared" si="285"/>
        <v>45956.658007424041</v>
      </c>
      <c r="L2255" s="19">
        <f t="shared" si="286"/>
        <v>45956.658007424041</v>
      </c>
      <c r="M2255" s="19">
        <f t="shared" si="287"/>
        <v>0</v>
      </c>
    </row>
    <row r="2256" spans="1:13" x14ac:dyDescent="0.3">
      <c r="A2256" s="4">
        <v>43.945</v>
      </c>
      <c r="B2256" s="4">
        <v>1770</v>
      </c>
      <c r="C2256" s="4">
        <v>54.9</v>
      </c>
      <c r="D2256" s="11">
        <v>1.1823332620247464</v>
      </c>
      <c r="E2256" s="19">
        <f>610*'Forces Acting on Vehicle'!D2256</f>
        <v>721.22328983509533</v>
      </c>
      <c r="F2256" s="19">
        <f t="shared" si="280"/>
        <v>-22.938867000000002</v>
      </c>
      <c r="G2256" s="19">
        <f t="shared" si="281"/>
        <v>-28.054234341000004</v>
      </c>
      <c r="H2256" s="19">
        <f t="shared" si="282"/>
        <v>6007.0388670000002</v>
      </c>
      <c r="I2256" s="19">
        <f t="shared" si="283"/>
        <v>120.14077734</v>
      </c>
      <c r="J2256" s="19">
        <f t="shared" si="284"/>
        <v>813.30983283409535</v>
      </c>
      <c r="K2256" s="19">
        <f t="shared" si="285"/>
        <v>44650.709822591831</v>
      </c>
      <c r="L2256" s="19">
        <f t="shared" si="286"/>
        <v>44650.709822591831</v>
      </c>
      <c r="M2256" s="19">
        <f t="shared" si="287"/>
        <v>0</v>
      </c>
    </row>
    <row r="2257" spans="1:13" x14ac:dyDescent="0.3">
      <c r="A2257" s="4">
        <v>43.965000000000003</v>
      </c>
      <c r="B2257" s="4">
        <v>1771</v>
      </c>
      <c r="C2257" s="4">
        <v>54.9</v>
      </c>
      <c r="D2257" s="11">
        <v>1.1496888702194972</v>
      </c>
      <c r="E2257" s="19">
        <f>610*'Forces Acting on Vehicle'!D2257</f>
        <v>701.31021083389328</v>
      </c>
      <c r="F2257" s="19">
        <f t="shared" si="280"/>
        <v>-22.938867000000002</v>
      </c>
      <c r="G2257" s="19">
        <f t="shared" si="281"/>
        <v>-28.054234341000004</v>
      </c>
      <c r="H2257" s="19">
        <f t="shared" si="282"/>
        <v>6007.0388670000002</v>
      </c>
      <c r="I2257" s="19">
        <f t="shared" si="283"/>
        <v>120.14077734</v>
      </c>
      <c r="J2257" s="19">
        <f t="shared" si="284"/>
        <v>793.3967538328933</v>
      </c>
      <c r="K2257" s="19">
        <f t="shared" si="285"/>
        <v>43557.481785425844</v>
      </c>
      <c r="L2257" s="19">
        <f t="shared" si="286"/>
        <v>43557.481785425844</v>
      </c>
      <c r="M2257" s="19">
        <f t="shared" si="287"/>
        <v>0</v>
      </c>
    </row>
    <row r="2258" spans="1:13" x14ac:dyDescent="0.3">
      <c r="A2258" s="4">
        <v>43.984000000000002</v>
      </c>
      <c r="B2258" s="4">
        <v>1772</v>
      </c>
      <c r="C2258" s="4">
        <v>55</v>
      </c>
      <c r="D2258" s="11">
        <v>1.1157011012882101</v>
      </c>
      <c r="E2258" s="19">
        <f>610*'Forces Acting on Vehicle'!D2258</f>
        <v>680.57767178580821</v>
      </c>
      <c r="F2258" s="19">
        <f t="shared" si="280"/>
        <v>-22.980650000000001</v>
      </c>
      <c r="G2258" s="19">
        <f t="shared" si="281"/>
        <v>-28.105334950000003</v>
      </c>
      <c r="H2258" s="19">
        <f t="shared" si="282"/>
        <v>6007.0806500000008</v>
      </c>
      <c r="I2258" s="19">
        <f t="shared" si="283"/>
        <v>120.14161300000002</v>
      </c>
      <c r="J2258" s="19">
        <f t="shared" si="284"/>
        <v>772.61394983580817</v>
      </c>
      <c r="K2258" s="19">
        <f t="shared" si="285"/>
        <v>42493.76724096945</v>
      </c>
      <c r="L2258" s="19">
        <f t="shared" si="286"/>
        <v>42493.76724096945</v>
      </c>
      <c r="M2258" s="19">
        <f t="shared" si="287"/>
        <v>0</v>
      </c>
    </row>
    <row r="2259" spans="1:13" x14ac:dyDescent="0.3">
      <c r="A2259" s="4">
        <v>44.003999999999998</v>
      </c>
      <c r="B2259" s="4">
        <v>1773</v>
      </c>
      <c r="C2259" s="4">
        <v>55</v>
      </c>
      <c r="D2259" s="11">
        <v>1.1741540733341254</v>
      </c>
      <c r="E2259" s="19">
        <f>610*'Forces Acting on Vehicle'!D2259</f>
        <v>716.23398473381644</v>
      </c>
      <c r="F2259" s="19">
        <f t="shared" si="280"/>
        <v>-22.980650000000001</v>
      </c>
      <c r="G2259" s="19">
        <f t="shared" si="281"/>
        <v>-28.105334950000003</v>
      </c>
      <c r="H2259" s="19">
        <f t="shared" si="282"/>
        <v>6007.0806500000008</v>
      </c>
      <c r="I2259" s="19">
        <f t="shared" si="283"/>
        <v>120.14161300000002</v>
      </c>
      <c r="J2259" s="19">
        <f t="shared" si="284"/>
        <v>808.27026278381641</v>
      </c>
      <c r="K2259" s="19">
        <f t="shared" si="285"/>
        <v>44454.864453109905</v>
      </c>
      <c r="L2259" s="19">
        <f t="shared" si="286"/>
        <v>44454.864453109905</v>
      </c>
      <c r="M2259" s="19">
        <f t="shared" si="287"/>
        <v>0</v>
      </c>
    </row>
    <row r="2260" spans="1:13" x14ac:dyDescent="0.3">
      <c r="A2260" s="4">
        <v>44.023000000000003</v>
      </c>
      <c r="B2260" s="4">
        <v>1774</v>
      </c>
      <c r="C2260" s="4">
        <v>55</v>
      </c>
      <c r="D2260" s="11">
        <v>1.1687037022535858</v>
      </c>
      <c r="E2260" s="19">
        <f>610*'Forces Acting on Vehicle'!D2260</f>
        <v>712.90925837468728</v>
      </c>
      <c r="F2260" s="19">
        <f t="shared" si="280"/>
        <v>-22.980650000000001</v>
      </c>
      <c r="G2260" s="19">
        <f t="shared" si="281"/>
        <v>-28.105334950000003</v>
      </c>
      <c r="H2260" s="19">
        <f t="shared" si="282"/>
        <v>6007.0806500000008</v>
      </c>
      <c r="I2260" s="19">
        <f t="shared" si="283"/>
        <v>120.14161300000002</v>
      </c>
      <c r="J2260" s="19">
        <f t="shared" si="284"/>
        <v>804.94553642468725</v>
      </c>
      <c r="K2260" s="19">
        <f t="shared" si="285"/>
        <v>44272.004503357799</v>
      </c>
      <c r="L2260" s="19">
        <f t="shared" si="286"/>
        <v>44272.004503357799</v>
      </c>
      <c r="M2260" s="19">
        <f t="shared" si="287"/>
        <v>0</v>
      </c>
    </row>
    <row r="2261" spans="1:13" x14ac:dyDescent="0.3">
      <c r="A2261" s="4">
        <v>44.042999999999999</v>
      </c>
      <c r="B2261" s="4">
        <v>1775</v>
      </c>
      <c r="C2261" s="4">
        <v>55.1</v>
      </c>
      <c r="D2261" s="11">
        <v>1.1545322716647284</v>
      </c>
      <c r="E2261" s="19">
        <f>610*'Forces Acting on Vehicle'!D2261</f>
        <v>704.26468571548435</v>
      </c>
      <c r="F2261" s="19">
        <f t="shared" si="280"/>
        <v>-23.022433000000003</v>
      </c>
      <c r="G2261" s="19">
        <f t="shared" si="281"/>
        <v>-28.156435559000005</v>
      </c>
      <c r="H2261" s="19">
        <f t="shared" si="282"/>
        <v>6007.1224330000005</v>
      </c>
      <c r="I2261" s="19">
        <f t="shared" si="283"/>
        <v>120.14244866000001</v>
      </c>
      <c r="J2261" s="19">
        <f t="shared" si="284"/>
        <v>796.25069881648437</v>
      </c>
      <c r="K2261" s="19">
        <f t="shared" si="285"/>
        <v>43873.413504788288</v>
      </c>
      <c r="L2261" s="19">
        <f t="shared" si="286"/>
        <v>43873.413504788288</v>
      </c>
      <c r="M2261" s="19">
        <f t="shared" si="287"/>
        <v>0</v>
      </c>
    </row>
    <row r="2262" spans="1:13" x14ac:dyDescent="0.3">
      <c r="A2262" s="4">
        <v>44.063000000000002</v>
      </c>
      <c r="B2262" s="4">
        <v>1776</v>
      </c>
      <c r="C2262" s="4">
        <v>55.1</v>
      </c>
      <c r="D2262" s="11">
        <v>1.1571714576157612</v>
      </c>
      <c r="E2262" s="19">
        <f>610*'Forces Acting on Vehicle'!D2262</f>
        <v>705.87458914561432</v>
      </c>
      <c r="F2262" s="19">
        <f t="shared" si="280"/>
        <v>-23.022433000000003</v>
      </c>
      <c r="G2262" s="19">
        <f t="shared" si="281"/>
        <v>-28.156435559000005</v>
      </c>
      <c r="H2262" s="19">
        <f t="shared" si="282"/>
        <v>6007.1224330000005</v>
      </c>
      <c r="I2262" s="19">
        <f t="shared" si="283"/>
        <v>120.14244866000001</v>
      </c>
      <c r="J2262" s="19">
        <f t="shared" si="284"/>
        <v>797.86060224661435</v>
      </c>
      <c r="K2262" s="19">
        <f t="shared" si="285"/>
        <v>43962.119183788454</v>
      </c>
      <c r="L2262" s="19">
        <f t="shared" si="286"/>
        <v>43962.119183788454</v>
      </c>
      <c r="M2262" s="19">
        <f t="shared" si="287"/>
        <v>0</v>
      </c>
    </row>
    <row r="2263" spans="1:13" x14ac:dyDescent="0.3">
      <c r="A2263" s="4">
        <v>44.082000000000001</v>
      </c>
      <c r="B2263" s="4">
        <v>1777</v>
      </c>
      <c r="C2263" s="4">
        <v>55.1</v>
      </c>
      <c r="D2263" s="11">
        <v>1.1571869293890964</v>
      </c>
      <c r="E2263" s="19">
        <f>610*'Forces Acting on Vehicle'!D2263</f>
        <v>705.88402692734883</v>
      </c>
      <c r="F2263" s="19">
        <f t="shared" si="280"/>
        <v>-23.022433000000003</v>
      </c>
      <c r="G2263" s="19">
        <f t="shared" si="281"/>
        <v>-28.156435559000005</v>
      </c>
      <c r="H2263" s="19">
        <f t="shared" si="282"/>
        <v>6007.1224330000005</v>
      </c>
      <c r="I2263" s="19">
        <f t="shared" si="283"/>
        <v>120.14244866000001</v>
      </c>
      <c r="J2263" s="19">
        <f t="shared" si="284"/>
        <v>797.87004002834885</v>
      </c>
      <c r="K2263" s="19">
        <f t="shared" si="285"/>
        <v>43962.639205562024</v>
      </c>
      <c r="L2263" s="19">
        <f t="shared" si="286"/>
        <v>43962.639205562024</v>
      </c>
      <c r="M2263" s="19">
        <f t="shared" si="287"/>
        <v>0</v>
      </c>
    </row>
    <row r="2264" spans="1:13" x14ac:dyDescent="0.3">
      <c r="A2264" s="4">
        <v>44.101999999999997</v>
      </c>
      <c r="B2264" s="4">
        <v>1778</v>
      </c>
      <c r="C2264" s="4">
        <v>55.1</v>
      </c>
      <c r="D2264" s="11">
        <v>1.157265981906715</v>
      </c>
      <c r="E2264" s="19">
        <f>610*'Forces Acting on Vehicle'!D2264</f>
        <v>705.93224896309619</v>
      </c>
      <c r="F2264" s="19">
        <f t="shared" si="280"/>
        <v>-23.022433000000003</v>
      </c>
      <c r="G2264" s="19">
        <f t="shared" si="281"/>
        <v>-28.156435559000005</v>
      </c>
      <c r="H2264" s="19">
        <f t="shared" si="282"/>
        <v>6007.1224330000005</v>
      </c>
      <c r="I2264" s="19">
        <f t="shared" si="283"/>
        <v>120.14244866000001</v>
      </c>
      <c r="J2264" s="19">
        <f t="shared" si="284"/>
        <v>797.91826206409621</v>
      </c>
      <c r="K2264" s="19">
        <f t="shared" si="285"/>
        <v>43965.296239731702</v>
      </c>
      <c r="L2264" s="19">
        <f t="shared" si="286"/>
        <v>43965.296239731702</v>
      </c>
      <c r="M2264" s="19">
        <f t="shared" si="287"/>
        <v>0</v>
      </c>
    </row>
    <row r="2265" spans="1:13" x14ac:dyDescent="0.3">
      <c r="A2265" s="4">
        <v>44.121000000000002</v>
      </c>
      <c r="B2265" s="4">
        <v>1779</v>
      </c>
      <c r="C2265" s="4">
        <v>55.2</v>
      </c>
      <c r="D2265" s="11">
        <v>1.2270607817642176</v>
      </c>
      <c r="E2265" s="19">
        <f>610*'Forces Acting on Vehicle'!D2265</f>
        <v>748.50707687617273</v>
      </c>
      <c r="F2265" s="19">
        <f t="shared" si="280"/>
        <v>-23.064216000000002</v>
      </c>
      <c r="G2265" s="19">
        <f t="shared" si="281"/>
        <v>-28.207536168000004</v>
      </c>
      <c r="H2265" s="19">
        <f t="shared" si="282"/>
        <v>6007.1642160000001</v>
      </c>
      <c r="I2265" s="19">
        <f t="shared" si="283"/>
        <v>120.14328432000001</v>
      </c>
      <c r="J2265" s="19">
        <f t="shared" si="284"/>
        <v>840.44282502817271</v>
      </c>
      <c r="K2265" s="19">
        <f t="shared" si="285"/>
        <v>46392.443941555139</v>
      </c>
      <c r="L2265" s="19">
        <f t="shared" si="286"/>
        <v>46392.443941555139</v>
      </c>
      <c r="M2265" s="19">
        <f t="shared" si="287"/>
        <v>0</v>
      </c>
    </row>
    <row r="2266" spans="1:13" x14ac:dyDescent="0.3">
      <c r="A2266" s="4">
        <v>44.140999999999998</v>
      </c>
      <c r="B2266" s="4">
        <v>1781</v>
      </c>
      <c r="C2266" s="4">
        <v>55.2</v>
      </c>
      <c r="D2266" s="11">
        <v>1.2842073020747842</v>
      </c>
      <c r="E2266" s="19">
        <f>610*'Forces Acting on Vehicle'!D2266</f>
        <v>783.36645426561836</v>
      </c>
      <c r="F2266" s="19">
        <f t="shared" si="280"/>
        <v>-23.064216000000002</v>
      </c>
      <c r="G2266" s="19">
        <f t="shared" si="281"/>
        <v>-28.207536168000004</v>
      </c>
      <c r="H2266" s="19">
        <f t="shared" si="282"/>
        <v>6007.1642160000001</v>
      </c>
      <c r="I2266" s="19">
        <f t="shared" si="283"/>
        <v>120.14328432000001</v>
      </c>
      <c r="J2266" s="19">
        <f t="shared" si="284"/>
        <v>875.30220241761833</v>
      </c>
      <c r="K2266" s="19">
        <f t="shared" si="285"/>
        <v>48316.681573452537</v>
      </c>
      <c r="L2266" s="19">
        <f t="shared" si="286"/>
        <v>48316.681573452537</v>
      </c>
      <c r="M2266" s="19">
        <f t="shared" si="287"/>
        <v>0</v>
      </c>
    </row>
    <row r="2267" spans="1:13" x14ac:dyDescent="0.3">
      <c r="A2267" s="4">
        <v>44.16</v>
      </c>
      <c r="B2267" s="4">
        <v>1782</v>
      </c>
      <c r="C2267" s="4">
        <v>55.2</v>
      </c>
      <c r="D2267" s="11">
        <v>1.3016438194345001</v>
      </c>
      <c r="E2267" s="19">
        <f>610*'Forces Acting on Vehicle'!D2267</f>
        <v>794.00272985504512</v>
      </c>
      <c r="F2267" s="19">
        <f t="shared" si="280"/>
        <v>-23.064216000000002</v>
      </c>
      <c r="G2267" s="19">
        <f t="shared" si="281"/>
        <v>-28.207536168000004</v>
      </c>
      <c r="H2267" s="19">
        <f t="shared" si="282"/>
        <v>6007.1642160000001</v>
      </c>
      <c r="I2267" s="19">
        <f t="shared" si="283"/>
        <v>120.14328432000001</v>
      </c>
      <c r="J2267" s="19">
        <f t="shared" si="284"/>
        <v>885.93847800704509</v>
      </c>
      <c r="K2267" s="19">
        <f t="shared" si="285"/>
        <v>48903.803985988889</v>
      </c>
      <c r="L2267" s="19">
        <f t="shared" si="286"/>
        <v>48903.803985988889</v>
      </c>
      <c r="M2267" s="19">
        <f t="shared" si="287"/>
        <v>0</v>
      </c>
    </row>
    <row r="2268" spans="1:13" x14ac:dyDescent="0.3">
      <c r="A2268" s="4">
        <v>44.18</v>
      </c>
      <c r="B2268" s="4">
        <v>1783</v>
      </c>
      <c r="C2268" s="4">
        <v>55.3</v>
      </c>
      <c r="D2268" s="11">
        <v>1.2356398446498627</v>
      </c>
      <c r="E2268" s="19">
        <f>610*'Forces Acting on Vehicle'!D2268</f>
        <v>753.74030523641625</v>
      </c>
      <c r="F2268" s="19">
        <f t="shared" si="280"/>
        <v>-23.105999000000001</v>
      </c>
      <c r="G2268" s="19">
        <f t="shared" si="281"/>
        <v>-28.258636777000003</v>
      </c>
      <c r="H2268" s="19">
        <f t="shared" si="282"/>
        <v>6007.2059990000007</v>
      </c>
      <c r="I2268" s="19">
        <f t="shared" si="283"/>
        <v>120.14411998000001</v>
      </c>
      <c r="J2268" s="19">
        <f t="shared" si="284"/>
        <v>845.62578843941628</v>
      </c>
      <c r="K2268" s="19">
        <f t="shared" si="285"/>
        <v>46763.106100699719</v>
      </c>
      <c r="L2268" s="19">
        <f t="shared" si="286"/>
        <v>46763.106100699719</v>
      </c>
      <c r="M2268" s="19">
        <f t="shared" si="287"/>
        <v>0</v>
      </c>
    </row>
    <row r="2269" spans="1:13" x14ac:dyDescent="0.3">
      <c r="A2269" s="4">
        <v>44.198999999999998</v>
      </c>
      <c r="B2269" s="4">
        <v>1784</v>
      </c>
      <c r="C2269" s="4">
        <v>55.3</v>
      </c>
      <c r="D2269" s="11">
        <v>1.1621919146343347</v>
      </c>
      <c r="E2269" s="19">
        <f>610*'Forces Acting on Vehicle'!D2269</f>
        <v>708.93706792694411</v>
      </c>
      <c r="F2269" s="19">
        <f t="shared" si="280"/>
        <v>-23.105999000000001</v>
      </c>
      <c r="G2269" s="19">
        <f t="shared" si="281"/>
        <v>-28.258636777000003</v>
      </c>
      <c r="H2269" s="19">
        <f t="shared" si="282"/>
        <v>6007.2059990000007</v>
      </c>
      <c r="I2269" s="19">
        <f t="shared" si="283"/>
        <v>120.14411998000001</v>
      </c>
      <c r="J2269" s="19">
        <f t="shared" si="284"/>
        <v>800.82255112994415</v>
      </c>
      <c r="K2269" s="19">
        <f t="shared" si="285"/>
        <v>44285.487077485908</v>
      </c>
      <c r="L2269" s="19">
        <f t="shared" si="286"/>
        <v>44285.487077485908</v>
      </c>
      <c r="M2269" s="19">
        <f t="shared" si="287"/>
        <v>0</v>
      </c>
    </row>
    <row r="2270" spans="1:13" x14ac:dyDescent="0.3">
      <c r="A2270" s="4">
        <v>44.219000000000001</v>
      </c>
      <c r="B2270" s="4">
        <v>1785</v>
      </c>
      <c r="C2270" s="4">
        <v>55.3</v>
      </c>
      <c r="D2270" s="11">
        <v>1.1236196609815496</v>
      </c>
      <c r="E2270" s="19">
        <f>610*'Forces Acting on Vehicle'!D2270</f>
        <v>685.40799319874532</v>
      </c>
      <c r="F2270" s="19">
        <f t="shared" si="280"/>
        <v>-23.105999000000001</v>
      </c>
      <c r="G2270" s="19">
        <f t="shared" si="281"/>
        <v>-28.258636777000003</v>
      </c>
      <c r="H2270" s="19">
        <f t="shared" si="282"/>
        <v>6007.2059990000007</v>
      </c>
      <c r="I2270" s="19">
        <f t="shared" si="283"/>
        <v>120.14411998000001</v>
      </c>
      <c r="J2270" s="19">
        <f t="shared" si="284"/>
        <v>777.29347640174535</v>
      </c>
      <c r="K2270" s="19">
        <f t="shared" si="285"/>
        <v>42984.329245016517</v>
      </c>
      <c r="L2270" s="19">
        <f t="shared" si="286"/>
        <v>42984.329245016517</v>
      </c>
      <c r="M2270" s="19">
        <f t="shared" si="287"/>
        <v>0</v>
      </c>
    </row>
    <row r="2271" spans="1:13" x14ac:dyDescent="0.3">
      <c r="A2271" s="4">
        <v>44.238</v>
      </c>
      <c r="B2271" s="4">
        <v>1786</v>
      </c>
      <c r="C2271" s="4">
        <v>55.4</v>
      </c>
      <c r="D2271" s="11">
        <v>1.0979478797929487</v>
      </c>
      <c r="E2271" s="19">
        <f>610*'Forces Acting on Vehicle'!D2271</f>
        <v>669.74820667369875</v>
      </c>
      <c r="F2271" s="19">
        <f t="shared" si="280"/>
        <v>-23.147782000000003</v>
      </c>
      <c r="G2271" s="19">
        <f t="shared" si="281"/>
        <v>-28.309737386000005</v>
      </c>
      <c r="H2271" s="19">
        <f t="shared" si="282"/>
        <v>6007.2477820000004</v>
      </c>
      <c r="I2271" s="19">
        <f t="shared" si="283"/>
        <v>120.14495564000001</v>
      </c>
      <c r="J2271" s="19">
        <f t="shared" si="284"/>
        <v>761.58342492769873</v>
      </c>
      <c r="K2271" s="19">
        <f t="shared" si="285"/>
        <v>42191.721740994508</v>
      </c>
      <c r="L2271" s="19">
        <f t="shared" si="286"/>
        <v>42191.721740994508</v>
      </c>
      <c r="M2271" s="19">
        <f t="shared" si="287"/>
        <v>0</v>
      </c>
    </row>
    <row r="2272" spans="1:13" x14ac:dyDescent="0.3">
      <c r="A2272" s="4">
        <v>44.258000000000003</v>
      </c>
      <c r="B2272" s="4">
        <v>1787</v>
      </c>
      <c r="C2272" s="4">
        <v>55.4</v>
      </c>
      <c r="D2272" s="11">
        <v>1.1044030311357231</v>
      </c>
      <c r="E2272" s="19">
        <f>610*'Forces Acting on Vehicle'!D2272</f>
        <v>673.68584899279108</v>
      </c>
      <c r="F2272" s="19">
        <f t="shared" si="280"/>
        <v>-23.147782000000003</v>
      </c>
      <c r="G2272" s="19">
        <f t="shared" si="281"/>
        <v>-28.309737386000005</v>
      </c>
      <c r="H2272" s="19">
        <f t="shared" si="282"/>
        <v>6007.2477820000004</v>
      </c>
      <c r="I2272" s="19">
        <f t="shared" si="283"/>
        <v>120.14495564000001</v>
      </c>
      <c r="J2272" s="19">
        <f t="shared" si="284"/>
        <v>765.52106724679106</v>
      </c>
      <c r="K2272" s="19">
        <f t="shared" si="285"/>
        <v>42409.867125472221</v>
      </c>
      <c r="L2272" s="19">
        <f t="shared" si="286"/>
        <v>42409.867125472221</v>
      </c>
      <c r="M2272" s="19">
        <f t="shared" si="287"/>
        <v>0</v>
      </c>
    </row>
    <row r="2273" spans="1:13" x14ac:dyDescent="0.3">
      <c r="A2273" s="4">
        <v>44.277000000000001</v>
      </c>
      <c r="B2273" s="4">
        <v>1788</v>
      </c>
      <c r="C2273" s="4">
        <v>55.4</v>
      </c>
      <c r="D2273" s="11">
        <v>1.1635111814616395</v>
      </c>
      <c r="E2273" s="19">
        <f>610*'Forces Acting on Vehicle'!D2273</f>
        <v>709.74182069160008</v>
      </c>
      <c r="F2273" s="19">
        <f t="shared" si="280"/>
        <v>-23.147782000000003</v>
      </c>
      <c r="G2273" s="19">
        <f t="shared" si="281"/>
        <v>-28.309737386000005</v>
      </c>
      <c r="H2273" s="19">
        <f t="shared" si="282"/>
        <v>6007.2477820000004</v>
      </c>
      <c r="I2273" s="19">
        <f t="shared" si="283"/>
        <v>120.14495564000001</v>
      </c>
      <c r="J2273" s="19">
        <f t="shared" si="284"/>
        <v>801.57703894560007</v>
      </c>
      <c r="K2273" s="19">
        <f t="shared" si="285"/>
        <v>44407.367957586241</v>
      </c>
      <c r="L2273" s="19">
        <f t="shared" si="286"/>
        <v>44407.367957586241</v>
      </c>
      <c r="M2273" s="19">
        <f t="shared" si="287"/>
        <v>0</v>
      </c>
    </row>
    <row r="2274" spans="1:13" x14ac:dyDescent="0.3">
      <c r="A2274" s="4">
        <v>44.296999999999997</v>
      </c>
      <c r="B2274" s="4">
        <v>1789</v>
      </c>
      <c r="C2274" s="4">
        <v>55.4</v>
      </c>
      <c r="D2274" s="11">
        <v>1.1921366234843696</v>
      </c>
      <c r="E2274" s="19">
        <f>610*'Forces Acting on Vehicle'!D2274</f>
        <v>727.20334032546543</v>
      </c>
      <c r="F2274" s="19">
        <f t="shared" si="280"/>
        <v>-23.147782000000003</v>
      </c>
      <c r="G2274" s="19">
        <f t="shared" si="281"/>
        <v>-28.309737386000005</v>
      </c>
      <c r="H2274" s="19">
        <f t="shared" si="282"/>
        <v>6007.2477820000004</v>
      </c>
      <c r="I2274" s="19">
        <f t="shared" si="283"/>
        <v>120.14495564000001</v>
      </c>
      <c r="J2274" s="19">
        <f t="shared" si="284"/>
        <v>819.03855857946542</v>
      </c>
      <c r="K2274" s="19">
        <f t="shared" si="285"/>
        <v>45374.736145302384</v>
      </c>
      <c r="L2274" s="19">
        <f t="shared" si="286"/>
        <v>45374.736145302384</v>
      </c>
      <c r="M2274" s="19">
        <f t="shared" si="287"/>
        <v>0</v>
      </c>
    </row>
    <row r="2275" spans="1:13" x14ac:dyDescent="0.3">
      <c r="A2275" s="4">
        <v>44.316000000000003</v>
      </c>
      <c r="B2275" s="4">
        <v>1790</v>
      </c>
      <c r="C2275" s="4">
        <v>55.5</v>
      </c>
      <c r="D2275" s="11">
        <v>1.2469418467908115</v>
      </c>
      <c r="E2275" s="19">
        <f>610*'Forces Acting on Vehicle'!D2275</f>
        <v>760.63452654239507</v>
      </c>
      <c r="F2275" s="19">
        <f t="shared" si="280"/>
        <v>-23.189565000000002</v>
      </c>
      <c r="G2275" s="19">
        <f t="shared" si="281"/>
        <v>-28.360837995000004</v>
      </c>
      <c r="H2275" s="19">
        <f t="shared" si="282"/>
        <v>6007.289565</v>
      </c>
      <c r="I2275" s="19">
        <f t="shared" si="283"/>
        <v>120.1457913</v>
      </c>
      <c r="J2275" s="19">
        <f t="shared" si="284"/>
        <v>852.41947984739511</v>
      </c>
      <c r="K2275" s="19">
        <f t="shared" si="285"/>
        <v>47309.281131530428</v>
      </c>
      <c r="L2275" s="19">
        <f t="shared" si="286"/>
        <v>47309.281131530428</v>
      </c>
      <c r="M2275" s="19">
        <f t="shared" si="287"/>
        <v>0</v>
      </c>
    </row>
    <row r="2276" spans="1:13" x14ac:dyDescent="0.3">
      <c r="A2276" s="4">
        <v>44.335999999999999</v>
      </c>
      <c r="B2276" s="4">
        <v>1791</v>
      </c>
      <c r="C2276" s="4">
        <v>55.5</v>
      </c>
      <c r="D2276" s="11">
        <v>1.1963315865375135</v>
      </c>
      <c r="E2276" s="19">
        <f>610*'Forces Acting on Vehicle'!D2276</f>
        <v>729.76226778788327</v>
      </c>
      <c r="F2276" s="19">
        <f t="shared" si="280"/>
        <v>-23.189565000000002</v>
      </c>
      <c r="G2276" s="19">
        <f t="shared" si="281"/>
        <v>-28.360837995000004</v>
      </c>
      <c r="H2276" s="19">
        <f t="shared" si="282"/>
        <v>6007.289565</v>
      </c>
      <c r="I2276" s="19">
        <f t="shared" si="283"/>
        <v>120.1457913</v>
      </c>
      <c r="J2276" s="19">
        <f t="shared" si="284"/>
        <v>821.54722109288332</v>
      </c>
      <c r="K2276" s="19">
        <f t="shared" si="285"/>
        <v>45595.870770655027</v>
      </c>
      <c r="L2276" s="19">
        <f t="shared" si="286"/>
        <v>45595.870770655027</v>
      </c>
      <c r="M2276" s="19">
        <f t="shared" si="287"/>
        <v>0</v>
      </c>
    </row>
    <row r="2277" spans="1:13" x14ac:dyDescent="0.3">
      <c r="A2277" s="4">
        <v>44.354999999999997</v>
      </c>
      <c r="B2277" s="4">
        <v>1792</v>
      </c>
      <c r="C2277" s="4">
        <v>55.5</v>
      </c>
      <c r="D2277" s="11">
        <v>1.1087994039568361</v>
      </c>
      <c r="E2277" s="19">
        <f>610*'Forces Acting on Vehicle'!D2277</f>
        <v>676.36763641366997</v>
      </c>
      <c r="F2277" s="19">
        <f t="shared" si="280"/>
        <v>-23.189565000000002</v>
      </c>
      <c r="G2277" s="19">
        <f t="shared" si="281"/>
        <v>-28.360837995000004</v>
      </c>
      <c r="H2277" s="19">
        <f t="shared" si="282"/>
        <v>6007.289565</v>
      </c>
      <c r="I2277" s="19">
        <f t="shared" si="283"/>
        <v>120.1457913</v>
      </c>
      <c r="J2277" s="19">
        <f t="shared" si="284"/>
        <v>768.15258971867001</v>
      </c>
      <c r="K2277" s="19">
        <f t="shared" si="285"/>
        <v>42632.468729386186</v>
      </c>
      <c r="L2277" s="19">
        <f t="shared" si="286"/>
        <v>42632.468729386186</v>
      </c>
      <c r="M2277" s="19">
        <f t="shared" si="287"/>
        <v>0</v>
      </c>
    </row>
    <row r="2278" spans="1:13" x14ac:dyDescent="0.3">
      <c r="A2278" s="4">
        <v>44.375</v>
      </c>
      <c r="B2278" s="4">
        <v>1794</v>
      </c>
      <c r="C2278" s="4">
        <v>55.6</v>
      </c>
      <c r="D2278" s="11">
        <v>1.0312885490251587</v>
      </c>
      <c r="E2278" s="19">
        <f>610*'Forces Acting on Vehicle'!D2278</f>
        <v>629.08601490534681</v>
      </c>
      <c r="F2278" s="19">
        <f t="shared" si="280"/>
        <v>-23.231348000000004</v>
      </c>
      <c r="G2278" s="19">
        <f t="shared" si="281"/>
        <v>-28.411938604000007</v>
      </c>
      <c r="H2278" s="19">
        <f t="shared" si="282"/>
        <v>6007.3313480000006</v>
      </c>
      <c r="I2278" s="19">
        <f t="shared" si="283"/>
        <v>120.14662696000002</v>
      </c>
      <c r="J2278" s="19">
        <f t="shared" si="284"/>
        <v>720.82070326134681</v>
      </c>
      <c r="K2278" s="19">
        <f t="shared" si="285"/>
        <v>40077.63110133088</v>
      </c>
      <c r="L2278" s="19">
        <f t="shared" si="286"/>
        <v>40077.63110133088</v>
      </c>
      <c r="M2278" s="19">
        <f t="shared" si="287"/>
        <v>0</v>
      </c>
    </row>
    <row r="2279" spans="1:13" x14ac:dyDescent="0.3">
      <c r="A2279" s="4">
        <v>44.395000000000003</v>
      </c>
      <c r="B2279" s="4">
        <v>1795</v>
      </c>
      <c r="C2279" s="4">
        <v>55.6</v>
      </c>
      <c r="D2279" s="11">
        <v>1.0489201715971246</v>
      </c>
      <c r="E2279" s="19">
        <f>610*'Forces Acting on Vehicle'!D2279</f>
        <v>639.84130467424598</v>
      </c>
      <c r="F2279" s="19">
        <f t="shared" si="280"/>
        <v>-23.231348000000004</v>
      </c>
      <c r="G2279" s="19">
        <f t="shared" si="281"/>
        <v>-28.411938604000007</v>
      </c>
      <c r="H2279" s="19">
        <f t="shared" si="282"/>
        <v>6007.3313480000006</v>
      </c>
      <c r="I2279" s="19">
        <f t="shared" si="283"/>
        <v>120.14662696000002</v>
      </c>
      <c r="J2279" s="19">
        <f t="shared" si="284"/>
        <v>731.57599303024597</v>
      </c>
      <c r="K2279" s="19">
        <f t="shared" si="285"/>
        <v>40675.625212481675</v>
      </c>
      <c r="L2279" s="19">
        <f t="shared" si="286"/>
        <v>40675.625212481675</v>
      </c>
      <c r="M2279" s="19">
        <f t="shared" si="287"/>
        <v>0</v>
      </c>
    </row>
    <row r="2280" spans="1:13" x14ac:dyDescent="0.3">
      <c r="A2280" s="4">
        <v>44.414000000000001</v>
      </c>
      <c r="B2280" s="4">
        <v>1796</v>
      </c>
      <c r="C2280" s="4">
        <v>55.6</v>
      </c>
      <c r="D2280" s="11">
        <v>1.1671611490044702</v>
      </c>
      <c r="E2280" s="19">
        <f>610*'Forces Acting on Vehicle'!D2280</f>
        <v>711.9683008927268</v>
      </c>
      <c r="F2280" s="19">
        <f t="shared" si="280"/>
        <v>-23.231348000000004</v>
      </c>
      <c r="G2280" s="19">
        <f t="shared" si="281"/>
        <v>-28.411938604000007</v>
      </c>
      <c r="H2280" s="19">
        <f t="shared" si="282"/>
        <v>6007.3313480000006</v>
      </c>
      <c r="I2280" s="19">
        <f t="shared" si="283"/>
        <v>120.14662696000002</v>
      </c>
      <c r="J2280" s="19">
        <f t="shared" si="284"/>
        <v>803.70298924872679</v>
      </c>
      <c r="K2280" s="19">
        <f t="shared" si="285"/>
        <v>44685.886202229209</v>
      </c>
      <c r="L2280" s="19">
        <f t="shared" si="286"/>
        <v>44685.886202229209</v>
      </c>
      <c r="M2280" s="19">
        <f t="shared" si="287"/>
        <v>0</v>
      </c>
    </row>
    <row r="2281" spans="1:13" x14ac:dyDescent="0.3">
      <c r="A2281" s="4">
        <v>44.433999999999997</v>
      </c>
      <c r="B2281" s="4">
        <v>1797</v>
      </c>
      <c r="C2281" s="4">
        <v>55.7</v>
      </c>
      <c r="D2281" s="11">
        <v>1.1704964456552986</v>
      </c>
      <c r="E2281" s="19">
        <f>610*'Forces Acting on Vehicle'!D2281</f>
        <v>714.00283184973216</v>
      </c>
      <c r="F2281" s="19">
        <f t="shared" si="280"/>
        <v>-23.273131000000003</v>
      </c>
      <c r="G2281" s="19">
        <f t="shared" si="281"/>
        <v>-28.463039213000005</v>
      </c>
      <c r="H2281" s="19">
        <f t="shared" si="282"/>
        <v>6007.3731310000003</v>
      </c>
      <c r="I2281" s="19">
        <f t="shared" si="283"/>
        <v>120.14746262000001</v>
      </c>
      <c r="J2281" s="19">
        <f t="shared" si="284"/>
        <v>805.68725525673221</v>
      </c>
      <c r="K2281" s="19">
        <f t="shared" si="285"/>
        <v>44876.780117799986</v>
      </c>
      <c r="L2281" s="19">
        <f t="shared" si="286"/>
        <v>44876.780117799986</v>
      </c>
      <c r="M2281" s="19">
        <f t="shared" si="287"/>
        <v>0</v>
      </c>
    </row>
    <row r="2282" spans="1:13" x14ac:dyDescent="0.3">
      <c r="A2282" s="4">
        <v>44.453000000000003</v>
      </c>
      <c r="B2282" s="4">
        <v>1798</v>
      </c>
      <c r="C2282" s="4">
        <v>55.7</v>
      </c>
      <c r="D2282" s="11">
        <v>1.1535834969518308</v>
      </c>
      <c r="E2282" s="19">
        <f>610*'Forces Acting on Vehicle'!D2282</f>
        <v>703.68593314061684</v>
      </c>
      <c r="F2282" s="19">
        <f t="shared" si="280"/>
        <v>-23.273131000000003</v>
      </c>
      <c r="G2282" s="19">
        <f t="shared" si="281"/>
        <v>-28.463039213000005</v>
      </c>
      <c r="H2282" s="19">
        <f t="shared" si="282"/>
        <v>6007.3731310000003</v>
      </c>
      <c r="I2282" s="19">
        <f t="shared" si="283"/>
        <v>120.14746262000001</v>
      </c>
      <c r="J2282" s="19">
        <f t="shared" si="284"/>
        <v>795.37035654761689</v>
      </c>
      <c r="K2282" s="19">
        <f t="shared" si="285"/>
        <v>44302.128859702265</v>
      </c>
      <c r="L2282" s="19">
        <f t="shared" si="286"/>
        <v>44302.128859702265</v>
      </c>
      <c r="M2282" s="19">
        <f t="shared" si="287"/>
        <v>0</v>
      </c>
    </row>
    <row r="2283" spans="1:13" x14ac:dyDescent="0.3">
      <c r="A2283" s="4">
        <v>44.472999999999999</v>
      </c>
      <c r="B2283" s="4">
        <v>1799</v>
      </c>
      <c r="C2283" s="4">
        <v>55.7</v>
      </c>
      <c r="D2283" s="11">
        <v>1.0973813081102415</v>
      </c>
      <c r="E2283" s="19">
        <f>610*'Forces Acting on Vehicle'!D2283</f>
        <v>669.40259794724727</v>
      </c>
      <c r="F2283" s="19">
        <f t="shared" si="280"/>
        <v>-23.273131000000003</v>
      </c>
      <c r="G2283" s="19">
        <f t="shared" si="281"/>
        <v>-28.463039213000005</v>
      </c>
      <c r="H2283" s="19">
        <f t="shared" si="282"/>
        <v>6007.3731310000003</v>
      </c>
      <c r="I2283" s="19">
        <f t="shared" si="283"/>
        <v>120.14746262000001</v>
      </c>
      <c r="J2283" s="19">
        <f t="shared" si="284"/>
        <v>761.08702135424733</v>
      </c>
      <c r="K2283" s="19">
        <f t="shared" si="285"/>
        <v>42392.54708943158</v>
      </c>
      <c r="L2283" s="19">
        <f t="shared" si="286"/>
        <v>42392.54708943158</v>
      </c>
      <c r="M2283" s="19">
        <f t="shared" si="287"/>
        <v>0</v>
      </c>
    </row>
    <row r="2284" spans="1:13" x14ac:dyDescent="0.3">
      <c r="A2284" s="4">
        <v>44.491999999999997</v>
      </c>
      <c r="B2284" s="4">
        <v>1800</v>
      </c>
      <c r="C2284" s="4">
        <v>55.7</v>
      </c>
      <c r="D2284" s="11">
        <v>1.0259597625760735</v>
      </c>
      <c r="E2284" s="19">
        <f>610*'Forces Acting on Vehicle'!D2284</f>
        <v>625.83545517140476</v>
      </c>
      <c r="F2284" s="19">
        <f t="shared" si="280"/>
        <v>-23.273131000000003</v>
      </c>
      <c r="G2284" s="19">
        <f t="shared" si="281"/>
        <v>-28.463039213000005</v>
      </c>
      <c r="H2284" s="19">
        <f t="shared" si="282"/>
        <v>6007.3731310000003</v>
      </c>
      <c r="I2284" s="19">
        <f t="shared" si="283"/>
        <v>120.14746262000001</v>
      </c>
      <c r="J2284" s="19">
        <f t="shared" si="284"/>
        <v>717.51987857840481</v>
      </c>
      <c r="K2284" s="19">
        <f t="shared" si="285"/>
        <v>39965.857236817152</v>
      </c>
      <c r="L2284" s="19">
        <f t="shared" si="286"/>
        <v>39965.857236817152</v>
      </c>
      <c r="M2284" s="19">
        <f t="shared" si="287"/>
        <v>0</v>
      </c>
    </row>
    <row r="2285" spans="1:13" x14ac:dyDescent="0.3">
      <c r="A2285" s="4">
        <v>44.512</v>
      </c>
      <c r="B2285" s="4">
        <v>1801</v>
      </c>
      <c r="C2285" s="4">
        <v>55.8</v>
      </c>
      <c r="D2285" s="11">
        <v>0.96383607338820154</v>
      </c>
      <c r="E2285" s="19">
        <f>610*'Forces Acting on Vehicle'!D2285</f>
        <v>587.94000476680299</v>
      </c>
      <c r="F2285" s="19">
        <f t="shared" si="280"/>
        <v>-23.314914000000002</v>
      </c>
      <c r="G2285" s="19">
        <f t="shared" si="281"/>
        <v>-28.514139822000004</v>
      </c>
      <c r="H2285" s="19">
        <f t="shared" si="282"/>
        <v>6007.414914</v>
      </c>
      <c r="I2285" s="19">
        <f t="shared" si="283"/>
        <v>120.14829828000001</v>
      </c>
      <c r="J2285" s="19">
        <f t="shared" si="284"/>
        <v>679.57416322480299</v>
      </c>
      <c r="K2285" s="19">
        <f t="shared" si="285"/>
        <v>37920.238307944004</v>
      </c>
      <c r="L2285" s="19">
        <f t="shared" si="286"/>
        <v>37920.238307944004</v>
      </c>
      <c r="M2285" s="19">
        <f t="shared" si="287"/>
        <v>0</v>
      </c>
    </row>
    <row r="2286" spans="1:13" x14ac:dyDescent="0.3">
      <c r="A2286" s="4">
        <v>44.530999999999999</v>
      </c>
      <c r="B2286" s="4">
        <v>1802</v>
      </c>
      <c r="C2286" s="4">
        <v>55.8</v>
      </c>
      <c r="D2286" s="11">
        <v>0.91320435673090372</v>
      </c>
      <c r="E2286" s="19">
        <f>610*'Forces Acting on Vehicle'!D2286</f>
        <v>557.05465760585128</v>
      </c>
      <c r="F2286" s="19">
        <f t="shared" si="280"/>
        <v>-23.314914000000002</v>
      </c>
      <c r="G2286" s="19">
        <f t="shared" si="281"/>
        <v>-28.514139822000004</v>
      </c>
      <c r="H2286" s="19">
        <f t="shared" si="282"/>
        <v>6007.414914</v>
      </c>
      <c r="I2286" s="19">
        <f t="shared" si="283"/>
        <v>120.14829828000001</v>
      </c>
      <c r="J2286" s="19">
        <f t="shared" si="284"/>
        <v>648.68881606385139</v>
      </c>
      <c r="K2286" s="19">
        <f t="shared" si="285"/>
        <v>36196.835936362906</v>
      </c>
      <c r="L2286" s="19">
        <f t="shared" si="286"/>
        <v>36196.835936362906</v>
      </c>
      <c r="M2286" s="19">
        <f t="shared" si="287"/>
        <v>0</v>
      </c>
    </row>
    <row r="2287" spans="1:13" x14ac:dyDescent="0.3">
      <c r="A2287" s="4">
        <v>44.551000000000002</v>
      </c>
      <c r="B2287" s="4">
        <v>1803</v>
      </c>
      <c r="C2287" s="4">
        <v>55.8</v>
      </c>
      <c r="D2287" s="11">
        <v>0.97446623190891557</v>
      </c>
      <c r="E2287" s="19">
        <f>610*'Forces Acting on Vehicle'!D2287</f>
        <v>594.42440146443846</v>
      </c>
      <c r="F2287" s="19">
        <f t="shared" si="280"/>
        <v>-23.314914000000002</v>
      </c>
      <c r="G2287" s="19">
        <f t="shared" si="281"/>
        <v>-28.514139822000004</v>
      </c>
      <c r="H2287" s="19">
        <f t="shared" si="282"/>
        <v>6007.414914</v>
      </c>
      <c r="I2287" s="19">
        <f t="shared" si="283"/>
        <v>120.14829828000001</v>
      </c>
      <c r="J2287" s="19">
        <f t="shared" si="284"/>
        <v>686.05855992243846</v>
      </c>
      <c r="K2287" s="19">
        <f t="shared" si="285"/>
        <v>38282.067643672068</v>
      </c>
      <c r="L2287" s="19">
        <f t="shared" si="286"/>
        <v>38282.067643672068</v>
      </c>
      <c r="M2287" s="19">
        <f t="shared" si="287"/>
        <v>0</v>
      </c>
    </row>
    <row r="2288" spans="1:13" x14ac:dyDescent="0.3">
      <c r="A2288" s="4">
        <v>44.57</v>
      </c>
      <c r="B2288" s="4">
        <v>1804</v>
      </c>
      <c r="C2288" s="4">
        <v>55.8</v>
      </c>
      <c r="D2288" s="11">
        <v>1.0450612341831345</v>
      </c>
      <c r="E2288" s="19">
        <f>610*'Forces Acting on Vehicle'!D2288</f>
        <v>637.48735285171199</v>
      </c>
      <c r="F2288" s="19">
        <f t="shared" si="280"/>
        <v>-23.314914000000002</v>
      </c>
      <c r="G2288" s="19">
        <f t="shared" si="281"/>
        <v>-28.514139822000004</v>
      </c>
      <c r="H2288" s="19">
        <f t="shared" si="282"/>
        <v>6007.414914</v>
      </c>
      <c r="I2288" s="19">
        <f t="shared" si="283"/>
        <v>120.14829828000001</v>
      </c>
      <c r="J2288" s="19">
        <f t="shared" si="284"/>
        <v>729.1215113097121</v>
      </c>
      <c r="K2288" s="19">
        <f t="shared" si="285"/>
        <v>40684.980331081933</v>
      </c>
      <c r="L2288" s="19">
        <f t="shared" si="286"/>
        <v>40684.980331081933</v>
      </c>
      <c r="M2288" s="19">
        <f t="shared" si="287"/>
        <v>0</v>
      </c>
    </row>
    <row r="2289" spans="1:13" x14ac:dyDescent="0.3">
      <c r="A2289" s="4">
        <v>44.59</v>
      </c>
      <c r="B2289" s="4">
        <v>1805</v>
      </c>
      <c r="C2289" s="4">
        <v>55.9</v>
      </c>
      <c r="D2289" s="11">
        <v>0.93933560315660458</v>
      </c>
      <c r="E2289" s="19">
        <f>610*'Forces Acting on Vehicle'!D2289</f>
        <v>572.99471792552879</v>
      </c>
      <c r="F2289" s="19">
        <f t="shared" si="280"/>
        <v>-23.356697</v>
      </c>
      <c r="G2289" s="19">
        <f t="shared" si="281"/>
        <v>-28.565240431000003</v>
      </c>
      <c r="H2289" s="19">
        <f t="shared" si="282"/>
        <v>6007.4566970000005</v>
      </c>
      <c r="I2289" s="19">
        <f t="shared" si="283"/>
        <v>120.14913394000001</v>
      </c>
      <c r="J2289" s="19">
        <f t="shared" si="284"/>
        <v>664.57861143452874</v>
      </c>
      <c r="K2289" s="19">
        <f t="shared" si="285"/>
        <v>37149.944379190158</v>
      </c>
      <c r="L2289" s="19">
        <f t="shared" si="286"/>
        <v>37149.944379190158</v>
      </c>
      <c r="M2289" s="19">
        <f t="shared" si="287"/>
        <v>0</v>
      </c>
    </row>
    <row r="2290" spans="1:13" x14ac:dyDescent="0.3">
      <c r="A2290" s="4">
        <v>44.609000000000002</v>
      </c>
      <c r="B2290" s="4">
        <v>1807</v>
      </c>
      <c r="C2290" s="4">
        <v>55.9</v>
      </c>
      <c r="D2290" s="11">
        <v>0.8647490512829985</v>
      </c>
      <c r="E2290" s="19">
        <f>610*'Forces Acting on Vehicle'!D2290</f>
        <v>527.49692128262905</v>
      </c>
      <c r="F2290" s="19">
        <f t="shared" si="280"/>
        <v>-23.356697</v>
      </c>
      <c r="G2290" s="19">
        <f t="shared" si="281"/>
        <v>-28.565240431000003</v>
      </c>
      <c r="H2290" s="19">
        <f t="shared" si="282"/>
        <v>6007.4566970000005</v>
      </c>
      <c r="I2290" s="19">
        <f t="shared" si="283"/>
        <v>120.14913394000001</v>
      </c>
      <c r="J2290" s="19">
        <f t="shared" si="284"/>
        <v>619.08081479162911</v>
      </c>
      <c r="K2290" s="19">
        <f t="shared" si="285"/>
        <v>34606.617546852067</v>
      </c>
      <c r="L2290" s="19">
        <f t="shared" si="286"/>
        <v>34606.617546852067</v>
      </c>
      <c r="M2290" s="19">
        <f t="shared" si="287"/>
        <v>0</v>
      </c>
    </row>
    <row r="2291" spans="1:13" x14ac:dyDescent="0.3">
      <c r="A2291" s="4">
        <v>44.628999999999998</v>
      </c>
      <c r="B2291" s="4">
        <v>1808</v>
      </c>
      <c r="C2291" s="4">
        <v>55.9</v>
      </c>
      <c r="D2291" s="11">
        <v>0.76664455836805345</v>
      </c>
      <c r="E2291" s="19">
        <f>610*'Forces Acting on Vehicle'!D2291</f>
        <v>467.65318060451261</v>
      </c>
      <c r="F2291" s="19">
        <f t="shared" si="280"/>
        <v>-23.356697</v>
      </c>
      <c r="G2291" s="19">
        <f t="shared" si="281"/>
        <v>-28.565240431000003</v>
      </c>
      <c r="H2291" s="19">
        <f t="shared" si="282"/>
        <v>6007.4566970000005</v>
      </c>
      <c r="I2291" s="19">
        <f t="shared" si="283"/>
        <v>120.14913394000001</v>
      </c>
      <c r="J2291" s="19">
        <f t="shared" si="284"/>
        <v>559.23707411351256</v>
      </c>
      <c r="K2291" s="19">
        <f t="shared" si="285"/>
        <v>31261.35244294535</v>
      </c>
      <c r="L2291" s="19">
        <f t="shared" si="286"/>
        <v>31261.35244294535</v>
      </c>
      <c r="M2291" s="19">
        <f t="shared" si="287"/>
        <v>0</v>
      </c>
    </row>
    <row r="2292" spans="1:13" x14ac:dyDescent="0.3">
      <c r="A2292" s="4">
        <v>44.648000000000003</v>
      </c>
      <c r="B2292" s="4">
        <v>1809</v>
      </c>
      <c r="C2292" s="4">
        <v>55.9</v>
      </c>
      <c r="D2292" s="11">
        <v>0.74150325020564689</v>
      </c>
      <c r="E2292" s="19">
        <f>610*'Forces Acting on Vehicle'!D2292</f>
        <v>452.31698262544461</v>
      </c>
      <c r="F2292" s="19">
        <f t="shared" si="280"/>
        <v>-23.356697</v>
      </c>
      <c r="G2292" s="19">
        <f t="shared" si="281"/>
        <v>-28.565240431000003</v>
      </c>
      <c r="H2292" s="19">
        <f t="shared" si="282"/>
        <v>6007.4566970000005</v>
      </c>
      <c r="I2292" s="19">
        <f t="shared" si="283"/>
        <v>120.14913394000001</v>
      </c>
      <c r="J2292" s="19">
        <f t="shared" si="284"/>
        <v>543.90087613444462</v>
      </c>
      <c r="K2292" s="19">
        <f t="shared" si="285"/>
        <v>30404.058975915454</v>
      </c>
      <c r="L2292" s="19">
        <f t="shared" si="286"/>
        <v>30404.058975915454</v>
      </c>
      <c r="M2292" s="19">
        <f t="shared" si="287"/>
        <v>0</v>
      </c>
    </row>
    <row r="2293" spans="1:13" x14ac:dyDescent="0.3">
      <c r="A2293" s="4">
        <v>44.667999999999999</v>
      </c>
      <c r="B2293" s="4">
        <v>1810</v>
      </c>
      <c r="C2293" s="4">
        <v>56</v>
      </c>
      <c r="D2293" s="11">
        <v>0.65411185190844057</v>
      </c>
      <c r="E2293" s="19">
        <f>610*'Forces Acting on Vehicle'!D2293</f>
        <v>399.00822966414876</v>
      </c>
      <c r="F2293" s="19">
        <f t="shared" si="280"/>
        <v>-23.398480000000003</v>
      </c>
      <c r="G2293" s="19">
        <f t="shared" si="281"/>
        <v>-28.616341040000005</v>
      </c>
      <c r="H2293" s="19">
        <f t="shared" si="282"/>
        <v>6007.4984800000002</v>
      </c>
      <c r="I2293" s="19">
        <f t="shared" si="283"/>
        <v>120.14996960000001</v>
      </c>
      <c r="J2293" s="19">
        <f t="shared" si="284"/>
        <v>490.54185822414877</v>
      </c>
      <c r="K2293" s="19">
        <f t="shared" si="285"/>
        <v>27470.344060552332</v>
      </c>
      <c r="L2293" s="19">
        <f t="shared" si="286"/>
        <v>27470.344060552332</v>
      </c>
      <c r="M2293" s="19">
        <f t="shared" si="287"/>
        <v>0</v>
      </c>
    </row>
    <row r="2294" spans="1:13" x14ac:dyDescent="0.3">
      <c r="A2294" s="4">
        <v>44.688000000000002</v>
      </c>
      <c r="B2294" s="4">
        <v>1811</v>
      </c>
      <c r="C2294" s="4">
        <v>56</v>
      </c>
      <c r="D2294" s="11">
        <v>0.88474502539197675</v>
      </c>
      <c r="E2294" s="19">
        <f>610*'Forces Acting on Vehicle'!D2294</f>
        <v>539.69446548910582</v>
      </c>
      <c r="F2294" s="19">
        <f t="shared" si="280"/>
        <v>-23.398480000000003</v>
      </c>
      <c r="G2294" s="19">
        <f t="shared" si="281"/>
        <v>-28.616341040000005</v>
      </c>
      <c r="H2294" s="19">
        <f t="shared" si="282"/>
        <v>6007.4984800000002</v>
      </c>
      <c r="I2294" s="19">
        <f t="shared" si="283"/>
        <v>120.14996960000001</v>
      </c>
      <c r="J2294" s="19">
        <f t="shared" si="284"/>
        <v>631.22809404910583</v>
      </c>
      <c r="K2294" s="19">
        <f t="shared" si="285"/>
        <v>35348.773266749929</v>
      </c>
      <c r="L2294" s="19">
        <f t="shared" si="286"/>
        <v>35348.773266749929</v>
      </c>
      <c r="M2294" s="19">
        <f t="shared" si="287"/>
        <v>0</v>
      </c>
    </row>
    <row r="2295" spans="1:13" x14ac:dyDescent="0.3">
      <c r="A2295" s="4">
        <v>44.707000000000001</v>
      </c>
      <c r="B2295" s="4">
        <v>1812</v>
      </c>
      <c r="C2295" s="4">
        <v>56</v>
      </c>
      <c r="D2295" s="11">
        <v>0.99826036783641414</v>
      </c>
      <c r="E2295" s="19">
        <f>610*'Forces Acting on Vehicle'!D2295</f>
        <v>608.93882438021262</v>
      </c>
      <c r="F2295" s="19">
        <f t="shared" si="280"/>
        <v>-23.398480000000003</v>
      </c>
      <c r="G2295" s="19">
        <f t="shared" si="281"/>
        <v>-28.616341040000005</v>
      </c>
      <c r="H2295" s="19">
        <f t="shared" si="282"/>
        <v>6007.4984800000002</v>
      </c>
      <c r="I2295" s="19">
        <f t="shared" si="283"/>
        <v>120.14996960000001</v>
      </c>
      <c r="J2295" s="19">
        <f t="shared" si="284"/>
        <v>700.47245294021263</v>
      </c>
      <c r="K2295" s="19">
        <f t="shared" si="285"/>
        <v>39226.457364651906</v>
      </c>
      <c r="L2295" s="19">
        <f t="shared" si="286"/>
        <v>39226.457364651906</v>
      </c>
      <c r="M2295" s="19">
        <f t="shared" si="287"/>
        <v>0</v>
      </c>
    </row>
    <row r="2296" spans="1:13" x14ac:dyDescent="0.3">
      <c r="A2296" s="4">
        <v>44.726999999999997</v>
      </c>
      <c r="B2296" s="4">
        <v>1813</v>
      </c>
      <c r="C2296" s="4">
        <v>56</v>
      </c>
      <c r="D2296" s="11">
        <v>1.0922078163060456</v>
      </c>
      <c r="E2296" s="19">
        <f>610*'Forces Acting on Vehicle'!D2296</f>
        <v>666.24676794668778</v>
      </c>
      <c r="F2296" s="19">
        <f t="shared" si="280"/>
        <v>-23.398480000000003</v>
      </c>
      <c r="G2296" s="19">
        <f t="shared" si="281"/>
        <v>-28.616341040000005</v>
      </c>
      <c r="H2296" s="19">
        <f t="shared" si="282"/>
        <v>6007.4984800000002</v>
      </c>
      <c r="I2296" s="19">
        <f t="shared" si="283"/>
        <v>120.14996960000001</v>
      </c>
      <c r="J2296" s="19">
        <f t="shared" si="284"/>
        <v>757.78039650668779</v>
      </c>
      <c r="K2296" s="19">
        <f t="shared" si="285"/>
        <v>42435.702204374516</v>
      </c>
      <c r="L2296" s="19">
        <f t="shared" si="286"/>
        <v>42435.702204374516</v>
      </c>
      <c r="M2296" s="19">
        <f t="shared" si="287"/>
        <v>0</v>
      </c>
    </row>
    <row r="2297" spans="1:13" x14ac:dyDescent="0.3">
      <c r="A2297" s="4">
        <v>44.746000000000002</v>
      </c>
      <c r="B2297" s="4">
        <v>1814</v>
      </c>
      <c r="C2297" s="4">
        <v>56.1</v>
      </c>
      <c r="D2297" s="11">
        <v>1.0732686183465714</v>
      </c>
      <c r="E2297" s="19">
        <f>610*'Forces Acting on Vehicle'!D2297</f>
        <v>654.6938571914086</v>
      </c>
      <c r="F2297" s="19">
        <f t="shared" si="280"/>
        <v>-23.440263000000002</v>
      </c>
      <c r="G2297" s="19">
        <f t="shared" si="281"/>
        <v>-28.667441649000004</v>
      </c>
      <c r="H2297" s="19">
        <f t="shared" si="282"/>
        <v>6007.5402630000008</v>
      </c>
      <c r="I2297" s="19">
        <f t="shared" si="283"/>
        <v>120.15080526000001</v>
      </c>
      <c r="J2297" s="19">
        <f t="shared" si="284"/>
        <v>746.17722080240856</v>
      </c>
      <c r="K2297" s="19">
        <f t="shared" si="285"/>
        <v>41860.542087015121</v>
      </c>
      <c r="L2297" s="19">
        <f t="shared" si="286"/>
        <v>41860.542087015121</v>
      </c>
      <c r="M2297" s="19">
        <f t="shared" si="287"/>
        <v>0</v>
      </c>
    </row>
    <row r="2298" spans="1:13" x14ac:dyDescent="0.3">
      <c r="A2298" s="4">
        <v>44.765999999999998</v>
      </c>
      <c r="B2298" s="4">
        <v>1815</v>
      </c>
      <c r="C2298" s="4">
        <v>56.1</v>
      </c>
      <c r="D2298" s="11">
        <v>1.048919091104465</v>
      </c>
      <c r="E2298" s="19">
        <f>610*'Forces Acting on Vehicle'!D2298</f>
        <v>639.84064557372369</v>
      </c>
      <c r="F2298" s="19">
        <f t="shared" si="280"/>
        <v>-23.440263000000002</v>
      </c>
      <c r="G2298" s="19">
        <f t="shared" si="281"/>
        <v>-28.667441649000004</v>
      </c>
      <c r="H2298" s="19">
        <f t="shared" si="282"/>
        <v>6007.5402630000008</v>
      </c>
      <c r="I2298" s="19">
        <f t="shared" si="283"/>
        <v>120.15080526000001</v>
      </c>
      <c r="J2298" s="19">
        <f t="shared" si="284"/>
        <v>731.32400918472365</v>
      </c>
      <c r="K2298" s="19">
        <f t="shared" si="285"/>
        <v>41027.276915262999</v>
      </c>
      <c r="L2298" s="19">
        <f t="shared" si="286"/>
        <v>41027.276915262999</v>
      </c>
      <c r="M2298" s="19">
        <f t="shared" si="287"/>
        <v>0</v>
      </c>
    </row>
    <row r="2299" spans="1:13" x14ac:dyDescent="0.3">
      <c r="A2299" s="4">
        <v>44.784999999999997</v>
      </c>
      <c r="B2299" s="4">
        <v>1816</v>
      </c>
      <c r="C2299" s="4">
        <v>56.1</v>
      </c>
      <c r="D2299" s="11">
        <v>1.0507604854543922</v>
      </c>
      <c r="E2299" s="19">
        <f>610*'Forces Acting on Vehicle'!D2299</f>
        <v>640.96389612717917</v>
      </c>
      <c r="F2299" s="19">
        <f t="shared" si="280"/>
        <v>-23.440263000000002</v>
      </c>
      <c r="G2299" s="19">
        <f t="shared" si="281"/>
        <v>-28.667441649000004</v>
      </c>
      <c r="H2299" s="19">
        <f t="shared" si="282"/>
        <v>6007.5402630000008</v>
      </c>
      <c r="I2299" s="19">
        <f t="shared" si="283"/>
        <v>120.15080526000001</v>
      </c>
      <c r="J2299" s="19">
        <f t="shared" si="284"/>
        <v>732.44725973817913</v>
      </c>
      <c r="K2299" s="19">
        <f t="shared" si="285"/>
        <v>41090.291271311849</v>
      </c>
      <c r="L2299" s="19">
        <f t="shared" si="286"/>
        <v>41090.291271311849</v>
      </c>
      <c r="M2299" s="19">
        <f t="shared" si="287"/>
        <v>0</v>
      </c>
    </row>
    <row r="2300" spans="1:13" x14ac:dyDescent="0.3">
      <c r="A2300" s="4">
        <v>44.805</v>
      </c>
      <c r="B2300" s="4">
        <v>1818</v>
      </c>
      <c r="C2300" s="4">
        <v>56.2</v>
      </c>
      <c r="D2300" s="11">
        <v>0.9231996349658993</v>
      </c>
      <c r="E2300" s="19">
        <f>610*'Forces Acting on Vehicle'!D2300</f>
        <v>563.15177732919858</v>
      </c>
      <c r="F2300" s="19">
        <f t="shared" si="280"/>
        <v>-23.482046000000004</v>
      </c>
      <c r="G2300" s="19">
        <f t="shared" si="281"/>
        <v>-28.718542258000006</v>
      </c>
      <c r="H2300" s="19">
        <f t="shared" si="282"/>
        <v>6007.5820460000004</v>
      </c>
      <c r="I2300" s="19">
        <f t="shared" si="283"/>
        <v>120.15164092000001</v>
      </c>
      <c r="J2300" s="19">
        <f t="shared" si="284"/>
        <v>654.5848759911986</v>
      </c>
      <c r="K2300" s="19">
        <f t="shared" si="285"/>
        <v>36787.670030705362</v>
      </c>
      <c r="L2300" s="19">
        <f t="shared" si="286"/>
        <v>36787.670030705362</v>
      </c>
      <c r="M2300" s="19">
        <f t="shared" si="287"/>
        <v>0</v>
      </c>
    </row>
    <row r="2301" spans="1:13" x14ac:dyDescent="0.3">
      <c r="A2301" s="4">
        <v>44.823999999999998</v>
      </c>
      <c r="B2301" s="4">
        <v>1819</v>
      </c>
      <c r="C2301" s="4">
        <v>56.2</v>
      </c>
      <c r="D2301" s="11">
        <v>0.8438354649405867</v>
      </c>
      <c r="E2301" s="19">
        <f>610*'Forces Acting on Vehicle'!D2301</f>
        <v>514.73963361375786</v>
      </c>
      <c r="F2301" s="19">
        <f t="shared" si="280"/>
        <v>-23.482046000000004</v>
      </c>
      <c r="G2301" s="19">
        <f t="shared" si="281"/>
        <v>-28.718542258000006</v>
      </c>
      <c r="H2301" s="19">
        <f t="shared" si="282"/>
        <v>6007.5820460000004</v>
      </c>
      <c r="I2301" s="19">
        <f t="shared" si="283"/>
        <v>120.15164092000001</v>
      </c>
      <c r="J2301" s="19">
        <f t="shared" si="284"/>
        <v>606.17273227575788</v>
      </c>
      <c r="K2301" s="19">
        <f t="shared" si="285"/>
        <v>34066.907553897596</v>
      </c>
      <c r="L2301" s="19">
        <f t="shared" si="286"/>
        <v>34066.907553897596</v>
      </c>
      <c r="M2301" s="19">
        <f t="shared" si="287"/>
        <v>0</v>
      </c>
    </row>
    <row r="2302" spans="1:13" x14ac:dyDescent="0.3">
      <c r="A2302" s="4">
        <v>44.844000000000001</v>
      </c>
      <c r="B2302" s="4">
        <v>1820</v>
      </c>
      <c r="C2302" s="4">
        <v>56.2</v>
      </c>
      <c r="D2302" s="11">
        <v>0.85535804097697488</v>
      </c>
      <c r="E2302" s="19">
        <f>610*'Forces Acting on Vehicle'!D2302</f>
        <v>521.76840499595471</v>
      </c>
      <c r="F2302" s="19">
        <f t="shared" si="280"/>
        <v>-23.482046000000004</v>
      </c>
      <c r="G2302" s="19">
        <f t="shared" si="281"/>
        <v>-28.718542258000006</v>
      </c>
      <c r="H2302" s="19">
        <f t="shared" si="282"/>
        <v>6007.5820460000004</v>
      </c>
      <c r="I2302" s="19">
        <f t="shared" si="283"/>
        <v>120.15164092000001</v>
      </c>
      <c r="J2302" s="19">
        <f t="shared" si="284"/>
        <v>613.20150365795473</v>
      </c>
      <c r="K2302" s="19">
        <f t="shared" si="285"/>
        <v>34461.924505577059</v>
      </c>
      <c r="L2302" s="19">
        <f t="shared" si="286"/>
        <v>34461.924505577059</v>
      </c>
      <c r="M2302" s="19">
        <f t="shared" si="287"/>
        <v>0</v>
      </c>
    </row>
    <row r="2303" spans="1:13" x14ac:dyDescent="0.3">
      <c r="A2303" s="4">
        <v>44.863</v>
      </c>
      <c r="B2303" s="4">
        <v>1821</v>
      </c>
      <c r="C2303" s="4">
        <v>56.2</v>
      </c>
      <c r="D2303" s="11">
        <v>0.89521151223977735</v>
      </c>
      <c r="E2303" s="19">
        <f>610*'Forces Acting on Vehicle'!D2303</f>
        <v>546.07902246626418</v>
      </c>
      <c r="F2303" s="19">
        <f t="shared" si="280"/>
        <v>-23.482046000000004</v>
      </c>
      <c r="G2303" s="19">
        <f t="shared" si="281"/>
        <v>-28.718542258000006</v>
      </c>
      <c r="H2303" s="19">
        <f t="shared" si="282"/>
        <v>6007.5820460000004</v>
      </c>
      <c r="I2303" s="19">
        <f t="shared" si="283"/>
        <v>120.15164092000001</v>
      </c>
      <c r="J2303" s="19">
        <f t="shared" si="284"/>
        <v>637.5121211282642</v>
      </c>
      <c r="K2303" s="19">
        <f t="shared" si="285"/>
        <v>35828.181207408452</v>
      </c>
      <c r="L2303" s="19">
        <f t="shared" si="286"/>
        <v>35828.181207408452</v>
      </c>
      <c r="M2303" s="19">
        <f t="shared" si="287"/>
        <v>0</v>
      </c>
    </row>
    <row r="2304" spans="1:13" x14ac:dyDescent="0.3">
      <c r="A2304" s="4">
        <v>44.883000000000003</v>
      </c>
      <c r="B2304" s="4">
        <v>1822</v>
      </c>
      <c r="C2304" s="4">
        <v>56.3</v>
      </c>
      <c r="D2304" s="11">
        <v>0.91613523610545611</v>
      </c>
      <c r="E2304" s="19">
        <f>610*'Forces Acting on Vehicle'!D2304</f>
        <v>558.84249402432818</v>
      </c>
      <c r="F2304" s="19">
        <f t="shared" si="280"/>
        <v>-23.523828999999999</v>
      </c>
      <c r="G2304" s="19">
        <f t="shared" si="281"/>
        <v>-28.769642867000002</v>
      </c>
      <c r="H2304" s="19">
        <f t="shared" si="282"/>
        <v>6007.6238290000001</v>
      </c>
      <c r="I2304" s="19">
        <f t="shared" si="283"/>
        <v>120.15247658</v>
      </c>
      <c r="J2304" s="19">
        <f t="shared" si="284"/>
        <v>650.22532773732814</v>
      </c>
      <c r="K2304" s="19">
        <f t="shared" si="285"/>
        <v>36607.685951611573</v>
      </c>
      <c r="L2304" s="19">
        <f t="shared" si="286"/>
        <v>36607.685951611573</v>
      </c>
      <c r="M2304" s="19">
        <f t="shared" si="287"/>
        <v>0</v>
      </c>
    </row>
    <row r="2305" spans="1:13" x14ac:dyDescent="0.3">
      <c r="A2305" s="4">
        <v>44.902000000000001</v>
      </c>
      <c r="B2305" s="4">
        <v>1823</v>
      </c>
      <c r="C2305" s="4">
        <v>56.3</v>
      </c>
      <c r="D2305" s="11">
        <v>0.92528205588877466</v>
      </c>
      <c r="E2305" s="19">
        <f>610*'Forces Acting on Vehicle'!D2305</f>
        <v>564.42205409215251</v>
      </c>
      <c r="F2305" s="19">
        <f t="shared" si="280"/>
        <v>-23.523828999999999</v>
      </c>
      <c r="G2305" s="19">
        <f t="shared" si="281"/>
        <v>-28.769642867000002</v>
      </c>
      <c r="H2305" s="19">
        <f t="shared" si="282"/>
        <v>6007.6238290000001</v>
      </c>
      <c r="I2305" s="19">
        <f t="shared" si="283"/>
        <v>120.15247658</v>
      </c>
      <c r="J2305" s="19">
        <f t="shared" si="284"/>
        <v>655.80488780515248</v>
      </c>
      <c r="K2305" s="19">
        <f t="shared" si="285"/>
        <v>36921.815183430081</v>
      </c>
      <c r="L2305" s="19">
        <f t="shared" si="286"/>
        <v>36921.815183430081</v>
      </c>
      <c r="M2305" s="19">
        <f t="shared" si="287"/>
        <v>0</v>
      </c>
    </row>
    <row r="2306" spans="1:13" x14ac:dyDescent="0.3">
      <c r="A2306" s="4">
        <v>44.921999999999997</v>
      </c>
      <c r="B2306" s="4">
        <v>1824</v>
      </c>
      <c r="C2306" s="4">
        <v>56.3</v>
      </c>
      <c r="D2306" s="11">
        <v>0.92306903743186353</v>
      </c>
      <c r="E2306" s="19">
        <f>610*'Forces Acting on Vehicle'!D2306</f>
        <v>563.07211283343679</v>
      </c>
      <c r="F2306" s="19">
        <f t="shared" si="280"/>
        <v>-23.523828999999999</v>
      </c>
      <c r="G2306" s="19">
        <f t="shared" si="281"/>
        <v>-28.769642867000002</v>
      </c>
      <c r="H2306" s="19">
        <f t="shared" si="282"/>
        <v>6007.6238290000001</v>
      </c>
      <c r="I2306" s="19">
        <f t="shared" si="283"/>
        <v>120.15247658</v>
      </c>
      <c r="J2306" s="19">
        <f t="shared" si="284"/>
        <v>654.45494654643676</v>
      </c>
      <c r="K2306" s="19">
        <f t="shared" si="285"/>
        <v>36845.813490564389</v>
      </c>
      <c r="L2306" s="19">
        <f t="shared" si="286"/>
        <v>36845.813490564389</v>
      </c>
      <c r="M2306" s="19">
        <f t="shared" si="287"/>
        <v>0</v>
      </c>
    </row>
    <row r="2307" spans="1:13" x14ac:dyDescent="0.3">
      <c r="A2307" s="4">
        <v>44.941000000000003</v>
      </c>
      <c r="B2307" s="4">
        <v>1825</v>
      </c>
      <c r="C2307" s="4">
        <v>56.3</v>
      </c>
      <c r="D2307" s="11">
        <v>0.84990274211733341</v>
      </c>
      <c r="E2307" s="19">
        <f>610*'Forces Acting on Vehicle'!D2307</f>
        <v>518.44067269157335</v>
      </c>
      <c r="F2307" s="19">
        <f t="shared" si="280"/>
        <v>-23.523828999999999</v>
      </c>
      <c r="G2307" s="19">
        <f t="shared" si="281"/>
        <v>-28.769642867000002</v>
      </c>
      <c r="H2307" s="19">
        <f t="shared" si="282"/>
        <v>6007.6238290000001</v>
      </c>
      <c r="I2307" s="19">
        <f t="shared" si="283"/>
        <v>120.15247658</v>
      </c>
      <c r="J2307" s="19">
        <f t="shared" si="284"/>
        <v>609.82350640457332</v>
      </c>
      <c r="K2307" s="19">
        <f t="shared" si="285"/>
        <v>34333.063410577473</v>
      </c>
      <c r="L2307" s="19">
        <f t="shared" si="286"/>
        <v>34333.063410577473</v>
      </c>
      <c r="M2307" s="19">
        <f t="shared" si="287"/>
        <v>0</v>
      </c>
    </row>
    <row r="2308" spans="1:13" x14ac:dyDescent="0.3">
      <c r="A2308" s="4">
        <v>44.960999999999999</v>
      </c>
      <c r="B2308" s="4">
        <v>1826</v>
      </c>
      <c r="C2308" s="4">
        <v>56.3</v>
      </c>
      <c r="D2308" s="11">
        <v>0.80584264609853029</v>
      </c>
      <c r="E2308" s="19">
        <f>610*'Forces Acting on Vehicle'!D2308</f>
        <v>491.56401412010348</v>
      </c>
      <c r="F2308" s="19">
        <f t="shared" si="280"/>
        <v>-23.523828999999999</v>
      </c>
      <c r="G2308" s="19">
        <f t="shared" si="281"/>
        <v>-28.769642867000002</v>
      </c>
      <c r="H2308" s="19">
        <f t="shared" si="282"/>
        <v>6007.6238290000001</v>
      </c>
      <c r="I2308" s="19">
        <f t="shared" si="283"/>
        <v>120.15247658</v>
      </c>
      <c r="J2308" s="19">
        <f t="shared" si="284"/>
        <v>582.94684783310345</v>
      </c>
      <c r="K2308" s="19">
        <f t="shared" si="285"/>
        <v>32819.907533003723</v>
      </c>
      <c r="L2308" s="19">
        <f t="shared" si="286"/>
        <v>32819.907533003723</v>
      </c>
      <c r="M2308" s="19">
        <f t="shared" si="287"/>
        <v>0</v>
      </c>
    </row>
    <row r="2309" spans="1:13" x14ac:dyDescent="0.3">
      <c r="A2309" s="4">
        <v>44.98</v>
      </c>
      <c r="B2309" s="4">
        <v>1827</v>
      </c>
      <c r="C2309" s="4">
        <v>56.4</v>
      </c>
      <c r="D2309" s="11">
        <v>0.82475544261498002</v>
      </c>
      <c r="E2309" s="19">
        <f>610*'Forces Acting on Vehicle'!D2309</f>
        <v>503.10081999513778</v>
      </c>
      <c r="F2309" s="19">
        <f t="shared" si="280"/>
        <v>-23.565612000000002</v>
      </c>
      <c r="G2309" s="19">
        <f t="shared" si="281"/>
        <v>-28.820743476000004</v>
      </c>
      <c r="H2309" s="19">
        <f t="shared" si="282"/>
        <v>6007.6656120000007</v>
      </c>
      <c r="I2309" s="19">
        <f t="shared" si="283"/>
        <v>120.15331224000002</v>
      </c>
      <c r="J2309" s="19">
        <f t="shared" si="284"/>
        <v>594.43338875913776</v>
      </c>
      <c r="K2309" s="19">
        <f t="shared" si="285"/>
        <v>33526.043126015371</v>
      </c>
      <c r="L2309" s="19">
        <f t="shared" si="286"/>
        <v>33526.043126015371</v>
      </c>
      <c r="M2309" s="19">
        <f t="shared" si="287"/>
        <v>0</v>
      </c>
    </row>
    <row r="2310" spans="1:13" x14ac:dyDescent="0.3">
      <c r="A2310" s="4">
        <v>45</v>
      </c>
      <c r="B2310" s="4">
        <v>1829</v>
      </c>
      <c r="C2310" s="4">
        <v>56.4</v>
      </c>
      <c r="D2310" s="11">
        <v>0.88521116781715481</v>
      </c>
      <c r="E2310" s="19">
        <f>610*'Forces Acting on Vehicle'!D2310</f>
        <v>539.97881236846445</v>
      </c>
      <c r="F2310" s="19">
        <f t="shared" si="280"/>
        <v>-23.565612000000002</v>
      </c>
      <c r="G2310" s="19">
        <f t="shared" si="281"/>
        <v>-28.820743476000004</v>
      </c>
      <c r="H2310" s="19">
        <f t="shared" si="282"/>
        <v>6007.6656120000007</v>
      </c>
      <c r="I2310" s="19">
        <f t="shared" si="283"/>
        <v>120.15331224000002</v>
      </c>
      <c r="J2310" s="19">
        <f t="shared" si="284"/>
        <v>631.31138113246448</v>
      </c>
      <c r="K2310" s="19">
        <f t="shared" si="285"/>
        <v>35605.961895870998</v>
      </c>
      <c r="L2310" s="19">
        <f t="shared" si="286"/>
        <v>35605.961895870998</v>
      </c>
      <c r="M2310" s="19">
        <f t="shared" si="287"/>
        <v>0</v>
      </c>
    </row>
    <row r="2311" spans="1:13" x14ac:dyDescent="0.3">
      <c r="A2311" s="4">
        <v>45.02</v>
      </c>
      <c r="B2311" s="4">
        <v>1830</v>
      </c>
      <c r="C2311" s="4">
        <v>56.4</v>
      </c>
      <c r="D2311" s="11">
        <v>0.94994943796395359</v>
      </c>
      <c r="E2311" s="19">
        <f>610*'Forces Acting on Vehicle'!D2311</f>
        <v>579.46915715801174</v>
      </c>
      <c r="F2311" s="19">
        <f t="shared" ref="F2311:F2374" si="288">0.5*1.27*-0.658*C2311</f>
        <v>-23.565612000000002</v>
      </c>
      <c r="G2311" s="19">
        <f t="shared" ref="G2311:G2374" si="289">0.5*1.27*1.223*-0.658*C2311+POWER(,2)</f>
        <v>-28.820743476000004</v>
      </c>
      <c r="H2311" s="19">
        <f t="shared" ref="H2311:H2374" si="290">5984.1-F2311</f>
        <v>6007.6656120000007</v>
      </c>
      <c r="I2311" s="19">
        <f t="shared" ref="I2311:I2374" si="291">H2311*0.02</f>
        <v>120.15331224000002</v>
      </c>
      <c r="J2311" s="19">
        <f t="shared" ref="J2311:J2374" si="292">E2311+G2311+I2311</f>
        <v>670.80172592201177</v>
      </c>
      <c r="K2311" s="19">
        <f t="shared" ref="K2311:K2374" si="293">J2311*C2311</f>
        <v>37833.217342001466</v>
      </c>
      <c r="L2311" s="19">
        <f t="shared" ref="L2311:L2374" si="294">IF(K2311&lt;0,0,K2311)</f>
        <v>37833.217342001466</v>
      </c>
      <c r="M2311" s="19">
        <f t="shared" ref="M2311:M2374" si="295">IF(K2311&gt;0,0,K2311)</f>
        <v>0</v>
      </c>
    </row>
    <row r="2312" spans="1:13" x14ac:dyDescent="0.3">
      <c r="A2312" s="4">
        <v>45.039000000000001</v>
      </c>
      <c r="B2312" s="4">
        <v>1831</v>
      </c>
      <c r="C2312" s="4">
        <v>56.4</v>
      </c>
      <c r="D2312" s="11">
        <v>0.81202329340459423</v>
      </c>
      <c r="E2312" s="19">
        <f>610*'Forces Acting on Vehicle'!D2312</f>
        <v>495.33420897680247</v>
      </c>
      <c r="F2312" s="19">
        <f t="shared" si="288"/>
        <v>-23.565612000000002</v>
      </c>
      <c r="G2312" s="19">
        <f t="shared" si="289"/>
        <v>-28.820743476000004</v>
      </c>
      <c r="H2312" s="19">
        <f t="shared" si="290"/>
        <v>6007.6656120000007</v>
      </c>
      <c r="I2312" s="19">
        <f t="shared" si="291"/>
        <v>120.15331224000002</v>
      </c>
      <c r="J2312" s="19">
        <f t="shared" si="292"/>
        <v>586.66677774080244</v>
      </c>
      <c r="K2312" s="19">
        <f t="shared" si="293"/>
        <v>33088.006264581258</v>
      </c>
      <c r="L2312" s="19">
        <f t="shared" si="294"/>
        <v>33088.006264581258</v>
      </c>
      <c r="M2312" s="19">
        <f t="shared" si="295"/>
        <v>0</v>
      </c>
    </row>
    <row r="2313" spans="1:13" x14ac:dyDescent="0.3">
      <c r="A2313" s="4">
        <v>45.058999999999997</v>
      </c>
      <c r="B2313" s="4">
        <v>1832</v>
      </c>
      <c r="C2313" s="4">
        <v>56.4</v>
      </c>
      <c r="D2313" s="11">
        <v>0.70784924567414909</v>
      </c>
      <c r="E2313" s="19">
        <f>610*'Forces Acting on Vehicle'!D2313</f>
        <v>431.78803986123097</v>
      </c>
      <c r="F2313" s="19">
        <f t="shared" si="288"/>
        <v>-23.565612000000002</v>
      </c>
      <c r="G2313" s="19">
        <f t="shared" si="289"/>
        <v>-28.820743476000004</v>
      </c>
      <c r="H2313" s="19">
        <f t="shared" si="290"/>
        <v>6007.6656120000007</v>
      </c>
      <c r="I2313" s="19">
        <f t="shared" si="291"/>
        <v>120.15331224000002</v>
      </c>
      <c r="J2313" s="19">
        <f t="shared" si="292"/>
        <v>523.12060862523094</v>
      </c>
      <c r="K2313" s="19">
        <f t="shared" si="293"/>
        <v>29504.002326463025</v>
      </c>
      <c r="L2313" s="19">
        <f t="shared" si="294"/>
        <v>29504.002326463025</v>
      </c>
      <c r="M2313" s="19">
        <f t="shared" si="295"/>
        <v>0</v>
      </c>
    </row>
    <row r="2314" spans="1:13" x14ac:dyDescent="0.3">
      <c r="A2314" s="4">
        <v>45.078000000000003</v>
      </c>
      <c r="B2314" s="4">
        <v>1833</v>
      </c>
      <c r="C2314" s="4">
        <v>56.5</v>
      </c>
      <c r="D2314" s="11">
        <v>0.61275161971476</v>
      </c>
      <c r="E2314" s="19">
        <f>610*'Forces Acting on Vehicle'!D2314</f>
        <v>373.77848802600357</v>
      </c>
      <c r="F2314" s="19">
        <f t="shared" si="288"/>
        <v>-23.607395</v>
      </c>
      <c r="G2314" s="19">
        <f t="shared" si="289"/>
        <v>-28.871844085000003</v>
      </c>
      <c r="H2314" s="19">
        <f t="shared" si="290"/>
        <v>6007.7073950000004</v>
      </c>
      <c r="I2314" s="19">
        <f t="shared" si="291"/>
        <v>120.15414790000001</v>
      </c>
      <c r="J2314" s="19">
        <f t="shared" si="292"/>
        <v>465.06079184100355</v>
      </c>
      <c r="K2314" s="19">
        <f t="shared" si="293"/>
        <v>26275.934739016702</v>
      </c>
      <c r="L2314" s="19">
        <f t="shared" si="294"/>
        <v>26275.934739016702</v>
      </c>
      <c r="M2314" s="19">
        <f t="shared" si="295"/>
        <v>0</v>
      </c>
    </row>
    <row r="2315" spans="1:13" x14ac:dyDescent="0.3">
      <c r="A2315" s="4">
        <v>45.097999999999999</v>
      </c>
      <c r="B2315" s="4">
        <v>1834</v>
      </c>
      <c r="C2315" s="4">
        <v>56.5</v>
      </c>
      <c r="D2315" s="11">
        <v>0.52894891838617719</v>
      </c>
      <c r="E2315" s="19">
        <f>610*'Forces Acting on Vehicle'!D2315</f>
        <v>322.65884021556809</v>
      </c>
      <c r="F2315" s="19">
        <f t="shared" si="288"/>
        <v>-23.607395</v>
      </c>
      <c r="G2315" s="19">
        <f t="shared" si="289"/>
        <v>-28.871844085000003</v>
      </c>
      <c r="H2315" s="19">
        <f t="shared" si="290"/>
        <v>6007.7073950000004</v>
      </c>
      <c r="I2315" s="19">
        <f t="shared" si="291"/>
        <v>120.15414790000001</v>
      </c>
      <c r="J2315" s="19">
        <f t="shared" si="292"/>
        <v>413.94114403056807</v>
      </c>
      <c r="K2315" s="19">
        <f t="shared" si="293"/>
        <v>23387.674637727097</v>
      </c>
      <c r="L2315" s="19">
        <f t="shared" si="294"/>
        <v>23387.674637727097</v>
      </c>
      <c r="M2315" s="19">
        <f t="shared" si="295"/>
        <v>0</v>
      </c>
    </row>
    <row r="2316" spans="1:13" x14ac:dyDescent="0.3">
      <c r="A2316" s="4">
        <v>45.116999999999997</v>
      </c>
      <c r="B2316" s="4">
        <v>1835</v>
      </c>
      <c r="C2316" s="4">
        <v>56.5</v>
      </c>
      <c r="D2316" s="11">
        <v>0.56344339332715809</v>
      </c>
      <c r="E2316" s="19">
        <f>610*'Forces Acting on Vehicle'!D2316</f>
        <v>343.70046992956645</v>
      </c>
      <c r="F2316" s="19">
        <f t="shared" si="288"/>
        <v>-23.607395</v>
      </c>
      <c r="G2316" s="19">
        <f t="shared" si="289"/>
        <v>-28.871844085000003</v>
      </c>
      <c r="H2316" s="19">
        <f t="shared" si="290"/>
        <v>6007.7073950000004</v>
      </c>
      <c r="I2316" s="19">
        <f t="shared" si="291"/>
        <v>120.15414790000001</v>
      </c>
      <c r="J2316" s="19">
        <f t="shared" si="292"/>
        <v>434.98277374456643</v>
      </c>
      <c r="K2316" s="19">
        <f t="shared" si="293"/>
        <v>24576.526716568002</v>
      </c>
      <c r="L2316" s="19">
        <f t="shared" si="294"/>
        <v>24576.526716568002</v>
      </c>
      <c r="M2316" s="19">
        <f t="shared" si="295"/>
        <v>0</v>
      </c>
    </row>
    <row r="2317" spans="1:13" x14ac:dyDescent="0.3">
      <c r="A2317" s="4">
        <v>45.137</v>
      </c>
      <c r="B2317" s="4">
        <v>1836</v>
      </c>
      <c r="C2317" s="4">
        <v>56.5</v>
      </c>
      <c r="D2317" s="11">
        <v>0.62717236885973149</v>
      </c>
      <c r="E2317" s="19">
        <f>610*'Forces Acting on Vehicle'!D2317</f>
        <v>382.57514500443619</v>
      </c>
      <c r="F2317" s="19">
        <f t="shared" si="288"/>
        <v>-23.607395</v>
      </c>
      <c r="G2317" s="19">
        <f t="shared" si="289"/>
        <v>-28.871844085000003</v>
      </c>
      <c r="H2317" s="19">
        <f t="shared" si="290"/>
        <v>6007.7073950000004</v>
      </c>
      <c r="I2317" s="19">
        <f t="shared" si="291"/>
        <v>120.15414790000001</v>
      </c>
      <c r="J2317" s="19">
        <f t="shared" si="292"/>
        <v>473.85744881943617</v>
      </c>
      <c r="K2317" s="19">
        <f t="shared" si="293"/>
        <v>26772.945858298142</v>
      </c>
      <c r="L2317" s="19">
        <f t="shared" si="294"/>
        <v>26772.945858298142</v>
      </c>
      <c r="M2317" s="19">
        <f t="shared" si="295"/>
        <v>0</v>
      </c>
    </row>
    <row r="2318" spans="1:13" x14ac:dyDescent="0.3">
      <c r="A2318" s="4">
        <v>45.155999999999999</v>
      </c>
      <c r="B2318" s="4">
        <v>1837</v>
      </c>
      <c r="C2318" s="4">
        <v>56.5</v>
      </c>
      <c r="D2318" s="11">
        <v>0.74868223342134221</v>
      </c>
      <c r="E2318" s="19">
        <f>610*'Forces Acting on Vehicle'!D2318</f>
        <v>456.69616238701877</v>
      </c>
      <c r="F2318" s="19">
        <f t="shared" si="288"/>
        <v>-23.607395</v>
      </c>
      <c r="G2318" s="19">
        <f t="shared" si="289"/>
        <v>-28.871844085000003</v>
      </c>
      <c r="H2318" s="19">
        <f t="shared" si="290"/>
        <v>6007.7073950000004</v>
      </c>
      <c r="I2318" s="19">
        <f t="shared" si="291"/>
        <v>120.15414790000001</v>
      </c>
      <c r="J2318" s="19">
        <f t="shared" si="292"/>
        <v>547.97846620201881</v>
      </c>
      <c r="K2318" s="19">
        <f t="shared" si="293"/>
        <v>30960.783340414062</v>
      </c>
      <c r="L2318" s="19">
        <f t="shared" si="294"/>
        <v>30960.783340414062</v>
      </c>
      <c r="M2318" s="19">
        <f t="shared" si="295"/>
        <v>0</v>
      </c>
    </row>
    <row r="2319" spans="1:13" x14ac:dyDescent="0.3">
      <c r="A2319" s="4">
        <v>45.176000000000002</v>
      </c>
      <c r="B2319" s="4">
        <v>1838</v>
      </c>
      <c r="C2319" s="4">
        <v>56.5</v>
      </c>
      <c r="D2319" s="11">
        <v>0.77719264088099671</v>
      </c>
      <c r="E2319" s="19">
        <f>610*'Forces Acting on Vehicle'!D2319</f>
        <v>474.08751093740801</v>
      </c>
      <c r="F2319" s="19">
        <f t="shared" si="288"/>
        <v>-23.607395</v>
      </c>
      <c r="G2319" s="19">
        <f t="shared" si="289"/>
        <v>-28.871844085000003</v>
      </c>
      <c r="H2319" s="19">
        <f t="shared" si="290"/>
        <v>6007.7073950000004</v>
      </c>
      <c r="I2319" s="19">
        <f t="shared" si="291"/>
        <v>120.15414790000001</v>
      </c>
      <c r="J2319" s="19">
        <f t="shared" si="292"/>
        <v>565.36981475240805</v>
      </c>
      <c r="K2319" s="19">
        <f t="shared" si="293"/>
        <v>31943.394533511055</v>
      </c>
      <c r="L2319" s="19">
        <f t="shared" si="294"/>
        <v>31943.394533511055</v>
      </c>
      <c r="M2319" s="19">
        <f t="shared" si="295"/>
        <v>0</v>
      </c>
    </row>
    <row r="2320" spans="1:13" x14ac:dyDescent="0.3">
      <c r="A2320" s="4">
        <v>45.195</v>
      </c>
      <c r="B2320" s="4">
        <v>1840</v>
      </c>
      <c r="C2320" s="4">
        <v>56.6</v>
      </c>
      <c r="D2320" s="11">
        <v>0.83959471318895906</v>
      </c>
      <c r="E2320" s="19">
        <f>610*'Forces Acting on Vehicle'!D2320</f>
        <v>512.152775045265</v>
      </c>
      <c r="F2320" s="19">
        <f t="shared" si="288"/>
        <v>-23.649178000000003</v>
      </c>
      <c r="G2320" s="19">
        <f t="shared" si="289"/>
        <v>-28.922944694000005</v>
      </c>
      <c r="H2320" s="19">
        <f t="shared" si="290"/>
        <v>6007.749178</v>
      </c>
      <c r="I2320" s="19">
        <f t="shared" si="291"/>
        <v>120.15498356000001</v>
      </c>
      <c r="J2320" s="19">
        <f t="shared" si="292"/>
        <v>603.38481391126493</v>
      </c>
      <c r="K2320" s="19">
        <f t="shared" si="293"/>
        <v>34151.580467377593</v>
      </c>
      <c r="L2320" s="19">
        <f t="shared" si="294"/>
        <v>34151.580467377593</v>
      </c>
      <c r="M2320" s="19">
        <f t="shared" si="295"/>
        <v>0</v>
      </c>
    </row>
    <row r="2321" spans="1:13" x14ac:dyDescent="0.3">
      <c r="A2321" s="4">
        <v>45.215000000000003</v>
      </c>
      <c r="B2321" s="4">
        <v>1841</v>
      </c>
      <c r="C2321" s="4">
        <v>56.6</v>
      </c>
      <c r="D2321" s="11">
        <v>0.85905179440319579</v>
      </c>
      <c r="E2321" s="19">
        <f>610*'Forces Acting on Vehicle'!D2321</f>
        <v>524.0215945859494</v>
      </c>
      <c r="F2321" s="19">
        <f t="shared" si="288"/>
        <v>-23.649178000000003</v>
      </c>
      <c r="G2321" s="19">
        <f t="shared" si="289"/>
        <v>-28.922944694000005</v>
      </c>
      <c r="H2321" s="19">
        <f t="shared" si="290"/>
        <v>6007.749178</v>
      </c>
      <c r="I2321" s="19">
        <f t="shared" si="291"/>
        <v>120.15498356000001</v>
      </c>
      <c r="J2321" s="19">
        <f t="shared" si="292"/>
        <v>615.25363345194933</v>
      </c>
      <c r="K2321" s="19">
        <f t="shared" si="293"/>
        <v>34823.355653380335</v>
      </c>
      <c r="L2321" s="19">
        <f t="shared" si="294"/>
        <v>34823.355653380335</v>
      </c>
      <c r="M2321" s="19">
        <f t="shared" si="295"/>
        <v>0</v>
      </c>
    </row>
    <row r="2322" spans="1:13" x14ac:dyDescent="0.3">
      <c r="A2322" s="4">
        <v>45.234000000000002</v>
      </c>
      <c r="B2322" s="4">
        <v>1842</v>
      </c>
      <c r="C2322" s="4">
        <v>56.6</v>
      </c>
      <c r="D2322" s="11">
        <v>0.85066070239074398</v>
      </c>
      <c r="E2322" s="19">
        <f>610*'Forces Acting on Vehicle'!D2322</f>
        <v>518.90302845835379</v>
      </c>
      <c r="F2322" s="19">
        <f t="shared" si="288"/>
        <v>-23.649178000000003</v>
      </c>
      <c r="G2322" s="19">
        <f t="shared" si="289"/>
        <v>-28.922944694000005</v>
      </c>
      <c r="H2322" s="19">
        <f t="shared" si="290"/>
        <v>6007.749178</v>
      </c>
      <c r="I2322" s="19">
        <f t="shared" si="291"/>
        <v>120.15498356000001</v>
      </c>
      <c r="J2322" s="19">
        <f t="shared" si="292"/>
        <v>610.13506732435371</v>
      </c>
      <c r="K2322" s="19">
        <f t="shared" si="293"/>
        <v>34533.64481055842</v>
      </c>
      <c r="L2322" s="19">
        <f t="shared" si="294"/>
        <v>34533.64481055842</v>
      </c>
      <c r="M2322" s="19">
        <f t="shared" si="295"/>
        <v>0</v>
      </c>
    </row>
    <row r="2323" spans="1:13" x14ac:dyDescent="0.3">
      <c r="A2323" s="4">
        <v>45.253999999999998</v>
      </c>
      <c r="B2323" s="4">
        <v>1843</v>
      </c>
      <c r="C2323" s="4">
        <v>56.6</v>
      </c>
      <c r="D2323" s="11">
        <v>0.83582290176344198</v>
      </c>
      <c r="E2323" s="19">
        <f>610*'Forces Acting on Vehicle'!D2323</f>
        <v>509.85197007569963</v>
      </c>
      <c r="F2323" s="19">
        <f t="shared" si="288"/>
        <v>-23.649178000000003</v>
      </c>
      <c r="G2323" s="19">
        <f t="shared" si="289"/>
        <v>-28.922944694000005</v>
      </c>
      <c r="H2323" s="19">
        <f t="shared" si="290"/>
        <v>6007.749178</v>
      </c>
      <c r="I2323" s="19">
        <f t="shared" si="291"/>
        <v>120.15498356000001</v>
      </c>
      <c r="J2323" s="19">
        <f t="shared" si="292"/>
        <v>601.08400894169961</v>
      </c>
      <c r="K2323" s="19">
        <f t="shared" si="293"/>
        <v>34021.354906100198</v>
      </c>
      <c r="L2323" s="19">
        <f t="shared" si="294"/>
        <v>34021.354906100198</v>
      </c>
      <c r="M2323" s="19">
        <f t="shared" si="295"/>
        <v>0</v>
      </c>
    </row>
    <row r="2324" spans="1:13" x14ac:dyDescent="0.3">
      <c r="A2324" s="4">
        <v>45.273000000000003</v>
      </c>
      <c r="B2324" s="4">
        <v>1844</v>
      </c>
      <c r="C2324" s="4">
        <v>56.6</v>
      </c>
      <c r="D2324" s="11">
        <v>0.83626999164198546</v>
      </c>
      <c r="E2324" s="19">
        <f>610*'Forces Acting on Vehicle'!D2324</f>
        <v>510.12469490161112</v>
      </c>
      <c r="F2324" s="19">
        <f t="shared" si="288"/>
        <v>-23.649178000000003</v>
      </c>
      <c r="G2324" s="19">
        <f t="shared" si="289"/>
        <v>-28.922944694000005</v>
      </c>
      <c r="H2324" s="19">
        <f t="shared" si="290"/>
        <v>6007.749178</v>
      </c>
      <c r="I2324" s="19">
        <f t="shared" si="291"/>
        <v>120.15498356000001</v>
      </c>
      <c r="J2324" s="19">
        <f t="shared" si="292"/>
        <v>601.3567337676111</v>
      </c>
      <c r="K2324" s="19">
        <f t="shared" si="293"/>
        <v>34036.791131246791</v>
      </c>
      <c r="L2324" s="19">
        <f t="shared" si="294"/>
        <v>34036.791131246791</v>
      </c>
      <c r="M2324" s="19">
        <f t="shared" si="295"/>
        <v>0</v>
      </c>
    </row>
    <row r="2325" spans="1:13" x14ac:dyDescent="0.3">
      <c r="A2325" s="4">
        <v>45.292999999999999</v>
      </c>
      <c r="B2325" s="4">
        <v>1845</v>
      </c>
      <c r="C2325" s="4">
        <v>56.7</v>
      </c>
      <c r="D2325" s="11">
        <v>0.84346268081282805</v>
      </c>
      <c r="E2325" s="19">
        <f>610*'Forces Acting on Vehicle'!D2325</f>
        <v>514.51223529582512</v>
      </c>
      <c r="F2325" s="19">
        <f t="shared" si="288"/>
        <v>-23.690961000000001</v>
      </c>
      <c r="G2325" s="19">
        <f t="shared" si="289"/>
        <v>-28.974045303000008</v>
      </c>
      <c r="H2325" s="19">
        <f t="shared" si="290"/>
        <v>6007.7909610000006</v>
      </c>
      <c r="I2325" s="19">
        <f t="shared" si="291"/>
        <v>120.15581922000001</v>
      </c>
      <c r="J2325" s="19">
        <f t="shared" si="292"/>
        <v>605.69400921282511</v>
      </c>
      <c r="K2325" s="19">
        <f t="shared" si="293"/>
        <v>34342.850322367187</v>
      </c>
      <c r="L2325" s="19">
        <f t="shared" si="294"/>
        <v>34342.850322367187</v>
      </c>
      <c r="M2325" s="19">
        <f t="shared" si="295"/>
        <v>0</v>
      </c>
    </row>
    <row r="2326" spans="1:13" x14ac:dyDescent="0.3">
      <c r="A2326" s="4">
        <v>45.313000000000002</v>
      </c>
      <c r="B2326" s="4">
        <v>1846</v>
      </c>
      <c r="C2326" s="4">
        <v>56.7</v>
      </c>
      <c r="D2326" s="11">
        <v>0.85116015717168236</v>
      </c>
      <c r="E2326" s="19">
        <f>610*'Forces Acting on Vehicle'!D2326</f>
        <v>519.20769587472626</v>
      </c>
      <c r="F2326" s="19">
        <f t="shared" si="288"/>
        <v>-23.690961000000001</v>
      </c>
      <c r="G2326" s="19">
        <f t="shared" si="289"/>
        <v>-28.974045303000008</v>
      </c>
      <c r="H2326" s="19">
        <f t="shared" si="290"/>
        <v>6007.7909610000006</v>
      </c>
      <c r="I2326" s="19">
        <f t="shared" si="291"/>
        <v>120.15581922000001</v>
      </c>
      <c r="J2326" s="19">
        <f t="shared" si="292"/>
        <v>610.38946979172624</v>
      </c>
      <c r="K2326" s="19">
        <f t="shared" si="293"/>
        <v>34609.082937190877</v>
      </c>
      <c r="L2326" s="19">
        <f t="shared" si="294"/>
        <v>34609.082937190877</v>
      </c>
      <c r="M2326" s="19">
        <f t="shared" si="295"/>
        <v>0</v>
      </c>
    </row>
    <row r="2327" spans="1:13" x14ac:dyDescent="0.3">
      <c r="A2327" s="4">
        <v>45.332000000000001</v>
      </c>
      <c r="B2327" s="4">
        <v>1847</v>
      </c>
      <c r="C2327" s="4">
        <v>56.7</v>
      </c>
      <c r="D2327" s="11">
        <v>0.73863077359245877</v>
      </c>
      <c r="E2327" s="19">
        <f>610*'Forces Acting on Vehicle'!D2327</f>
        <v>450.56477189139986</v>
      </c>
      <c r="F2327" s="19">
        <f t="shared" si="288"/>
        <v>-23.690961000000001</v>
      </c>
      <c r="G2327" s="19">
        <f t="shared" si="289"/>
        <v>-28.974045303000008</v>
      </c>
      <c r="H2327" s="19">
        <f t="shared" si="290"/>
        <v>6007.7909610000006</v>
      </c>
      <c r="I2327" s="19">
        <f t="shared" si="291"/>
        <v>120.15581922000001</v>
      </c>
      <c r="J2327" s="19">
        <f t="shared" si="292"/>
        <v>541.74654580839979</v>
      </c>
      <c r="K2327" s="19">
        <f t="shared" si="293"/>
        <v>30717.02914733627</v>
      </c>
      <c r="L2327" s="19">
        <f t="shared" si="294"/>
        <v>30717.02914733627</v>
      </c>
      <c r="M2327" s="19">
        <f t="shared" si="295"/>
        <v>0</v>
      </c>
    </row>
    <row r="2328" spans="1:13" x14ac:dyDescent="0.3">
      <c r="A2328" s="4">
        <v>45.351999999999997</v>
      </c>
      <c r="B2328" s="4">
        <v>1848</v>
      </c>
      <c r="C2328" s="4">
        <v>56.7</v>
      </c>
      <c r="D2328" s="11">
        <v>0.64904198968461224</v>
      </c>
      <c r="E2328" s="19">
        <f>610*'Forces Acting on Vehicle'!D2328</f>
        <v>395.91561370761349</v>
      </c>
      <c r="F2328" s="19">
        <f t="shared" si="288"/>
        <v>-23.690961000000001</v>
      </c>
      <c r="G2328" s="19">
        <f t="shared" si="289"/>
        <v>-28.974045303000008</v>
      </c>
      <c r="H2328" s="19">
        <f t="shared" si="290"/>
        <v>6007.7909610000006</v>
      </c>
      <c r="I2328" s="19">
        <f t="shared" si="291"/>
        <v>120.15581922000001</v>
      </c>
      <c r="J2328" s="19">
        <f t="shared" si="292"/>
        <v>487.09738762461348</v>
      </c>
      <c r="K2328" s="19">
        <f t="shared" si="293"/>
        <v>27618.421878315585</v>
      </c>
      <c r="L2328" s="19">
        <f t="shared" si="294"/>
        <v>27618.421878315585</v>
      </c>
      <c r="M2328" s="19">
        <f t="shared" si="295"/>
        <v>0</v>
      </c>
    </row>
    <row r="2329" spans="1:13" x14ac:dyDescent="0.3">
      <c r="A2329" s="4">
        <v>45.371000000000002</v>
      </c>
      <c r="B2329" s="4">
        <v>1850</v>
      </c>
      <c r="C2329" s="4">
        <v>56.7</v>
      </c>
      <c r="D2329" s="11">
        <v>0.48788771209113213</v>
      </c>
      <c r="E2329" s="19">
        <f>610*'Forces Acting on Vehicle'!D2329</f>
        <v>297.61150437559058</v>
      </c>
      <c r="F2329" s="19">
        <f t="shared" si="288"/>
        <v>-23.690961000000001</v>
      </c>
      <c r="G2329" s="19">
        <f t="shared" si="289"/>
        <v>-28.974045303000008</v>
      </c>
      <c r="H2329" s="19">
        <f t="shared" si="290"/>
        <v>6007.7909610000006</v>
      </c>
      <c r="I2329" s="19">
        <f t="shared" si="291"/>
        <v>120.15581922000001</v>
      </c>
      <c r="J2329" s="19">
        <f t="shared" si="292"/>
        <v>388.79327829259057</v>
      </c>
      <c r="K2329" s="19">
        <f t="shared" si="293"/>
        <v>22044.578879189885</v>
      </c>
      <c r="L2329" s="19">
        <f t="shared" si="294"/>
        <v>22044.578879189885</v>
      </c>
      <c r="M2329" s="19">
        <f t="shared" si="295"/>
        <v>0</v>
      </c>
    </row>
    <row r="2330" spans="1:13" x14ac:dyDescent="0.3">
      <c r="A2330" s="4">
        <v>45.390999999999998</v>
      </c>
      <c r="B2330" s="4">
        <v>1851</v>
      </c>
      <c r="C2330" s="4">
        <v>56.8</v>
      </c>
      <c r="D2330" s="11">
        <v>0.42333093084587459</v>
      </c>
      <c r="E2330" s="19">
        <f>610*'Forces Acting on Vehicle'!D2330</f>
        <v>258.23186781598349</v>
      </c>
      <c r="F2330" s="19">
        <f t="shared" si="288"/>
        <v>-23.732744</v>
      </c>
      <c r="G2330" s="19">
        <f t="shared" si="289"/>
        <v>-29.025145912000003</v>
      </c>
      <c r="H2330" s="19">
        <f t="shared" si="290"/>
        <v>6007.8327440000003</v>
      </c>
      <c r="I2330" s="19">
        <f t="shared" si="291"/>
        <v>120.15665488</v>
      </c>
      <c r="J2330" s="19">
        <f t="shared" si="292"/>
        <v>349.36337678398348</v>
      </c>
      <c r="K2330" s="19">
        <f t="shared" si="293"/>
        <v>19843.839801330261</v>
      </c>
      <c r="L2330" s="19">
        <f t="shared" si="294"/>
        <v>19843.839801330261</v>
      </c>
      <c r="M2330" s="19">
        <f t="shared" si="295"/>
        <v>0</v>
      </c>
    </row>
    <row r="2331" spans="1:13" x14ac:dyDescent="0.3">
      <c r="A2331" s="4">
        <v>45.41</v>
      </c>
      <c r="B2331" s="4">
        <v>1852</v>
      </c>
      <c r="C2331" s="4">
        <v>56.8</v>
      </c>
      <c r="D2331" s="11">
        <v>0.38657042664846614</v>
      </c>
      <c r="E2331" s="19">
        <f>610*'Forces Acting on Vehicle'!D2331</f>
        <v>235.80796025556435</v>
      </c>
      <c r="F2331" s="19">
        <f t="shared" si="288"/>
        <v>-23.732744</v>
      </c>
      <c r="G2331" s="19">
        <f t="shared" si="289"/>
        <v>-29.025145912000003</v>
      </c>
      <c r="H2331" s="19">
        <f t="shared" si="290"/>
        <v>6007.8327440000003</v>
      </c>
      <c r="I2331" s="19">
        <f t="shared" si="291"/>
        <v>120.15665488</v>
      </c>
      <c r="J2331" s="19">
        <f t="shared" si="292"/>
        <v>326.93946922356434</v>
      </c>
      <c r="K2331" s="19">
        <f t="shared" si="293"/>
        <v>18570.161851898454</v>
      </c>
      <c r="L2331" s="19">
        <f t="shared" si="294"/>
        <v>18570.161851898454</v>
      </c>
      <c r="M2331" s="19">
        <f t="shared" si="295"/>
        <v>0</v>
      </c>
    </row>
    <row r="2332" spans="1:13" x14ac:dyDescent="0.3">
      <c r="A2332" s="4">
        <v>45.43</v>
      </c>
      <c r="B2332" s="4">
        <v>1853</v>
      </c>
      <c r="C2332" s="4">
        <v>56.8</v>
      </c>
      <c r="D2332" s="11">
        <v>0.405208069655559</v>
      </c>
      <c r="E2332" s="19">
        <f>610*'Forces Acting on Vehicle'!D2332</f>
        <v>247.17692248989098</v>
      </c>
      <c r="F2332" s="19">
        <f t="shared" si="288"/>
        <v>-23.732744</v>
      </c>
      <c r="G2332" s="19">
        <f t="shared" si="289"/>
        <v>-29.025145912000003</v>
      </c>
      <c r="H2332" s="19">
        <f t="shared" si="290"/>
        <v>6007.8327440000003</v>
      </c>
      <c r="I2332" s="19">
        <f t="shared" si="291"/>
        <v>120.15665488</v>
      </c>
      <c r="J2332" s="19">
        <f t="shared" si="292"/>
        <v>338.308431457891</v>
      </c>
      <c r="K2332" s="19">
        <f t="shared" si="293"/>
        <v>19215.918906808209</v>
      </c>
      <c r="L2332" s="19">
        <f t="shared" si="294"/>
        <v>19215.918906808209</v>
      </c>
      <c r="M2332" s="19">
        <f t="shared" si="295"/>
        <v>0</v>
      </c>
    </row>
    <row r="2333" spans="1:13" x14ac:dyDescent="0.3">
      <c r="A2333" s="4">
        <v>45.448999999999998</v>
      </c>
      <c r="B2333" s="4">
        <v>1854</v>
      </c>
      <c r="C2333" s="4">
        <v>56.8</v>
      </c>
      <c r="D2333" s="11">
        <v>0.38081681541223222</v>
      </c>
      <c r="E2333" s="19">
        <f>610*'Forces Acting on Vehicle'!D2333</f>
        <v>232.29825740146165</v>
      </c>
      <c r="F2333" s="19">
        <f t="shared" si="288"/>
        <v>-23.732744</v>
      </c>
      <c r="G2333" s="19">
        <f t="shared" si="289"/>
        <v>-29.025145912000003</v>
      </c>
      <c r="H2333" s="19">
        <f t="shared" si="290"/>
        <v>6007.8327440000003</v>
      </c>
      <c r="I2333" s="19">
        <f t="shared" si="291"/>
        <v>120.15665488</v>
      </c>
      <c r="J2333" s="19">
        <f t="shared" si="292"/>
        <v>323.42976636946167</v>
      </c>
      <c r="K2333" s="19">
        <f t="shared" si="293"/>
        <v>18370.810729785422</v>
      </c>
      <c r="L2333" s="19">
        <f t="shared" si="294"/>
        <v>18370.810729785422</v>
      </c>
      <c r="M2333" s="19">
        <f t="shared" si="295"/>
        <v>0</v>
      </c>
    </row>
    <row r="2334" spans="1:13" x14ac:dyDescent="0.3">
      <c r="A2334" s="4">
        <v>45.469000000000001</v>
      </c>
      <c r="B2334" s="4">
        <v>1855</v>
      </c>
      <c r="C2334" s="4">
        <v>56.8</v>
      </c>
      <c r="D2334" s="11">
        <v>0.32367271564574435</v>
      </c>
      <c r="E2334" s="19">
        <f>610*'Forces Acting on Vehicle'!D2334</f>
        <v>197.44035654390404</v>
      </c>
      <c r="F2334" s="19">
        <f t="shared" si="288"/>
        <v>-23.732744</v>
      </c>
      <c r="G2334" s="19">
        <f t="shared" si="289"/>
        <v>-29.025145912000003</v>
      </c>
      <c r="H2334" s="19">
        <f t="shared" si="290"/>
        <v>6007.8327440000003</v>
      </c>
      <c r="I2334" s="19">
        <f t="shared" si="291"/>
        <v>120.15665488</v>
      </c>
      <c r="J2334" s="19">
        <f t="shared" si="292"/>
        <v>288.57186551190404</v>
      </c>
      <c r="K2334" s="19">
        <f t="shared" si="293"/>
        <v>16390.881961076149</v>
      </c>
      <c r="L2334" s="19">
        <f t="shared" si="294"/>
        <v>16390.881961076149</v>
      </c>
      <c r="M2334" s="19">
        <f t="shared" si="295"/>
        <v>0</v>
      </c>
    </row>
    <row r="2335" spans="1:13" x14ac:dyDescent="0.3">
      <c r="A2335" s="4">
        <v>45.488</v>
      </c>
      <c r="B2335" s="4">
        <v>1856</v>
      </c>
      <c r="C2335" s="4">
        <v>56.8</v>
      </c>
      <c r="D2335" s="11">
        <v>0.36715922814717639</v>
      </c>
      <c r="E2335" s="19">
        <f>610*'Forces Acting on Vehicle'!D2335</f>
        <v>223.96712916977759</v>
      </c>
      <c r="F2335" s="19">
        <f t="shared" si="288"/>
        <v>-23.732744</v>
      </c>
      <c r="G2335" s="19">
        <f t="shared" si="289"/>
        <v>-29.025145912000003</v>
      </c>
      <c r="H2335" s="19">
        <f t="shared" si="290"/>
        <v>6007.8327440000003</v>
      </c>
      <c r="I2335" s="19">
        <f t="shared" si="291"/>
        <v>120.15665488</v>
      </c>
      <c r="J2335" s="19">
        <f t="shared" si="292"/>
        <v>315.09863813777758</v>
      </c>
      <c r="K2335" s="19">
        <f t="shared" si="293"/>
        <v>17897.602646225765</v>
      </c>
      <c r="L2335" s="19">
        <f t="shared" si="294"/>
        <v>17897.602646225765</v>
      </c>
      <c r="M2335" s="19">
        <f t="shared" si="295"/>
        <v>0</v>
      </c>
    </row>
    <row r="2336" spans="1:13" x14ac:dyDescent="0.3">
      <c r="A2336" s="4">
        <v>45.508000000000003</v>
      </c>
      <c r="B2336" s="4">
        <v>1857</v>
      </c>
      <c r="C2336" s="4">
        <v>56.8</v>
      </c>
      <c r="D2336" s="11">
        <v>0.37090602153616958</v>
      </c>
      <c r="E2336" s="19">
        <f>610*'Forces Acting on Vehicle'!D2336</f>
        <v>226.25267313706345</v>
      </c>
      <c r="F2336" s="19">
        <f t="shared" si="288"/>
        <v>-23.732744</v>
      </c>
      <c r="G2336" s="19">
        <f t="shared" si="289"/>
        <v>-29.025145912000003</v>
      </c>
      <c r="H2336" s="19">
        <f t="shared" si="290"/>
        <v>6007.8327440000003</v>
      </c>
      <c r="I2336" s="19">
        <f t="shared" si="291"/>
        <v>120.15665488</v>
      </c>
      <c r="J2336" s="19">
        <f t="shared" si="292"/>
        <v>317.38418210506347</v>
      </c>
      <c r="K2336" s="19">
        <f t="shared" si="293"/>
        <v>18027.421543567605</v>
      </c>
      <c r="L2336" s="19">
        <f t="shared" si="294"/>
        <v>18027.421543567605</v>
      </c>
      <c r="M2336" s="19">
        <f t="shared" si="295"/>
        <v>0</v>
      </c>
    </row>
    <row r="2337" spans="1:13" x14ac:dyDescent="0.3">
      <c r="A2337" s="4">
        <v>45.527000000000001</v>
      </c>
      <c r="B2337" s="4">
        <v>1858</v>
      </c>
      <c r="C2337" s="4">
        <v>56.8</v>
      </c>
      <c r="D2337" s="11">
        <v>0.38771825364443624</v>
      </c>
      <c r="E2337" s="19">
        <f>610*'Forces Acting on Vehicle'!D2337</f>
        <v>236.50813472310611</v>
      </c>
      <c r="F2337" s="19">
        <f t="shared" si="288"/>
        <v>-23.732744</v>
      </c>
      <c r="G2337" s="19">
        <f t="shared" si="289"/>
        <v>-29.025145912000003</v>
      </c>
      <c r="H2337" s="19">
        <f t="shared" si="290"/>
        <v>6007.8327440000003</v>
      </c>
      <c r="I2337" s="19">
        <f t="shared" si="291"/>
        <v>120.15665488</v>
      </c>
      <c r="J2337" s="19">
        <f t="shared" si="292"/>
        <v>327.63964369110613</v>
      </c>
      <c r="K2337" s="19">
        <f t="shared" si="293"/>
        <v>18609.931761654829</v>
      </c>
      <c r="L2337" s="19">
        <f t="shared" si="294"/>
        <v>18609.931761654829</v>
      </c>
      <c r="M2337" s="19">
        <f t="shared" si="295"/>
        <v>0</v>
      </c>
    </row>
    <row r="2338" spans="1:13" x14ac:dyDescent="0.3">
      <c r="A2338" s="4">
        <v>45.546999999999997</v>
      </c>
      <c r="B2338" s="4">
        <v>1859</v>
      </c>
      <c r="C2338" s="4">
        <v>56.8</v>
      </c>
      <c r="D2338" s="11">
        <v>0.48597212030039483</v>
      </c>
      <c r="E2338" s="19">
        <f>610*'Forces Acting on Vehicle'!D2338</f>
        <v>296.44299338324083</v>
      </c>
      <c r="F2338" s="19">
        <f t="shared" si="288"/>
        <v>-23.732744</v>
      </c>
      <c r="G2338" s="19">
        <f t="shared" si="289"/>
        <v>-29.025145912000003</v>
      </c>
      <c r="H2338" s="19">
        <f t="shared" si="290"/>
        <v>6007.8327440000003</v>
      </c>
      <c r="I2338" s="19">
        <f t="shared" si="291"/>
        <v>120.15665488</v>
      </c>
      <c r="J2338" s="19">
        <f t="shared" si="292"/>
        <v>387.57450235124082</v>
      </c>
      <c r="K2338" s="19">
        <f t="shared" si="293"/>
        <v>22014.231733550478</v>
      </c>
      <c r="L2338" s="19">
        <f t="shared" si="294"/>
        <v>22014.231733550478</v>
      </c>
      <c r="M2338" s="19">
        <f t="shared" si="295"/>
        <v>0</v>
      </c>
    </row>
    <row r="2339" spans="1:13" x14ac:dyDescent="0.3">
      <c r="A2339" s="4">
        <v>45.566000000000003</v>
      </c>
      <c r="B2339" s="4">
        <v>1861</v>
      </c>
      <c r="C2339" s="4">
        <v>56.8</v>
      </c>
      <c r="D2339" s="11">
        <v>0.45427805124997678</v>
      </c>
      <c r="E2339" s="19">
        <f>610*'Forces Acting on Vehicle'!D2339</f>
        <v>277.10961126248583</v>
      </c>
      <c r="F2339" s="19">
        <f t="shared" si="288"/>
        <v>-23.732744</v>
      </c>
      <c r="G2339" s="19">
        <f t="shared" si="289"/>
        <v>-29.025145912000003</v>
      </c>
      <c r="H2339" s="19">
        <f t="shared" si="290"/>
        <v>6007.8327440000003</v>
      </c>
      <c r="I2339" s="19">
        <f t="shared" si="291"/>
        <v>120.15665488</v>
      </c>
      <c r="J2339" s="19">
        <f t="shared" si="292"/>
        <v>368.24112023048582</v>
      </c>
      <c r="K2339" s="19">
        <f t="shared" si="293"/>
        <v>20916.095629091593</v>
      </c>
      <c r="L2339" s="19">
        <f t="shared" si="294"/>
        <v>20916.095629091593</v>
      </c>
      <c r="M2339" s="19">
        <f t="shared" si="295"/>
        <v>0</v>
      </c>
    </row>
    <row r="2340" spans="1:13" x14ac:dyDescent="0.3">
      <c r="A2340" s="4">
        <v>45.585999999999999</v>
      </c>
      <c r="B2340" s="4">
        <v>1862</v>
      </c>
      <c r="C2340" s="4">
        <v>56.9</v>
      </c>
      <c r="D2340" s="11">
        <v>0.43493146503819297</v>
      </c>
      <c r="E2340" s="19">
        <f>610*'Forces Acting on Vehicle'!D2340</f>
        <v>265.30819367329769</v>
      </c>
      <c r="F2340" s="19">
        <f t="shared" si="288"/>
        <v>-23.774527000000003</v>
      </c>
      <c r="G2340" s="19">
        <f t="shared" si="289"/>
        <v>-29.076246521000005</v>
      </c>
      <c r="H2340" s="19">
        <f t="shared" si="290"/>
        <v>6007.8745269999999</v>
      </c>
      <c r="I2340" s="19">
        <f t="shared" si="291"/>
        <v>120.15749054</v>
      </c>
      <c r="J2340" s="19">
        <f t="shared" si="292"/>
        <v>356.38943769229769</v>
      </c>
      <c r="K2340" s="19">
        <f t="shared" si="293"/>
        <v>20278.559004691739</v>
      </c>
      <c r="L2340" s="19">
        <f t="shared" si="294"/>
        <v>20278.559004691739</v>
      </c>
      <c r="M2340" s="19">
        <f t="shared" si="295"/>
        <v>0</v>
      </c>
    </row>
    <row r="2341" spans="1:13" x14ac:dyDescent="0.3">
      <c r="A2341" s="4">
        <v>45.604999999999997</v>
      </c>
      <c r="B2341" s="4">
        <v>1863</v>
      </c>
      <c r="C2341" s="4">
        <v>56.9</v>
      </c>
      <c r="D2341" s="11">
        <v>0.44355232917620174</v>
      </c>
      <c r="E2341" s="19">
        <f>610*'Forces Acting on Vehicle'!D2341</f>
        <v>270.56692079748308</v>
      </c>
      <c r="F2341" s="19">
        <f t="shared" si="288"/>
        <v>-23.774527000000003</v>
      </c>
      <c r="G2341" s="19">
        <f t="shared" si="289"/>
        <v>-29.076246521000005</v>
      </c>
      <c r="H2341" s="19">
        <f t="shared" si="290"/>
        <v>6007.8745269999999</v>
      </c>
      <c r="I2341" s="19">
        <f t="shared" si="291"/>
        <v>120.15749054</v>
      </c>
      <c r="J2341" s="19">
        <f t="shared" si="292"/>
        <v>361.64816481648307</v>
      </c>
      <c r="K2341" s="19">
        <f t="shared" si="293"/>
        <v>20577.780578057886</v>
      </c>
      <c r="L2341" s="19">
        <f t="shared" si="294"/>
        <v>20577.780578057886</v>
      </c>
      <c r="M2341" s="19">
        <f t="shared" si="295"/>
        <v>0</v>
      </c>
    </row>
    <row r="2342" spans="1:13" x14ac:dyDescent="0.3">
      <c r="A2342" s="4">
        <v>45.625</v>
      </c>
      <c r="B2342" s="4">
        <v>1864</v>
      </c>
      <c r="C2342" s="4">
        <v>56.9</v>
      </c>
      <c r="D2342" s="11">
        <v>0.43783124932087952</v>
      </c>
      <c r="E2342" s="19">
        <f>610*'Forces Acting on Vehicle'!D2342</f>
        <v>267.07706208573649</v>
      </c>
      <c r="F2342" s="19">
        <f t="shared" si="288"/>
        <v>-23.774527000000003</v>
      </c>
      <c r="G2342" s="19">
        <f t="shared" si="289"/>
        <v>-29.076246521000005</v>
      </c>
      <c r="H2342" s="19">
        <f t="shared" si="290"/>
        <v>6007.8745269999999</v>
      </c>
      <c r="I2342" s="19">
        <f t="shared" si="291"/>
        <v>120.15749054</v>
      </c>
      <c r="J2342" s="19">
        <f t="shared" si="292"/>
        <v>358.15830610473648</v>
      </c>
      <c r="K2342" s="19">
        <f t="shared" si="293"/>
        <v>20379.207617359505</v>
      </c>
      <c r="L2342" s="19">
        <f t="shared" si="294"/>
        <v>20379.207617359505</v>
      </c>
      <c r="M2342" s="19">
        <f t="shared" si="295"/>
        <v>0</v>
      </c>
    </row>
    <row r="2343" spans="1:13" x14ac:dyDescent="0.3">
      <c r="A2343" s="4">
        <v>45.645000000000003</v>
      </c>
      <c r="B2343" s="4">
        <v>1865</v>
      </c>
      <c r="C2343" s="4">
        <v>56.9</v>
      </c>
      <c r="D2343" s="11">
        <v>0.39050953695492763</v>
      </c>
      <c r="E2343" s="19">
        <f>610*'Forces Acting on Vehicle'!D2343</f>
        <v>238.21081754250585</v>
      </c>
      <c r="F2343" s="19">
        <f t="shared" si="288"/>
        <v>-23.774527000000003</v>
      </c>
      <c r="G2343" s="19">
        <f t="shared" si="289"/>
        <v>-29.076246521000005</v>
      </c>
      <c r="H2343" s="19">
        <f t="shared" si="290"/>
        <v>6007.8745269999999</v>
      </c>
      <c r="I2343" s="19">
        <f t="shared" si="291"/>
        <v>120.15749054</v>
      </c>
      <c r="J2343" s="19">
        <f t="shared" si="292"/>
        <v>329.29206156150588</v>
      </c>
      <c r="K2343" s="19">
        <f t="shared" si="293"/>
        <v>18736.718302849684</v>
      </c>
      <c r="L2343" s="19">
        <f t="shared" si="294"/>
        <v>18736.718302849684</v>
      </c>
      <c r="M2343" s="19">
        <f t="shared" si="295"/>
        <v>0</v>
      </c>
    </row>
    <row r="2344" spans="1:13" x14ac:dyDescent="0.3">
      <c r="A2344" s="4">
        <v>45.664000000000001</v>
      </c>
      <c r="B2344" s="4">
        <v>1866</v>
      </c>
      <c r="C2344" s="4">
        <v>56.9</v>
      </c>
      <c r="D2344" s="11">
        <v>0.33938766559711131</v>
      </c>
      <c r="E2344" s="19">
        <f>610*'Forces Acting on Vehicle'!D2344</f>
        <v>207.02647601423789</v>
      </c>
      <c r="F2344" s="19">
        <f t="shared" si="288"/>
        <v>-23.774527000000003</v>
      </c>
      <c r="G2344" s="19">
        <f t="shared" si="289"/>
        <v>-29.076246521000005</v>
      </c>
      <c r="H2344" s="19">
        <f t="shared" si="290"/>
        <v>6007.8745269999999</v>
      </c>
      <c r="I2344" s="19">
        <f t="shared" si="291"/>
        <v>120.15749054</v>
      </c>
      <c r="J2344" s="19">
        <f t="shared" si="292"/>
        <v>298.10772003323791</v>
      </c>
      <c r="K2344" s="19">
        <f t="shared" si="293"/>
        <v>16962.329269891237</v>
      </c>
      <c r="L2344" s="19">
        <f t="shared" si="294"/>
        <v>16962.329269891237</v>
      </c>
      <c r="M2344" s="19">
        <f t="shared" si="295"/>
        <v>0</v>
      </c>
    </row>
    <row r="2345" spans="1:13" x14ac:dyDescent="0.3">
      <c r="A2345" s="4">
        <v>45.683999999999997</v>
      </c>
      <c r="B2345" s="4">
        <v>1867</v>
      </c>
      <c r="C2345" s="4">
        <v>56.9</v>
      </c>
      <c r="D2345" s="11">
        <v>0.32300692815034232</v>
      </c>
      <c r="E2345" s="19">
        <f>610*'Forces Acting on Vehicle'!D2345</f>
        <v>197.03422617170881</v>
      </c>
      <c r="F2345" s="19">
        <f t="shared" si="288"/>
        <v>-23.774527000000003</v>
      </c>
      <c r="G2345" s="19">
        <f t="shared" si="289"/>
        <v>-29.076246521000005</v>
      </c>
      <c r="H2345" s="19">
        <f t="shared" si="290"/>
        <v>6007.8745269999999</v>
      </c>
      <c r="I2345" s="19">
        <f t="shared" si="291"/>
        <v>120.15749054</v>
      </c>
      <c r="J2345" s="19">
        <f t="shared" si="292"/>
        <v>288.11547019070883</v>
      </c>
      <c r="K2345" s="19">
        <f t="shared" si="293"/>
        <v>16393.770253851333</v>
      </c>
      <c r="L2345" s="19">
        <f t="shared" si="294"/>
        <v>16393.770253851333</v>
      </c>
      <c r="M2345" s="19">
        <f t="shared" si="295"/>
        <v>0</v>
      </c>
    </row>
    <row r="2346" spans="1:13" x14ac:dyDescent="0.3">
      <c r="A2346" s="4">
        <v>45.703000000000003</v>
      </c>
      <c r="B2346" s="4">
        <v>1868</v>
      </c>
      <c r="C2346" s="4">
        <v>56.9</v>
      </c>
      <c r="D2346" s="11">
        <v>0.30467646006508886</v>
      </c>
      <c r="E2346" s="19">
        <f>610*'Forces Acting on Vehicle'!D2346</f>
        <v>185.85264063970419</v>
      </c>
      <c r="F2346" s="19">
        <f t="shared" si="288"/>
        <v>-23.774527000000003</v>
      </c>
      <c r="G2346" s="19">
        <f t="shared" si="289"/>
        <v>-29.076246521000005</v>
      </c>
      <c r="H2346" s="19">
        <f t="shared" si="290"/>
        <v>6007.8745269999999</v>
      </c>
      <c r="I2346" s="19">
        <f t="shared" si="291"/>
        <v>120.15749054</v>
      </c>
      <c r="J2346" s="19">
        <f t="shared" si="292"/>
        <v>276.93388465870419</v>
      </c>
      <c r="K2346" s="19">
        <f t="shared" si="293"/>
        <v>15757.538037080269</v>
      </c>
      <c r="L2346" s="19">
        <f t="shared" si="294"/>
        <v>15757.538037080269</v>
      </c>
      <c r="M2346" s="19">
        <f t="shared" si="295"/>
        <v>0</v>
      </c>
    </row>
    <row r="2347" spans="1:13" x14ac:dyDescent="0.3">
      <c r="A2347" s="4">
        <v>45.722999999999999</v>
      </c>
      <c r="B2347" s="4">
        <v>1869</v>
      </c>
      <c r="C2347" s="4">
        <v>56.9</v>
      </c>
      <c r="D2347" s="11">
        <v>0.25426657032138872</v>
      </c>
      <c r="E2347" s="19">
        <f>610*'Forces Acting on Vehicle'!D2347</f>
        <v>155.10260789604712</v>
      </c>
      <c r="F2347" s="19">
        <f t="shared" si="288"/>
        <v>-23.774527000000003</v>
      </c>
      <c r="G2347" s="19">
        <f t="shared" si="289"/>
        <v>-29.076246521000005</v>
      </c>
      <c r="H2347" s="19">
        <f t="shared" si="290"/>
        <v>6007.8745269999999</v>
      </c>
      <c r="I2347" s="19">
        <f t="shared" si="291"/>
        <v>120.15749054</v>
      </c>
      <c r="J2347" s="19">
        <f t="shared" si="292"/>
        <v>246.18385191504711</v>
      </c>
      <c r="K2347" s="19">
        <f t="shared" si="293"/>
        <v>14007.861173966181</v>
      </c>
      <c r="L2347" s="19">
        <f t="shared" si="294"/>
        <v>14007.861173966181</v>
      </c>
      <c r="M2347" s="19">
        <f t="shared" si="295"/>
        <v>0</v>
      </c>
    </row>
    <row r="2348" spans="1:13" x14ac:dyDescent="0.3">
      <c r="A2348" s="4">
        <v>45.741999999999997</v>
      </c>
      <c r="B2348" s="4">
        <v>1871</v>
      </c>
      <c r="C2348" s="4">
        <v>56.9</v>
      </c>
      <c r="D2348" s="11">
        <v>0.35381969110552491</v>
      </c>
      <c r="E2348" s="19">
        <f>610*'Forces Acting on Vehicle'!D2348</f>
        <v>215.83001157437019</v>
      </c>
      <c r="F2348" s="19">
        <f t="shared" si="288"/>
        <v>-23.774527000000003</v>
      </c>
      <c r="G2348" s="19">
        <f t="shared" si="289"/>
        <v>-29.076246521000005</v>
      </c>
      <c r="H2348" s="19">
        <f t="shared" si="290"/>
        <v>6007.8745269999999</v>
      </c>
      <c r="I2348" s="19">
        <f t="shared" si="291"/>
        <v>120.15749054</v>
      </c>
      <c r="J2348" s="19">
        <f t="shared" si="292"/>
        <v>306.91125559337019</v>
      </c>
      <c r="K2348" s="19">
        <f t="shared" si="293"/>
        <v>17463.250443262765</v>
      </c>
      <c r="L2348" s="19">
        <f t="shared" si="294"/>
        <v>17463.250443262765</v>
      </c>
      <c r="M2348" s="19">
        <f t="shared" si="295"/>
        <v>0</v>
      </c>
    </row>
    <row r="2349" spans="1:13" x14ac:dyDescent="0.3">
      <c r="A2349" s="4">
        <v>45.762</v>
      </c>
      <c r="B2349" s="4">
        <v>1872</v>
      </c>
      <c r="C2349" s="4">
        <v>57</v>
      </c>
      <c r="D2349" s="11">
        <v>0.45014492162528164</v>
      </c>
      <c r="E2349" s="19">
        <f>610*'Forces Acting on Vehicle'!D2349</f>
        <v>274.58840219142178</v>
      </c>
      <c r="F2349" s="19">
        <f t="shared" si="288"/>
        <v>-23.816310000000001</v>
      </c>
      <c r="G2349" s="19">
        <f t="shared" si="289"/>
        <v>-29.127347130000004</v>
      </c>
      <c r="H2349" s="19">
        <f t="shared" si="290"/>
        <v>6007.9163100000005</v>
      </c>
      <c r="I2349" s="19">
        <f t="shared" si="291"/>
        <v>120.15832620000002</v>
      </c>
      <c r="J2349" s="19">
        <f t="shared" si="292"/>
        <v>365.61938126142178</v>
      </c>
      <c r="K2349" s="19">
        <f t="shared" si="293"/>
        <v>20840.30473190104</v>
      </c>
      <c r="L2349" s="19">
        <f t="shared" si="294"/>
        <v>20840.30473190104</v>
      </c>
      <c r="M2349" s="19">
        <f t="shared" si="295"/>
        <v>0</v>
      </c>
    </row>
    <row r="2350" spans="1:13" x14ac:dyDescent="0.3">
      <c r="A2350" s="4">
        <v>45.780999999999999</v>
      </c>
      <c r="B2350" s="4">
        <v>1873</v>
      </c>
      <c r="C2350" s="4">
        <v>57</v>
      </c>
      <c r="D2350" s="11">
        <v>0.45432885878267942</v>
      </c>
      <c r="E2350" s="19">
        <f>610*'Forces Acting on Vehicle'!D2350</f>
        <v>277.14060385743443</v>
      </c>
      <c r="F2350" s="19">
        <f t="shared" si="288"/>
        <v>-23.816310000000001</v>
      </c>
      <c r="G2350" s="19">
        <f t="shared" si="289"/>
        <v>-29.127347130000004</v>
      </c>
      <c r="H2350" s="19">
        <f t="shared" si="290"/>
        <v>6007.9163100000005</v>
      </c>
      <c r="I2350" s="19">
        <f t="shared" si="291"/>
        <v>120.15832620000002</v>
      </c>
      <c r="J2350" s="19">
        <f t="shared" si="292"/>
        <v>368.17158292743443</v>
      </c>
      <c r="K2350" s="19">
        <f t="shared" si="293"/>
        <v>20985.780226863761</v>
      </c>
      <c r="L2350" s="19">
        <f t="shared" si="294"/>
        <v>20985.780226863761</v>
      </c>
      <c r="M2350" s="19">
        <f t="shared" si="295"/>
        <v>0</v>
      </c>
    </row>
    <row r="2351" spans="1:13" x14ac:dyDescent="0.3">
      <c r="A2351" s="4">
        <v>45.801000000000002</v>
      </c>
      <c r="B2351" s="4">
        <v>1874</v>
      </c>
      <c r="C2351" s="4">
        <v>57</v>
      </c>
      <c r="D2351" s="11">
        <v>0.33554725006817587</v>
      </c>
      <c r="E2351" s="19">
        <f>610*'Forces Acting on Vehicle'!D2351</f>
        <v>204.68382254158729</v>
      </c>
      <c r="F2351" s="19">
        <f t="shared" si="288"/>
        <v>-23.816310000000001</v>
      </c>
      <c r="G2351" s="19">
        <f t="shared" si="289"/>
        <v>-29.127347130000004</v>
      </c>
      <c r="H2351" s="19">
        <f t="shared" si="290"/>
        <v>6007.9163100000005</v>
      </c>
      <c r="I2351" s="19">
        <f t="shared" si="291"/>
        <v>120.15832620000002</v>
      </c>
      <c r="J2351" s="19">
        <f t="shared" si="292"/>
        <v>295.71480161158729</v>
      </c>
      <c r="K2351" s="19">
        <f t="shared" si="293"/>
        <v>16855.743691860476</v>
      </c>
      <c r="L2351" s="19">
        <f t="shared" si="294"/>
        <v>16855.743691860476</v>
      </c>
      <c r="M2351" s="19">
        <f t="shared" si="295"/>
        <v>0</v>
      </c>
    </row>
    <row r="2352" spans="1:13" x14ac:dyDescent="0.3">
      <c r="A2352" s="4">
        <v>45.82</v>
      </c>
      <c r="B2352" s="4">
        <v>1875</v>
      </c>
      <c r="C2352" s="4">
        <v>57</v>
      </c>
      <c r="D2352" s="11">
        <v>0.22953339701197922</v>
      </c>
      <c r="E2352" s="19">
        <f>610*'Forces Acting on Vehicle'!D2352</f>
        <v>140.01537217730731</v>
      </c>
      <c r="F2352" s="19">
        <f t="shared" si="288"/>
        <v>-23.816310000000001</v>
      </c>
      <c r="G2352" s="19">
        <f t="shared" si="289"/>
        <v>-29.127347130000004</v>
      </c>
      <c r="H2352" s="19">
        <f t="shared" si="290"/>
        <v>6007.9163100000005</v>
      </c>
      <c r="I2352" s="19">
        <f t="shared" si="291"/>
        <v>120.15832620000002</v>
      </c>
      <c r="J2352" s="19">
        <f t="shared" si="292"/>
        <v>231.04635124730731</v>
      </c>
      <c r="K2352" s="19">
        <f t="shared" si="293"/>
        <v>13169.642021096517</v>
      </c>
      <c r="L2352" s="19">
        <f t="shared" si="294"/>
        <v>13169.642021096517</v>
      </c>
      <c r="M2352" s="19">
        <f t="shared" si="295"/>
        <v>0</v>
      </c>
    </row>
    <row r="2353" spans="1:13" x14ac:dyDescent="0.3">
      <c r="A2353" s="4">
        <v>45.84</v>
      </c>
      <c r="B2353" s="4">
        <v>1876</v>
      </c>
      <c r="C2353" s="4">
        <v>57</v>
      </c>
      <c r="D2353" s="11">
        <v>0.1476651417091347</v>
      </c>
      <c r="E2353" s="19">
        <f>610*'Forces Acting on Vehicle'!D2353</f>
        <v>90.075736442572165</v>
      </c>
      <c r="F2353" s="19">
        <f t="shared" si="288"/>
        <v>-23.816310000000001</v>
      </c>
      <c r="G2353" s="19">
        <f t="shared" si="289"/>
        <v>-29.127347130000004</v>
      </c>
      <c r="H2353" s="19">
        <f t="shared" si="290"/>
        <v>6007.9163100000005</v>
      </c>
      <c r="I2353" s="19">
        <f t="shared" si="291"/>
        <v>120.15832620000002</v>
      </c>
      <c r="J2353" s="19">
        <f t="shared" si="292"/>
        <v>181.10671551257218</v>
      </c>
      <c r="K2353" s="19">
        <f t="shared" si="293"/>
        <v>10323.082784216615</v>
      </c>
      <c r="L2353" s="19">
        <f t="shared" si="294"/>
        <v>10323.082784216615</v>
      </c>
      <c r="M2353" s="19">
        <f t="shared" si="295"/>
        <v>0</v>
      </c>
    </row>
    <row r="2354" spans="1:13" x14ac:dyDescent="0.3">
      <c r="A2354" s="4">
        <v>45.859000000000002</v>
      </c>
      <c r="B2354" s="4">
        <v>1877</v>
      </c>
      <c r="C2354" s="4">
        <v>57</v>
      </c>
      <c r="D2354" s="11">
        <v>-4.1228888842182849E-2</v>
      </c>
      <c r="E2354" s="19">
        <f>610*'Forces Acting on Vehicle'!D2354</f>
        <v>-25.149622193731538</v>
      </c>
      <c r="F2354" s="19">
        <f t="shared" si="288"/>
        <v>-23.816310000000001</v>
      </c>
      <c r="G2354" s="19">
        <f t="shared" si="289"/>
        <v>-29.127347130000004</v>
      </c>
      <c r="H2354" s="19">
        <f t="shared" si="290"/>
        <v>6007.9163100000005</v>
      </c>
      <c r="I2354" s="19">
        <f t="shared" si="291"/>
        <v>120.15832620000002</v>
      </c>
      <c r="J2354" s="19">
        <f t="shared" si="292"/>
        <v>65.881356876268484</v>
      </c>
      <c r="K2354" s="19">
        <f t="shared" si="293"/>
        <v>3755.2373419473038</v>
      </c>
      <c r="L2354" s="19">
        <f t="shared" si="294"/>
        <v>3755.2373419473038</v>
      </c>
      <c r="M2354" s="19">
        <f t="shared" si="295"/>
        <v>0</v>
      </c>
    </row>
    <row r="2355" spans="1:13" x14ac:dyDescent="0.3">
      <c r="A2355" s="4">
        <v>45.878999999999998</v>
      </c>
      <c r="B2355" s="4">
        <v>1878</v>
      </c>
      <c r="C2355" s="4">
        <v>57</v>
      </c>
      <c r="D2355" s="11">
        <v>-0.1786815430670565</v>
      </c>
      <c r="E2355" s="19">
        <f>610*'Forces Acting on Vehicle'!D2355</f>
        <v>-108.99574127090446</v>
      </c>
      <c r="F2355" s="19">
        <f t="shared" si="288"/>
        <v>-23.816310000000001</v>
      </c>
      <c r="G2355" s="19">
        <f t="shared" si="289"/>
        <v>-29.127347130000004</v>
      </c>
      <c r="H2355" s="19">
        <f t="shared" si="290"/>
        <v>6007.9163100000005</v>
      </c>
      <c r="I2355" s="19">
        <f t="shared" si="291"/>
        <v>120.15832620000002</v>
      </c>
      <c r="J2355" s="19">
        <f t="shared" si="292"/>
        <v>-17.964762200904445</v>
      </c>
      <c r="K2355" s="19">
        <f t="shared" si="293"/>
        <v>-1023.9914454515534</v>
      </c>
      <c r="L2355" s="19">
        <f t="shared" si="294"/>
        <v>0</v>
      </c>
      <c r="M2355" s="19">
        <f t="shared" si="295"/>
        <v>-1023.9914454515534</v>
      </c>
    </row>
    <row r="2356" spans="1:13" x14ac:dyDescent="0.3">
      <c r="A2356" s="4">
        <v>45.898000000000003</v>
      </c>
      <c r="B2356" s="4">
        <v>1880</v>
      </c>
      <c r="C2356" s="4">
        <v>57</v>
      </c>
      <c r="D2356" s="11">
        <v>-0.38711983819364365</v>
      </c>
      <c r="E2356" s="19">
        <f>610*'Forces Acting on Vehicle'!D2356</f>
        <v>-236.14310129812262</v>
      </c>
      <c r="F2356" s="19">
        <f t="shared" si="288"/>
        <v>-23.816310000000001</v>
      </c>
      <c r="G2356" s="19">
        <f t="shared" si="289"/>
        <v>-29.127347130000004</v>
      </c>
      <c r="H2356" s="19">
        <f t="shared" si="290"/>
        <v>6007.9163100000005</v>
      </c>
      <c r="I2356" s="19">
        <f t="shared" si="291"/>
        <v>120.15832620000002</v>
      </c>
      <c r="J2356" s="19">
        <f t="shared" si="292"/>
        <v>-145.11212222812259</v>
      </c>
      <c r="K2356" s="19">
        <f t="shared" si="293"/>
        <v>-8271.390967002988</v>
      </c>
      <c r="L2356" s="19">
        <f t="shared" si="294"/>
        <v>0</v>
      </c>
      <c r="M2356" s="19">
        <f t="shared" si="295"/>
        <v>-8271.390967002988</v>
      </c>
    </row>
    <row r="2357" spans="1:13" x14ac:dyDescent="0.3">
      <c r="A2357" s="4">
        <v>45.917999999999999</v>
      </c>
      <c r="B2357" s="4">
        <v>1881</v>
      </c>
      <c r="C2357" s="4">
        <v>57</v>
      </c>
      <c r="D2357" s="11">
        <v>-0.33687252867164963</v>
      </c>
      <c r="E2357" s="19">
        <f>610*'Forces Acting on Vehicle'!D2357</f>
        <v>-205.49224248970629</v>
      </c>
      <c r="F2357" s="19">
        <f t="shared" si="288"/>
        <v>-23.816310000000001</v>
      </c>
      <c r="G2357" s="19">
        <f t="shared" si="289"/>
        <v>-29.127347130000004</v>
      </c>
      <c r="H2357" s="19">
        <f t="shared" si="290"/>
        <v>6007.9163100000005</v>
      </c>
      <c r="I2357" s="19">
        <f t="shared" si="291"/>
        <v>120.15832620000002</v>
      </c>
      <c r="J2357" s="19">
        <f t="shared" si="292"/>
        <v>-114.46126341970627</v>
      </c>
      <c r="K2357" s="19">
        <f t="shared" si="293"/>
        <v>-6524.2920149232577</v>
      </c>
      <c r="L2357" s="19">
        <f t="shared" si="294"/>
        <v>0</v>
      </c>
      <c r="M2357" s="19">
        <f t="shared" si="295"/>
        <v>-6524.2920149232577</v>
      </c>
    </row>
    <row r="2358" spans="1:13" x14ac:dyDescent="0.3">
      <c r="A2358" s="4">
        <v>45.938000000000002</v>
      </c>
      <c r="B2358" s="4">
        <v>1882</v>
      </c>
      <c r="C2358" s="4">
        <v>56.9</v>
      </c>
      <c r="D2358" s="11">
        <v>-0.26010549625604124</v>
      </c>
      <c r="E2358" s="19">
        <f>610*'Forces Acting on Vehicle'!D2358</f>
        <v>-158.66435271618516</v>
      </c>
      <c r="F2358" s="19">
        <f t="shared" si="288"/>
        <v>-23.774527000000003</v>
      </c>
      <c r="G2358" s="19">
        <f t="shared" si="289"/>
        <v>-29.076246521000005</v>
      </c>
      <c r="H2358" s="19">
        <f t="shared" si="290"/>
        <v>6007.8745269999999</v>
      </c>
      <c r="I2358" s="19">
        <f t="shared" si="291"/>
        <v>120.15749054</v>
      </c>
      <c r="J2358" s="19">
        <f t="shared" si="292"/>
        <v>-67.583108697185168</v>
      </c>
      <c r="K2358" s="19">
        <f t="shared" si="293"/>
        <v>-3845.4788848698358</v>
      </c>
      <c r="L2358" s="19">
        <f t="shared" si="294"/>
        <v>0</v>
      </c>
      <c r="M2358" s="19">
        <f t="shared" si="295"/>
        <v>-3845.4788848698358</v>
      </c>
    </row>
    <row r="2359" spans="1:13" x14ac:dyDescent="0.3">
      <c r="A2359" s="4">
        <v>45.957000000000001</v>
      </c>
      <c r="B2359" s="4">
        <v>1883</v>
      </c>
      <c r="C2359" s="4">
        <v>56.9</v>
      </c>
      <c r="D2359" s="11">
        <v>-0.15577019886159657</v>
      </c>
      <c r="E2359" s="19">
        <f>610*'Forces Acting on Vehicle'!D2359</f>
        <v>-95.019821305573913</v>
      </c>
      <c r="F2359" s="19">
        <f t="shared" si="288"/>
        <v>-23.774527000000003</v>
      </c>
      <c r="G2359" s="19">
        <f t="shared" si="289"/>
        <v>-29.076246521000005</v>
      </c>
      <c r="H2359" s="19">
        <f t="shared" si="290"/>
        <v>6007.8745269999999</v>
      </c>
      <c r="I2359" s="19">
        <f t="shared" si="291"/>
        <v>120.15749054</v>
      </c>
      <c r="J2359" s="19">
        <f t="shared" si="292"/>
        <v>-3.938577286573917</v>
      </c>
      <c r="K2359" s="19">
        <f t="shared" si="293"/>
        <v>-224.10504760605588</v>
      </c>
      <c r="L2359" s="19">
        <f t="shared" si="294"/>
        <v>0</v>
      </c>
      <c r="M2359" s="19">
        <f t="shared" si="295"/>
        <v>-224.10504760605588</v>
      </c>
    </row>
    <row r="2360" spans="1:13" x14ac:dyDescent="0.3">
      <c r="A2360" s="4">
        <v>45.976999999999997</v>
      </c>
      <c r="B2360" s="4">
        <v>1884</v>
      </c>
      <c r="C2360" s="4">
        <v>56.9</v>
      </c>
      <c r="D2360" s="11">
        <v>-0.30522812467420107</v>
      </c>
      <c r="E2360" s="19">
        <f>610*'Forces Acting on Vehicle'!D2360</f>
        <v>-186.18915605126264</v>
      </c>
      <c r="F2360" s="19">
        <f t="shared" si="288"/>
        <v>-23.774527000000003</v>
      </c>
      <c r="G2360" s="19">
        <f t="shared" si="289"/>
        <v>-29.076246521000005</v>
      </c>
      <c r="H2360" s="19">
        <f t="shared" si="290"/>
        <v>6007.8745269999999</v>
      </c>
      <c r="I2360" s="19">
        <f t="shared" si="291"/>
        <v>120.15749054</v>
      </c>
      <c r="J2360" s="19">
        <f t="shared" si="292"/>
        <v>-95.107912032262647</v>
      </c>
      <c r="K2360" s="19">
        <f t="shared" si="293"/>
        <v>-5411.6401946357446</v>
      </c>
      <c r="L2360" s="19">
        <f t="shared" si="294"/>
        <v>0</v>
      </c>
      <c r="M2360" s="19">
        <f t="shared" si="295"/>
        <v>-5411.6401946357446</v>
      </c>
    </row>
    <row r="2361" spans="1:13" x14ac:dyDescent="0.3">
      <c r="A2361" s="4">
        <v>45.996000000000002</v>
      </c>
      <c r="B2361" s="4">
        <v>1885</v>
      </c>
      <c r="C2361" s="4">
        <v>56.9</v>
      </c>
      <c r="D2361" s="11">
        <v>-0.37150071447933825</v>
      </c>
      <c r="E2361" s="19">
        <f>610*'Forces Acting on Vehicle'!D2361</f>
        <v>-226.61543583239634</v>
      </c>
      <c r="F2361" s="19">
        <f t="shared" si="288"/>
        <v>-23.774527000000003</v>
      </c>
      <c r="G2361" s="19">
        <f t="shared" si="289"/>
        <v>-29.076246521000005</v>
      </c>
      <c r="H2361" s="19">
        <f t="shared" si="290"/>
        <v>6007.8745269999999</v>
      </c>
      <c r="I2361" s="19">
        <f t="shared" si="291"/>
        <v>120.15749054</v>
      </c>
      <c r="J2361" s="19">
        <f t="shared" si="292"/>
        <v>-135.53419181339635</v>
      </c>
      <c r="K2361" s="19">
        <f t="shared" si="293"/>
        <v>-7711.8955141822516</v>
      </c>
      <c r="L2361" s="19">
        <f t="shared" si="294"/>
        <v>0</v>
      </c>
      <c r="M2361" s="19">
        <f t="shared" si="295"/>
        <v>-7711.8955141822516</v>
      </c>
    </row>
    <row r="2362" spans="1:13" x14ac:dyDescent="0.3">
      <c r="A2362" s="4">
        <v>46.015999999999998</v>
      </c>
      <c r="B2362" s="4">
        <v>1886</v>
      </c>
      <c r="C2362" s="4">
        <v>56.9</v>
      </c>
      <c r="D2362" s="11">
        <v>-0.46628133492601359</v>
      </c>
      <c r="E2362" s="19">
        <f>610*'Forces Acting on Vehicle'!D2362</f>
        <v>-284.43161430486828</v>
      </c>
      <c r="F2362" s="19">
        <f t="shared" si="288"/>
        <v>-23.774527000000003</v>
      </c>
      <c r="G2362" s="19">
        <f t="shared" si="289"/>
        <v>-29.076246521000005</v>
      </c>
      <c r="H2362" s="19">
        <f t="shared" si="290"/>
        <v>6007.8745269999999</v>
      </c>
      <c r="I2362" s="19">
        <f t="shared" si="291"/>
        <v>120.15749054</v>
      </c>
      <c r="J2362" s="19">
        <f t="shared" si="292"/>
        <v>-193.35037028586831</v>
      </c>
      <c r="K2362" s="19">
        <f t="shared" si="293"/>
        <v>-11001.636069265907</v>
      </c>
      <c r="L2362" s="19">
        <f t="shared" si="294"/>
        <v>0</v>
      </c>
      <c r="M2362" s="19">
        <f t="shared" si="295"/>
        <v>-11001.636069265907</v>
      </c>
    </row>
    <row r="2363" spans="1:13" x14ac:dyDescent="0.3">
      <c r="A2363" s="4">
        <v>46.034999999999997</v>
      </c>
      <c r="B2363" s="4">
        <v>1887</v>
      </c>
      <c r="C2363" s="4">
        <v>56.9</v>
      </c>
      <c r="D2363" s="11">
        <v>-0.58382314400062862</v>
      </c>
      <c r="E2363" s="19">
        <f>610*'Forces Acting on Vehicle'!D2363</f>
        <v>-356.13211784038344</v>
      </c>
      <c r="F2363" s="19">
        <f t="shared" si="288"/>
        <v>-23.774527000000003</v>
      </c>
      <c r="G2363" s="19">
        <f t="shared" si="289"/>
        <v>-29.076246521000005</v>
      </c>
      <c r="H2363" s="19">
        <f t="shared" si="290"/>
        <v>6007.8745269999999</v>
      </c>
      <c r="I2363" s="19">
        <f t="shared" si="291"/>
        <v>120.15749054</v>
      </c>
      <c r="J2363" s="19">
        <f t="shared" si="292"/>
        <v>-265.05087382138345</v>
      </c>
      <c r="K2363" s="19">
        <f t="shared" si="293"/>
        <v>-15081.394720436718</v>
      </c>
      <c r="L2363" s="19">
        <f t="shared" si="294"/>
        <v>0</v>
      </c>
      <c r="M2363" s="19">
        <f t="shared" si="295"/>
        <v>-15081.394720436718</v>
      </c>
    </row>
    <row r="2364" spans="1:13" x14ac:dyDescent="0.3">
      <c r="A2364" s="4">
        <v>46.055</v>
      </c>
      <c r="B2364" s="4">
        <v>1888</v>
      </c>
      <c r="C2364" s="4">
        <v>56.9</v>
      </c>
      <c r="D2364" s="11">
        <v>-0.65341438643536487</v>
      </c>
      <c r="E2364" s="19">
        <f>610*'Forces Acting on Vehicle'!D2364</f>
        <v>-398.58277572557256</v>
      </c>
      <c r="F2364" s="19">
        <f t="shared" si="288"/>
        <v>-23.774527000000003</v>
      </c>
      <c r="G2364" s="19">
        <f t="shared" si="289"/>
        <v>-29.076246521000005</v>
      </c>
      <c r="H2364" s="19">
        <f t="shared" si="290"/>
        <v>6007.8745269999999</v>
      </c>
      <c r="I2364" s="19">
        <f t="shared" si="291"/>
        <v>120.15749054</v>
      </c>
      <c r="J2364" s="19">
        <f t="shared" si="292"/>
        <v>-307.50153170657256</v>
      </c>
      <c r="K2364" s="19">
        <f t="shared" si="293"/>
        <v>-17496.837154103978</v>
      </c>
      <c r="L2364" s="19">
        <f t="shared" si="294"/>
        <v>0</v>
      </c>
      <c r="M2364" s="19">
        <f t="shared" si="295"/>
        <v>-17496.837154103978</v>
      </c>
    </row>
    <row r="2365" spans="1:13" x14ac:dyDescent="0.3">
      <c r="A2365" s="4">
        <v>46.073999999999998</v>
      </c>
      <c r="B2365" s="4">
        <v>1890</v>
      </c>
      <c r="C2365" s="4">
        <v>56.9</v>
      </c>
      <c r="D2365" s="11">
        <v>-0.72613977449266198</v>
      </c>
      <c r="E2365" s="19">
        <f>610*'Forces Acting on Vehicle'!D2365</f>
        <v>-442.94526244052383</v>
      </c>
      <c r="F2365" s="19">
        <f t="shared" si="288"/>
        <v>-23.774527000000003</v>
      </c>
      <c r="G2365" s="19">
        <f t="shared" si="289"/>
        <v>-29.076246521000005</v>
      </c>
      <c r="H2365" s="19">
        <f t="shared" si="290"/>
        <v>6007.8745269999999</v>
      </c>
      <c r="I2365" s="19">
        <f t="shared" si="291"/>
        <v>120.15749054</v>
      </c>
      <c r="J2365" s="19">
        <f t="shared" si="292"/>
        <v>-351.86401842152384</v>
      </c>
      <c r="K2365" s="19">
        <f t="shared" si="293"/>
        <v>-20021.062648184707</v>
      </c>
      <c r="L2365" s="19">
        <f t="shared" si="294"/>
        <v>0</v>
      </c>
      <c r="M2365" s="19">
        <f t="shared" si="295"/>
        <v>-20021.062648184707</v>
      </c>
    </row>
    <row r="2366" spans="1:13" x14ac:dyDescent="0.3">
      <c r="A2366" s="4">
        <v>46.094000000000001</v>
      </c>
      <c r="B2366" s="4">
        <v>1891</v>
      </c>
      <c r="C2366" s="4">
        <v>56.9</v>
      </c>
      <c r="D2366" s="11">
        <v>-0.71040097904188715</v>
      </c>
      <c r="E2366" s="19">
        <f>610*'Forces Acting on Vehicle'!D2366</f>
        <v>-433.34459721555118</v>
      </c>
      <c r="F2366" s="19">
        <f t="shared" si="288"/>
        <v>-23.774527000000003</v>
      </c>
      <c r="G2366" s="19">
        <f t="shared" si="289"/>
        <v>-29.076246521000005</v>
      </c>
      <c r="H2366" s="19">
        <f t="shared" si="290"/>
        <v>6007.8745269999999</v>
      </c>
      <c r="I2366" s="19">
        <f t="shared" si="291"/>
        <v>120.15749054</v>
      </c>
      <c r="J2366" s="19">
        <f t="shared" si="292"/>
        <v>-342.26335319655118</v>
      </c>
      <c r="K2366" s="19">
        <f t="shared" si="293"/>
        <v>-19474.784796883763</v>
      </c>
      <c r="L2366" s="19">
        <f t="shared" si="294"/>
        <v>0</v>
      </c>
      <c r="M2366" s="19">
        <f t="shared" si="295"/>
        <v>-19474.784796883763</v>
      </c>
    </row>
    <row r="2367" spans="1:13" x14ac:dyDescent="0.3">
      <c r="A2367" s="4">
        <v>46.113</v>
      </c>
      <c r="B2367" s="4">
        <v>1892</v>
      </c>
      <c r="C2367" s="4">
        <v>56.9</v>
      </c>
      <c r="D2367" s="11">
        <v>-0.65436169761476348</v>
      </c>
      <c r="E2367" s="19">
        <f>610*'Forces Acting on Vehicle'!D2367</f>
        <v>-399.16063554500573</v>
      </c>
      <c r="F2367" s="19">
        <f t="shared" si="288"/>
        <v>-23.774527000000003</v>
      </c>
      <c r="G2367" s="19">
        <f t="shared" si="289"/>
        <v>-29.076246521000005</v>
      </c>
      <c r="H2367" s="19">
        <f t="shared" si="290"/>
        <v>6007.8745269999999</v>
      </c>
      <c r="I2367" s="19">
        <f t="shared" si="291"/>
        <v>120.15749054</v>
      </c>
      <c r="J2367" s="19">
        <f t="shared" si="292"/>
        <v>-308.07939152600579</v>
      </c>
      <c r="K2367" s="19">
        <f t="shared" si="293"/>
        <v>-17529.717377829729</v>
      </c>
      <c r="L2367" s="19">
        <f t="shared" si="294"/>
        <v>0</v>
      </c>
      <c r="M2367" s="19">
        <f t="shared" si="295"/>
        <v>-17529.717377829729</v>
      </c>
    </row>
    <row r="2368" spans="1:13" x14ac:dyDescent="0.3">
      <c r="A2368" s="4">
        <v>46.133000000000003</v>
      </c>
      <c r="B2368" s="4">
        <v>1893</v>
      </c>
      <c r="C2368" s="4">
        <v>56.8</v>
      </c>
      <c r="D2368" s="11">
        <v>-0.52763246147596787</v>
      </c>
      <c r="E2368" s="19">
        <f>610*'Forces Acting on Vehicle'!D2368</f>
        <v>-321.85580150034042</v>
      </c>
      <c r="F2368" s="19">
        <f t="shared" si="288"/>
        <v>-23.732744</v>
      </c>
      <c r="G2368" s="19">
        <f t="shared" si="289"/>
        <v>-29.025145912000003</v>
      </c>
      <c r="H2368" s="19">
        <f t="shared" si="290"/>
        <v>6007.8327440000003</v>
      </c>
      <c r="I2368" s="19">
        <f t="shared" si="291"/>
        <v>120.15665488</v>
      </c>
      <c r="J2368" s="19">
        <f t="shared" si="292"/>
        <v>-230.72429253234043</v>
      </c>
      <c r="K2368" s="19">
        <f t="shared" si="293"/>
        <v>-13105.139815836936</v>
      </c>
      <c r="L2368" s="19">
        <f t="shared" si="294"/>
        <v>0</v>
      </c>
      <c r="M2368" s="19">
        <f t="shared" si="295"/>
        <v>-13105.139815836936</v>
      </c>
    </row>
    <row r="2369" spans="1:13" x14ac:dyDescent="0.3">
      <c r="A2369" s="4">
        <v>46.152000000000001</v>
      </c>
      <c r="B2369" s="4">
        <v>1894</v>
      </c>
      <c r="C2369" s="4">
        <v>56.8</v>
      </c>
      <c r="D2369" s="11">
        <v>-0.40049849445096891</v>
      </c>
      <c r="E2369" s="19">
        <f>610*'Forces Acting on Vehicle'!D2369</f>
        <v>-244.30408161509104</v>
      </c>
      <c r="F2369" s="19">
        <f t="shared" si="288"/>
        <v>-23.732744</v>
      </c>
      <c r="G2369" s="19">
        <f t="shared" si="289"/>
        <v>-29.025145912000003</v>
      </c>
      <c r="H2369" s="19">
        <f t="shared" si="290"/>
        <v>6007.8327440000003</v>
      </c>
      <c r="I2369" s="19">
        <f t="shared" si="291"/>
        <v>120.15665488</v>
      </c>
      <c r="J2369" s="19">
        <f t="shared" si="292"/>
        <v>-153.17257264709104</v>
      </c>
      <c r="K2369" s="19">
        <f t="shared" si="293"/>
        <v>-8700.2021263547704</v>
      </c>
      <c r="L2369" s="19">
        <f t="shared" si="294"/>
        <v>0</v>
      </c>
      <c r="M2369" s="19">
        <f t="shared" si="295"/>
        <v>-8700.2021263547704</v>
      </c>
    </row>
    <row r="2370" spans="1:13" x14ac:dyDescent="0.3">
      <c r="A2370" s="4">
        <v>46.171999999999997</v>
      </c>
      <c r="B2370" s="4">
        <v>1895</v>
      </c>
      <c r="C2370" s="4">
        <v>56.8</v>
      </c>
      <c r="D2370" s="11">
        <v>-0.26645086039017762</v>
      </c>
      <c r="E2370" s="19">
        <f>610*'Forces Acting on Vehicle'!D2370</f>
        <v>-162.53502483800835</v>
      </c>
      <c r="F2370" s="19">
        <f t="shared" si="288"/>
        <v>-23.732744</v>
      </c>
      <c r="G2370" s="19">
        <f t="shared" si="289"/>
        <v>-29.025145912000003</v>
      </c>
      <c r="H2370" s="19">
        <f t="shared" si="290"/>
        <v>6007.8327440000003</v>
      </c>
      <c r="I2370" s="19">
        <f t="shared" si="291"/>
        <v>120.15665488</v>
      </c>
      <c r="J2370" s="19">
        <f t="shared" si="292"/>
        <v>-71.403515870008349</v>
      </c>
      <c r="K2370" s="19">
        <f t="shared" si="293"/>
        <v>-4055.719701416474</v>
      </c>
      <c r="L2370" s="19">
        <f t="shared" si="294"/>
        <v>0</v>
      </c>
      <c r="M2370" s="19">
        <f t="shared" si="295"/>
        <v>-4055.719701416474</v>
      </c>
    </row>
    <row r="2371" spans="1:13" x14ac:dyDescent="0.3">
      <c r="A2371" s="4">
        <v>46.191000000000003</v>
      </c>
      <c r="B2371" s="4">
        <v>1896</v>
      </c>
      <c r="C2371" s="4">
        <v>56.8</v>
      </c>
      <c r="D2371" s="11">
        <v>-0.16563099324206224</v>
      </c>
      <c r="E2371" s="19">
        <f>610*'Forces Acting on Vehicle'!D2371</f>
        <v>-101.03490587765796</v>
      </c>
      <c r="F2371" s="19">
        <f t="shared" si="288"/>
        <v>-23.732744</v>
      </c>
      <c r="G2371" s="19">
        <f t="shared" si="289"/>
        <v>-29.025145912000003</v>
      </c>
      <c r="H2371" s="19">
        <f t="shared" si="290"/>
        <v>6007.8327440000003</v>
      </c>
      <c r="I2371" s="19">
        <f t="shared" si="291"/>
        <v>120.15665488</v>
      </c>
      <c r="J2371" s="19">
        <f t="shared" si="292"/>
        <v>-9.9033969096579568</v>
      </c>
      <c r="K2371" s="19">
        <f t="shared" si="293"/>
        <v>-562.51294446857196</v>
      </c>
      <c r="L2371" s="19">
        <f t="shared" si="294"/>
        <v>0</v>
      </c>
      <c r="M2371" s="19">
        <f t="shared" si="295"/>
        <v>-562.51294446857196</v>
      </c>
    </row>
    <row r="2372" spans="1:13" x14ac:dyDescent="0.3">
      <c r="A2372" s="4">
        <v>46.210999999999999</v>
      </c>
      <c r="B2372" s="4">
        <v>1897</v>
      </c>
      <c r="C2372" s="4">
        <v>56.8</v>
      </c>
      <c r="D2372" s="11">
        <v>-8.4133935624196354E-2</v>
      </c>
      <c r="E2372" s="19">
        <f>610*'Forces Acting on Vehicle'!D2372</f>
        <v>-51.321700730759773</v>
      </c>
      <c r="F2372" s="19">
        <f t="shared" si="288"/>
        <v>-23.732744</v>
      </c>
      <c r="G2372" s="19">
        <f t="shared" si="289"/>
        <v>-29.025145912000003</v>
      </c>
      <c r="H2372" s="19">
        <f t="shared" si="290"/>
        <v>6007.8327440000003</v>
      </c>
      <c r="I2372" s="19">
        <f t="shared" si="291"/>
        <v>120.15665488</v>
      </c>
      <c r="J2372" s="19">
        <f t="shared" si="292"/>
        <v>39.809808237240233</v>
      </c>
      <c r="K2372" s="19">
        <f t="shared" si="293"/>
        <v>2261.1971078752449</v>
      </c>
      <c r="L2372" s="19">
        <f t="shared" si="294"/>
        <v>2261.1971078752449</v>
      </c>
      <c r="M2372" s="19">
        <f t="shared" si="295"/>
        <v>0</v>
      </c>
    </row>
    <row r="2373" spans="1:13" x14ac:dyDescent="0.3">
      <c r="A2373" s="4">
        <v>46.23</v>
      </c>
      <c r="B2373" s="4">
        <v>1898</v>
      </c>
      <c r="C2373" s="4">
        <v>56.8</v>
      </c>
      <c r="D2373" s="11">
        <v>-6.7162333631119342E-2</v>
      </c>
      <c r="E2373" s="19">
        <f>610*'Forces Acting on Vehicle'!D2373</f>
        <v>-40.969023514982801</v>
      </c>
      <c r="F2373" s="19">
        <f t="shared" si="288"/>
        <v>-23.732744</v>
      </c>
      <c r="G2373" s="19">
        <f t="shared" si="289"/>
        <v>-29.025145912000003</v>
      </c>
      <c r="H2373" s="19">
        <f t="shared" si="290"/>
        <v>6007.8327440000003</v>
      </c>
      <c r="I2373" s="19">
        <f t="shared" si="291"/>
        <v>120.15665488</v>
      </c>
      <c r="J2373" s="19">
        <f t="shared" si="292"/>
        <v>50.162485453017197</v>
      </c>
      <c r="K2373" s="19">
        <f t="shared" si="293"/>
        <v>2849.2291737313767</v>
      </c>
      <c r="L2373" s="19">
        <f t="shared" si="294"/>
        <v>2849.2291737313767</v>
      </c>
      <c r="M2373" s="19">
        <f t="shared" si="295"/>
        <v>0</v>
      </c>
    </row>
    <row r="2374" spans="1:13" x14ac:dyDescent="0.3">
      <c r="A2374" s="4">
        <v>46.25</v>
      </c>
      <c r="B2374" s="4">
        <v>1899</v>
      </c>
      <c r="C2374" s="4">
        <v>56.8</v>
      </c>
      <c r="D2374" s="11">
        <v>-6.8436457043550933E-2</v>
      </c>
      <c r="E2374" s="19">
        <f>610*'Forces Acting on Vehicle'!D2374</f>
        <v>-41.746238796566068</v>
      </c>
      <c r="F2374" s="19">
        <f t="shared" si="288"/>
        <v>-23.732744</v>
      </c>
      <c r="G2374" s="19">
        <f t="shared" si="289"/>
        <v>-29.025145912000003</v>
      </c>
      <c r="H2374" s="19">
        <f t="shared" si="290"/>
        <v>6007.8327440000003</v>
      </c>
      <c r="I2374" s="19">
        <f t="shared" si="291"/>
        <v>120.15665488</v>
      </c>
      <c r="J2374" s="19">
        <f t="shared" si="292"/>
        <v>49.38527017143393</v>
      </c>
      <c r="K2374" s="19">
        <f t="shared" si="293"/>
        <v>2805.083345737447</v>
      </c>
      <c r="L2374" s="19">
        <f t="shared" si="294"/>
        <v>2805.083345737447</v>
      </c>
      <c r="M2374" s="19">
        <f t="shared" si="295"/>
        <v>0</v>
      </c>
    </row>
    <row r="2375" spans="1:13" x14ac:dyDescent="0.3">
      <c r="A2375" s="4">
        <v>46.27</v>
      </c>
      <c r="B2375" s="4">
        <v>1901</v>
      </c>
      <c r="C2375" s="4">
        <v>56.8</v>
      </c>
      <c r="D2375" s="11">
        <v>-2.1550363510096385E-2</v>
      </c>
      <c r="E2375" s="19">
        <f>610*'Forces Acting on Vehicle'!D2375</f>
        <v>-13.145721741158795</v>
      </c>
      <c r="F2375" s="19">
        <f t="shared" ref="F2375:F2438" si="296">0.5*1.27*-0.658*C2375</f>
        <v>-23.732744</v>
      </c>
      <c r="G2375" s="19">
        <f t="shared" ref="G2375:G2438" si="297">0.5*1.27*1.223*-0.658*C2375+POWER(,2)</f>
        <v>-29.025145912000003</v>
      </c>
      <c r="H2375" s="19">
        <f t="shared" ref="H2375:H2438" si="298">5984.1-F2375</f>
        <v>6007.8327440000003</v>
      </c>
      <c r="I2375" s="19">
        <f t="shared" ref="I2375:I2438" si="299">H2375*0.02</f>
        <v>120.15665488</v>
      </c>
      <c r="J2375" s="19">
        <f t="shared" ref="J2375:J2438" si="300">E2375+G2375+I2375</f>
        <v>77.985787226841211</v>
      </c>
      <c r="K2375" s="19">
        <f t="shared" ref="K2375:K2438" si="301">J2375*C2375</f>
        <v>4429.5927144845809</v>
      </c>
      <c r="L2375" s="19">
        <f t="shared" ref="L2375:L2438" si="302">IF(K2375&lt;0,0,K2375)</f>
        <v>4429.5927144845809</v>
      </c>
      <c r="M2375" s="19">
        <f t="shared" ref="M2375:M2438" si="303">IF(K2375&gt;0,0,K2375)</f>
        <v>0</v>
      </c>
    </row>
    <row r="2376" spans="1:13" x14ac:dyDescent="0.3">
      <c r="A2376" s="4">
        <v>46.289000000000001</v>
      </c>
      <c r="B2376" s="4">
        <v>1902</v>
      </c>
      <c r="C2376" s="4">
        <v>56.8</v>
      </c>
      <c r="D2376" s="11">
        <v>5.3885160974055803E-2</v>
      </c>
      <c r="E2376" s="19">
        <f>610*'Forces Acting on Vehicle'!D2376</f>
        <v>32.869948194174043</v>
      </c>
      <c r="F2376" s="19">
        <f t="shared" si="296"/>
        <v>-23.732744</v>
      </c>
      <c r="G2376" s="19">
        <f t="shared" si="297"/>
        <v>-29.025145912000003</v>
      </c>
      <c r="H2376" s="19">
        <f t="shared" si="298"/>
        <v>6007.8327440000003</v>
      </c>
      <c r="I2376" s="19">
        <f t="shared" si="299"/>
        <v>120.15665488</v>
      </c>
      <c r="J2376" s="19">
        <f t="shared" si="300"/>
        <v>124.00145716217405</v>
      </c>
      <c r="K2376" s="19">
        <f t="shared" si="301"/>
        <v>7043.282766811486</v>
      </c>
      <c r="L2376" s="19">
        <f t="shared" si="302"/>
        <v>7043.282766811486</v>
      </c>
      <c r="M2376" s="19">
        <f t="shared" si="303"/>
        <v>0</v>
      </c>
    </row>
    <row r="2377" spans="1:13" x14ac:dyDescent="0.3">
      <c r="A2377" s="4">
        <v>46.308999999999997</v>
      </c>
      <c r="B2377" s="4">
        <v>1903</v>
      </c>
      <c r="C2377" s="4">
        <v>56.8</v>
      </c>
      <c r="D2377" s="11">
        <v>0.13399855532204141</v>
      </c>
      <c r="E2377" s="19">
        <f>610*'Forces Acting on Vehicle'!D2377</f>
        <v>81.739118746445257</v>
      </c>
      <c r="F2377" s="19">
        <f t="shared" si="296"/>
        <v>-23.732744</v>
      </c>
      <c r="G2377" s="19">
        <f t="shared" si="297"/>
        <v>-29.025145912000003</v>
      </c>
      <c r="H2377" s="19">
        <f t="shared" si="298"/>
        <v>6007.8327440000003</v>
      </c>
      <c r="I2377" s="19">
        <f t="shared" si="299"/>
        <v>120.15665488</v>
      </c>
      <c r="J2377" s="19">
        <f t="shared" si="300"/>
        <v>172.87062771444528</v>
      </c>
      <c r="K2377" s="19">
        <f t="shared" si="301"/>
        <v>9819.0516541804918</v>
      </c>
      <c r="L2377" s="19">
        <f t="shared" si="302"/>
        <v>9819.0516541804918</v>
      </c>
      <c r="M2377" s="19">
        <f t="shared" si="303"/>
        <v>0</v>
      </c>
    </row>
    <row r="2378" spans="1:13" x14ac:dyDescent="0.3">
      <c r="A2378" s="4">
        <v>46.328000000000003</v>
      </c>
      <c r="B2378" s="4">
        <v>1904</v>
      </c>
      <c r="C2378" s="4">
        <v>56.8</v>
      </c>
      <c r="D2378" s="11">
        <v>0.1626297260142216</v>
      </c>
      <c r="E2378" s="19">
        <f>610*'Forces Acting on Vehicle'!D2378</f>
        <v>99.204132868675174</v>
      </c>
      <c r="F2378" s="19">
        <f t="shared" si="296"/>
        <v>-23.732744</v>
      </c>
      <c r="G2378" s="19">
        <f t="shared" si="297"/>
        <v>-29.025145912000003</v>
      </c>
      <c r="H2378" s="19">
        <f t="shared" si="298"/>
        <v>6007.8327440000003</v>
      </c>
      <c r="I2378" s="19">
        <f t="shared" si="299"/>
        <v>120.15665488</v>
      </c>
      <c r="J2378" s="19">
        <f t="shared" si="300"/>
        <v>190.33564183667517</v>
      </c>
      <c r="K2378" s="19">
        <f t="shared" si="301"/>
        <v>10811.064456323149</v>
      </c>
      <c r="L2378" s="19">
        <f t="shared" si="302"/>
        <v>10811.064456323149</v>
      </c>
      <c r="M2378" s="19">
        <f t="shared" si="303"/>
        <v>0</v>
      </c>
    </row>
    <row r="2379" spans="1:13" x14ac:dyDescent="0.3">
      <c r="A2379" s="4">
        <v>46.347999999999999</v>
      </c>
      <c r="B2379" s="4">
        <v>1905</v>
      </c>
      <c r="C2379" s="4">
        <v>56.8</v>
      </c>
      <c r="D2379" s="11">
        <v>0.16892365490198236</v>
      </c>
      <c r="E2379" s="19">
        <f>610*'Forces Acting on Vehicle'!D2379</f>
        <v>103.04342949020923</v>
      </c>
      <c r="F2379" s="19">
        <f t="shared" si="296"/>
        <v>-23.732744</v>
      </c>
      <c r="G2379" s="19">
        <f t="shared" si="297"/>
        <v>-29.025145912000003</v>
      </c>
      <c r="H2379" s="19">
        <f t="shared" si="298"/>
        <v>6007.8327440000003</v>
      </c>
      <c r="I2379" s="19">
        <f t="shared" si="299"/>
        <v>120.15665488</v>
      </c>
      <c r="J2379" s="19">
        <f t="shared" si="300"/>
        <v>194.17493845820923</v>
      </c>
      <c r="K2379" s="19">
        <f t="shared" si="301"/>
        <v>11029.136504426284</v>
      </c>
      <c r="L2379" s="19">
        <f t="shared" si="302"/>
        <v>11029.136504426284</v>
      </c>
      <c r="M2379" s="19">
        <f t="shared" si="303"/>
        <v>0</v>
      </c>
    </row>
    <row r="2380" spans="1:13" x14ac:dyDescent="0.3">
      <c r="A2380" s="4">
        <v>46.366999999999997</v>
      </c>
      <c r="B2380" s="4">
        <v>1906</v>
      </c>
      <c r="C2380" s="4">
        <v>56.8</v>
      </c>
      <c r="D2380" s="11">
        <v>0.11484366364172693</v>
      </c>
      <c r="E2380" s="19">
        <f>610*'Forces Acting on Vehicle'!D2380</f>
        <v>70.054634821453433</v>
      </c>
      <c r="F2380" s="19">
        <f t="shared" si="296"/>
        <v>-23.732744</v>
      </c>
      <c r="G2380" s="19">
        <f t="shared" si="297"/>
        <v>-29.025145912000003</v>
      </c>
      <c r="H2380" s="19">
        <f t="shared" si="298"/>
        <v>6007.8327440000003</v>
      </c>
      <c r="I2380" s="19">
        <f t="shared" si="299"/>
        <v>120.15665488</v>
      </c>
      <c r="J2380" s="19">
        <f t="shared" si="300"/>
        <v>161.18614378945344</v>
      </c>
      <c r="K2380" s="19">
        <f t="shared" si="301"/>
        <v>9155.3729672409554</v>
      </c>
      <c r="L2380" s="19">
        <f t="shared" si="302"/>
        <v>9155.3729672409554</v>
      </c>
      <c r="M2380" s="19">
        <f t="shared" si="303"/>
        <v>0</v>
      </c>
    </row>
    <row r="2381" spans="1:13" x14ac:dyDescent="0.3">
      <c r="A2381" s="4">
        <v>46.387</v>
      </c>
      <c r="B2381" s="4">
        <v>1907</v>
      </c>
      <c r="C2381" s="4">
        <v>56.8</v>
      </c>
      <c r="D2381" s="11">
        <v>5.1431390060108891E-2</v>
      </c>
      <c r="E2381" s="19">
        <f>610*'Forces Acting on Vehicle'!D2381</f>
        <v>31.373147936666424</v>
      </c>
      <c r="F2381" s="19">
        <f t="shared" si="296"/>
        <v>-23.732744</v>
      </c>
      <c r="G2381" s="19">
        <f t="shared" si="297"/>
        <v>-29.025145912000003</v>
      </c>
      <c r="H2381" s="19">
        <f t="shared" si="298"/>
        <v>6007.8327440000003</v>
      </c>
      <c r="I2381" s="19">
        <f t="shared" si="299"/>
        <v>120.15665488</v>
      </c>
      <c r="J2381" s="19">
        <f t="shared" si="300"/>
        <v>122.50465690466643</v>
      </c>
      <c r="K2381" s="19">
        <f t="shared" si="301"/>
        <v>6958.2645121850528</v>
      </c>
      <c r="L2381" s="19">
        <f t="shared" si="302"/>
        <v>6958.2645121850528</v>
      </c>
      <c r="M2381" s="19">
        <f t="shared" si="303"/>
        <v>0</v>
      </c>
    </row>
    <row r="2382" spans="1:13" x14ac:dyDescent="0.3">
      <c r="A2382" s="4">
        <v>46.405999999999999</v>
      </c>
      <c r="B2382" s="4">
        <v>1908</v>
      </c>
      <c r="C2382" s="4">
        <v>56.8</v>
      </c>
      <c r="D2382" s="11">
        <v>-1.2318915713313415E-2</v>
      </c>
      <c r="E2382" s="19">
        <f>610*'Forces Acting on Vehicle'!D2382</f>
        <v>-7.5145385851211834</v>
      </c>
      <c r="F2382" s="19">
        <f t="shared" si="296"/>
        <v>-23.732744</v>
      </c>
      <c r="G2382" s="19">
        <f t="shared" si="297"/>
        <v>-29.025145912000003</v>
      </c>
      <c r="H2382" s="19">
        <f t="shared" si="298"/>
        <v>6007.8327440000003</v>
      </c>
      <c r="I2382" s="19">
        <f t="shared" si="299"/>
        <v>120.15665488</v>
      </c>
      <c r="J2382" s="19">
        <f t="shared" si="300"/>
        <v>83.616970382878819</v>
      </c>
      <c r="K2382" s="19">
        <f t="shared" si="301"/>
        <v>4749.4439177475169</v>
      </c>
      <c r="L2382" s="19">
        <f t="shared" si="302"/>
        <v>4749.4439177475169</v>
      </c>
      <c r="M2382" s="19">
        <f t="shared" si="303"/>
        <v>0</v>
      </c>
    </row>
    <row r="2383" spans="1:13" x14ac:dyDescent="0.3">
      <c r="A2383" s="4">
        <v>46.426000000000002</v>
      </c>
      <c r="B2383" s="4">
        <v>1909</v>
      </c>
      <c r="C2383" s="4">
        <v>56.8</v>
      </c>
      <c r="D2383" s="11">
        <v>-4.4735140863717465E-2</v>
      </c>
      <c r="E2383" s="19">
        <f>610*'Forces Acting on Vehicle'!D2383</f>
        <v>-27.288435926867653</v>
      </c>
      <c r="F2383" s="19">
        <f t="shared" si="296"/>
        <v>-23.732744</v>
      </c>
      <c r="G2383" s="19">
        <f t="shared" si="297"/>
        <v>-29.025145912000003</v>
      </c>
      <c r="H2383" s="19">
        <f t="shared" si="298"/>
        <v>6007.8327440000003</v>
      </c>
      <c r="I2383" s="19">
        <f t="shared" si="299"/>
        <v>120.15665488</v>
      </c>
      <c r="J2383" s="19">
        <f t="shared" si="300"/>
        <v>63.843073041132349</v>
      </c>
      <c r="K2383" s="19">
        <f t="shared" si="301"/>
        <v>3626.2865487363174</v>
      </c>
      <c r="L2383" s="19">
        <f t="shared" si="302"/>
        <v>3626.2865487363174</v>
      </c>
      <c r="M2383" s="19">
        <f t="shared" si="303"/>
        <v>0</v>
      </c>
    </row>
    <row r="2384" spans="1:13" x14ac:dyDescent="0.3">
      <c r="A2384" s="4">
        <v>46.445</v>
      </c>
      <c r="B2384" s="4">
        <v>1911</v>
      </c>
      <c r="C2384" s="4">
        <v>56.8</v>
      </c>
      <c r="D2384" s="11">
        <v>-0.10970921546189601</v>
      </c>
      <c r="E2384" s="19">
        <f>610*'Forces Acting on Vehicle'!D2384</f>
        <v>-66.922621431756568</v>
      </c>
      <c r="F2384" s="19">
        <f t="shared" si="296"/>
        <v>-23.732744</v>
      </c>
      <c r="G2384" s="19">
        <f t="shared" si="297"/>
        <v>-29.025145912000003</v>
      </c>
      <c r="H2384" s="19">
        <f t="shared" si="298"/>
        <v>6007.8327440000003</v>
      </c>
      <c r="I2384" s="19">
        <f t="shared" si="299"/>
        <v>120.15665488</v>
      </c>
      <c r="J2384" s="19">
        <f t="shared" si="300"/>
        <v>24.208887536243438</v>
      </c>
      <c r="K2384" s="19">
        <f t="shared" si="301"/>
        <v>1375.0648120586272</v>
      </c>
      <c r="L2384" s="19">
        <f t="shared" si="302"/>
        <v>1375.0648120586272</v>
      </c>
      <c r="M2384" s="19">
        <f t="shared" si="303"/>
        <v>0</v>
      </c>
    </row>
    <row r="2385" spans="1:13" x14ac:dyDescent="0.3">
      <c r="A2385" s="4">
        <v>46.465000000000003</v>
      </c>
      <c r="B2385" s="4">
        <v>1912</v>
      </c>
      <c r="C2385" s="4">
        <v>56.8</v>
      </c>
      <c r="D2385" s="11">
        <v>-0.27534518841520661</v>
      </c>
      <c r="E2385" s="19">
        <f>610*'Forces Acting on Vehicle'!D2385</f>
        <v>-167.96056493327603</v>
      </c>
      <c r="F2385" s="19">
        <f t="shared" si="296"/>
        <v>-23.732744</v>
      </c>
      <c r="G2385" s="19">
        <f t="shared" si="297"/>
        <v>-29.025145912000003</v>
      </c>
      <c r="H2385" s="19">
        <f t="shared" si="298"/>
        <v>6007.8327440000003</v>
      </c>
      <c r="I2385" s="19">
        <f t="shared" si="299"/>
        <v>120.15665488</v>
      </c>
      <c r="J2385" s="19">
        <f t="shared" si="300"/>
        <v>-76.829055965276027</v>
      </c>
      <c r="K2385" s="19">
        <f t="shared" si="301"/>
        <v>-4363.8903788276784</v>
      </c>
      <c r="L2385" s="19">
        <f t="shared" si="302"/>
        <v>0</v>
      </c>
      <c r="M2385" s="19">
        <f t="shared" si="303"/>
        <v>-4363.8903788276784</v>
      </c>
    </row>
    <row r="2386" spans="1:13" x14ac:dyDescent="0.3">
      <c r="A2386" s="4">
        <v>46.484000000000002</v>
      </c>
      <c r="B2386" s="4">
        <v>1913</v>
      </c>
      <c r="C2386" s="4">
        <v>56.8</v>
      </c>
      <c r="D2386" s="11">
        <v>-0.46578259316064313</v>
      </c>
      <c r="E2386" s="19">
        <f>610*'Forces Acting on Vehicle'!D2386</f>
        <v>-284.12738182799234</v>
      </c>
      <c r="F2386" s="19">
        <f t="shared" si="296"/>
        <v>-23.732744</v>
      </c>
      <c r="G2386" s="19">
        <f t="shared" si="297"/>
        <v>-29.025145912000003</v>
      </c>
      <c r="H2386" s="19">
        <f t="shared" si="298"/>
        <v>6007.8327440000003</v>
      </c>
      <c r="I2386" s="19">
        <f t="shared" si="299"/>
        <v>120.15665488</v>
      </c>
      <c r="J2386" s="19">
        <f t="shared" si="300"/>
        <v>-192.99587285999235</v>
      </c>
      <c r="K2386" s="19">
        <f t="shared" si="301"/>
        <v>-10962.165578447564</v>
      </c>
      <c r="L2386" s="19">
        <f t="shared" si="302"/>
        <v>0</v>
      </c>
      <c r="M2386" s="19">
        <f t="shared" si="303"/>
        <v>-10962.165578447564</v>
      </c>
    </row>
    <row r="2387" spans="1:13" x14ac:dyDescent="0.3">
      <c r="A2387" s="4">
        <v>46.503999999999998</v>
      </c>
      <c r="B2387" s="4">
        <v>1914</v>
      </c>
      <c r="C2387" s="4">
        <v>56.8</v>
      </c>
      <c r="D2387" s="11">
        <v>-1.2825240112076102</v>
      </c>
      <c r="E2387" s="19">
        <f>610*'Forces Acting on Vehicle'!D2387</f>
        <v>-782.33964683664226</v>
      </c>
      <c r="F2387" s="19">
        <f t="shared" si="296"/>
        <v>-23.732744</v>
      </c>
      <c r="G2387" s="19">
        <f t="shared" si="297"/>
        <v>-29.025145912000003</v>
      </c>
      <c r="H2387" s="19">
        <f t="shared" si="298"/>
        <v>6007.8327440000003</v>
      </c>
      <c r="I2387" s="19">
        <f t="shared" si="299"/>
        <v>120.15665488</v>
      </c>
      <c r="J2387" s="19">
        <f t="shared" si="300"/>
        <v>-691.20813786864221</v>
      </c>
      <c r="K2387" s="19">
        <f t="shared" si="301"/>
        <v>-39260.622230938876</v>
      </c>
      <c r="L2387" s="19">
        <f t="shared" si="302"/>
        <v>0</v>
      </c>
      <c r="M2387" s="19">
        <f t="shared" si="303"/>
        <v>-39260.622230938876</v>
      </c>
    </row>
    <row r="2388" spans="1:13" x14ac:dyDescent="0.3">
      <c r="A2388" s="4">
        <v>46.523000000000003</v>
      </c>
      <c r="B2388" s="4">
        <v>1915</v>
      </c>
      <c r="C2388" s="4">
        <v>56.7</v>
      </c>
      <c r="D2388" s="11">
        <v>-1.9759136041538701</v>
      </c>
      <c r="E2388" s="19">
        <f>610*'Forces Acting on Vehicle'!D2388</f>
        <v>-1205.3072985338608</v>
      </c>
      <c r="F2388" s="19">
        <f t="shared" si="296"/>
        <v>-23.690961000000001</v>
      </c>
      <c r="G2388" s="19">
        <f t="shared" si="297"/>
        <v>-28.974045303000008</v>
      </c>
      <c r="H2388" s="19">
        <f t="shared" si="298"/>
        <v>6007.7909610000006</v>
      </c>
      <c r="I2388" s="19">
        <f t="shared" si="299"/>
        <v>120.15581922000001</v>
      </c>
      <c r="J2388" s="19">
        <f t="shared" si="300"/>
        <v>-1114.1255246168607</v>
      </c>
      <c r="K2388" s="19">
        <f t="shared" si="301"/>
        <v>-63170.917245776007</v>
      </c>
      <c r="L2388" s="19">
        <f t="shared" si="302"/>
        <v>0</v>
      </c>
      <c r="M2388" s="19">
        <f t="shared" si="303"/>
        <v>-63170.917245776007</v>
      </c>
    </row>
    <row r="2389" spans="1:13" x14ac:dyDescent="0.3">
      <c r="A2389" s="4">
        <v>46.542999999999999</v>
      </c>
      <c r="B2389" s="4">
        <v>1916</v>
      </c>
      <c r="C2389" s="4">
        <v>56.7</v>
      </c>
      <c r="D2389" s="11">
        <v>-2.7059408611004891</v>
      </c>
      <c r="E2389" s="19">
        <f>610*'Forces Acting on Vehicle'!D2389</f>
        <v>-1650.6239252712983</v>
      </c>
      <c r="F2389" s="19">
        <f t="shared" si="296"/>
        <v>-23.690961000000001</v>
      </c>
      <c r="G2389" s="19">
        <f t="shared" si="297"/>
        <v>-28.974045303000008</v>
      </c>
      <c r="H2389" s="19">
        <f t="shared" si="298"/>
        <v>6007.7909610000006</v>
      </c>
      <c r="I2389" s="19">
        <f t="shared" si="299"/>
        <v>120.15581922000001</v>
      </c>
      <c r="J2389" s="19">
        <f t="shared" si="300"/>
        <v>-1559.4421513542982</v>
      </c>
      <c r="K2389" s="19">
        <f t="shared" si="301"/>
        <v>-88420.36998178871</v>
      </c>
      <c r="L2389" s="19">
        <f t="shared" si="302"/>
        <v>0</v>
      </c>
      <c r="M2389" s="19">
        <f t="shared" si="303"/>
        <v>-88420.36998178871</v>
      </c>
    </row>
    <row r="2390" spans="1:13" x14ac:dyDescent="0.3">
      <c r="A2390" s="4">
        <v>46.563000000000002</v>
      </c>
      <c r="B2390" s="4">
        <v>1917</v>
      </c>
      <c r="C2390" s="4">
        <v>56.6</v>
      </c>
      <c r="D2390" s="11">
        <v>-3.6935203253603004</v>
      </c>
      <c r="E2390" s="19">
        <f>610*'Forces Acting on Vehicle'!D2390</f>
        <v>-2253.0473984697833</v>
      </c>
      <c r="F2390" s="19">
        <f t="shared" si="296"/>
        <v>-23.649178000000003</v>
      </c>
      <c r="G2390" s="19">
        <f t="shared" si="297"/>
        <v>-28.922944694000005</v>
      </c>
      <c r="H2390" s="19">
        <f t="shared" si="298"/>
        <v>6007.749178</v>
      </c>
      <c r="I2390" s="19">
        <f t="shared" si="299"/>
        <v>120.15498356000001</v>
      </c>
      <c r="J2390" s="19">
        <f t="shared" si="300"/>
        <v>-2161.8153596037832</v>
      </c>
      <c r="K2390" s="19">
        <f t="shared" si="301"/>
        <v>-122358.74935357414</v>
      </c>
      <c r="L2390" s="19">
        <f t="shared" si="302"/>
        <v>0</v>
      </c>
      <c r="M2390" s="19">
        <f t="shared" si="303"/>
        <v>-122358.74935357414</v>
      </c>
    </row>
    <row r="2391" spans="1:13" x14ac:dyDescent="0.3">
      <c r="A2391" s="4">
        <v>46.582000000000001</v>
      </c>
      <c r="B2391" s="4">
        <v>1918</v>
      </c>
      <c r="C2391" s="4">
        <v>56.5</v>
      </c>
      <c r="D2391" s="11">
        <v>-4.6785306247842637</v>
      </c>
      <c r="E2391" s="19">
        <f>610*'Forces Acting on Vehicle'!D2391</f>
        <v>-2853.903681118401</v>
      </c>
      <c r="F2391" s="19">
        <f t="shared" si="296"/>
        <v>-23.607395</v>
      </c>
      <c r="G2391" s="19">
        <f t="shared" si="297"/>
        <v>-28.871844085000003</v>
      </c>
      <c r="H2391" s="19">
        <f t="shared" si="298"/>
        <v>6007.7073950000004</v>
      </c>
      <c r="I2391" s="19">
        <f t="shared" si="299"/>
        <v>120.15414790000001</v>
      </c>
      <c r="J2391" s="19">
        <f t="shared" si="300"/>
        <v>-2762.6213773034005</v>
      </c>
      <c r="K2391" s="19">
        <f t="shared" si="301"/>
        <v>-156088.10781764213</v>
      </c>
      <c r="L2391" s="19">
        <f t="shared" si="302"/>
        <v>0</v>
      </c>
      <c r="M2391" s="19">
        <f t="shared" si="303"/>
        <v>-156088.10781764213</v>
      </c>
    </row>
    <row r="2392" spans="1:13" x14ac:dyDescent="0.3">
      <c r="A2392" s="4">
        <v>46.601999999999997</v>
      </c>
      <c r="B2392" s="4">
        <v>1919</v>
      </c>
      <c r="C2392" s="4">
        <v>56.3</v>
      </c>
      <c r="D2392" s="11">
        <v>-5.894886549956917</v>
      </c>
      <c r="E2392" s="19">
        <f>610*'Forces Acting on Vehicle'!D2392</f>
        <v>-3595.8807954737194</v>
      </c>
      <c r="F2392" s="19">
        <f t="shared" si="296"/>
        <v>-23.523828999999999</v>
      </c>
      <c r="G2392" s="19">
        <f t="shared" si="297"/>
        <v>-28.769642867000002</v>
      </c>
      <c r="H2392" s="19">
        <f t="shared" si="298"/>
        <v>6007.6238290000001</v>
      </c>
      <c r="I2392" s="19">
        <f t="shared" si="299"/>
        <v>120.15247658</v>
      </c>
      <c r="J2392" s="19">
        <f t="shared" si="300"/>
        <v>-3504.4979617607196</v>
      </c>
      <c r="K2392" s="19">
        <f t="shared" si="301"/>
        <v>-197303.2352471285</v>
      </c>
      <c r="L2392" s="19">
        <f t="shared" si="302"/>
        <v>0</v>
      </c>
      <c r="M2392" s="19">
        <f t="shared" si="303"/>
        <v>-197303.2352471285</v>
      </c>
    </row>
    <row r="2393" spans="1:13" x14ac:dyDescent="0.3">
      <c r="A2393" s="4">
        <v>46.621000000000002</v>
      </c>
      <c r="B2393" s="4">
        <v>1921</v>
      </c>
      <c r="C2393" s="4">
        <v>56.2</v>
      </c>
      <c r="D2393" s="11">
        <v>-7.1446221882348073</v>
      </c>
      <c r="E2393" s="19">
        <f>610*'Forces Acting on Vehicle'!D2393</f>
        <v>-4358.2195348232326</v>
      </c>
      <c r="F2393" s="19">
        <f t="shared" si="296"/>
        <v>-23.482046000000004</v>
      </c>
      <c r="G2393" s="19">
        <f t="shared" si="297"/>
        <v>-28.718542258000006</v>
      </c>
      <c r="H2393" s="19">
        <f t="shared" si="298"/>
        <v>6007.5820460000004</v>
      </c>
      <c r="I2393" s="19">
        <f t="shared" si="299"/>
        <v>120.15164092000001</v>
      </c>
      <c r="J2393" s="19">
        <f t="shared" si="300"/>
        <v>-4266.7864361612319</v>
      </c>
      <c r="K2393" s="19">
        <f t="shared" si="301"/>
        <v>-239793.39771226124</v>
      </c>
      <c r="L2393" s="19">
        <f t="shared" si="302"/>
        <v>0</v>
      </c>
      <c r="M2393" s="19">
        <f t="shared" si="303"/>
        <v>-239793.39771226124</v>
      </c>
    </row>
    <row r="2394" spans="1:13" x14ac:dyDescent="0.3">
      <c r="A2394" s="4">
        <v>46.640999999999998</v>
      </c>
      <c r="B2394" s="4">
        <v>1922</v>
      </c>
      <c r="C2394" s="4">
        <v>56</v>
      </c>
      <c r="D2394" s="11">
        <v>-7.9507390364159525</v>
      </c>
      <c r="E2394" s="19">
        <f>610*'Forces Acting on Vehicle'!D2394</f>
        <v>-4849.9508122137313</v>
      </c>
      <c r="F2394" s="19">
        <f t="shared" si="296"/>
        <v>-23.398480000000003</v>
      </c>
      <c r="G2394" s="19">
        <f t="shared" si="297"/>
        <v>-28.616341040000005</v>
      </c>
      <c r="H2394" s="19">
        <f t="shared" si="298"/>
        <v>6007.4984800000002</v>
      </c>
      <c r="I2394" s="19">
        <f t="shared" si="299"/>
        <v>120.14996960000001</v>
      </c>
      <c r="J2394" s="19">
        <f t="shared" si="300"/>
        <v>-4758.4171836537316</v>
      </c>
      <c r="K2394" s="19">
        <f t="shared" si="301"/>
        <v>-266471.362284609</v>
      </c>
      <c r="L2394" s="19">
        <f t="shared" si="302"/>
        <v>0</v>
      </c>
      <c r="M2394" s="19">
        <f t="shared" si="303"/>
        <v>-266471.362284609</v>
      </c>
    </row>
    <row r="2395" spans="1:13" x14ac:dyDescent="0.3">
      <c r="A2395" s="4">
        <v>46.66</v>
      </c>
      <c r="B2395" s="4">
        <v>1923</v>
      </c>
      <c r="C2395" s="4">
        <v>55.7</v>
      </c>
      <c r="D2395" s="11">
        <v>-8.7965320828317175</v>
      </c>
      <c r="E2395" s="19">
        <f>610*'Forces Acting on Vehicle'!D2395</f>
        <v>-5365.8845705273479</v>
      </c>
      <c r="F2395" s="19">
        <f t="shared" si="296"/>
        <v>-23.273131000000003</v>
      </c>
      <c r="G2395" s="19">
        <f t="shared" si="297"/>
        <v>-28.463039213000005</v>
      </c>
      <c r="H2395" s="19">
        <f t="shared" si="298"/>
        <v>6007.3731310000003</v>
      </c>
      <c r="I2395" s="19">
        <f t="shared" si="299"/>
        <v>120.14746262000001</v>
      </c>
      <c r="J2395" s="19">
        <f t="shared" si="300"/>
        <v>-5274.2001471203484</v>
      </c>
      <c r="K2395" s="19">
        <f t="shared" si="301"/>
        <v>-293772.94819460344</v>
      </c>
      <c r="L2395" s="19">
        <f t="shared" si="302"/>
        <v>0</v>
      </c>
      <c r="M2395" s="19">
        <f t="shared" si="303"/>
        <v>-293772.94819460344</v>
      </c>
    </row>
    <row r="2396" spans="1:13" x14ac:dyDescent="0.3">
      <c r="A2396" s="4">
        <v>46.68</v>
      </c>
      <c r="B2396" s="4">
        <v>1924</v>
      </c>
      <c r="C2396" s="4">
        <v>55.5</v>
      </c>
      <c r="D2396" s="11">
        <v>-9.7154546434692755</v>
      </c>
      <c r="E2396" s="19">
        <f>610*'Forces Acting on Vehicle'!D2396</f>
        <v>-5926.4273325162576</v>
      </c>
      <c r="F2396" s="19">
        <f t="shared" si="296"/>
        <v>-23.189565000000002</v>
      </c>
      <c r="G2396" s="19">
        <f t="shared" si="297"/>
        <v>-28.360837995000004</v>
      </c>
      <c r="H2396" s="19">
        <f t="shared" si="298"/>
        <v>6007.289565</v>
      </c>
      <c r="I2396" s="19">
        <f t="shared" si="299"/>
        <v>120.1457913</v>
      </c>
      <c r="J2396" s="19">
        <f t="shared" si="300"/>
        <v>-5834.6423792112573</v>
      </c>
      <c r="K2396" s="19">
        <f t="shared" si="301"/>
        <v>-323822.6520462248</v>
      </c>
      <c r="L2396" s="19">
        <f t="shared" si="302"/>
        <v>0</v>
      </c>
      <c r="M2396" s="19">
        <f t="shared" si="303"/>
        <v>-323822.6520462248</v>
      </c>
    </row>
    <row r="2397" spans="1:13" x14ac:dyDescent="0.3">
      <c r="A2397" s="4">
        <v>46.698999999999998</v>
      </c>
      <c r="B2397" s="4">
        <v>1925</v>
      </c>
      <c r="C2397" s="4">
        <v>55.2</v>
      </c>
      <c r="D2397" s="11">
        <v>-10.05326687156378</v>
      </c>
      <c r="E2397" s="19">
        <f>610*'Forces Acting on Vehicle'!D2397</f>
        <v>-6132.4927916539054</v>
      </c>
      <c r="F2397" s="19">
        <f t="shared" si="296"/>
        <v>-23.064216000000002</v>
      </c>
      <c r="G2397" s="19">
        <f t="shared" si="297"/>
        <v>-28.207536168000004</v>
      </c>
      <c r="H2397" s="19">
        <f t="shared" si="298"/>
        <v>6007.1642160000001</v>
      </c>
      <c r="I2397" s="19">
        <f t="shared" si="299"/>
        <v>120.14328432000001</v>
      </c>
      <c r="J2397" s="19">
        <f t="shared" si="300"/>
        <v>-6040.5570435019054</v>
      </c>
      <c r="K2397" s="19">
        <f t="shared" si="301"/>
        <v>-333438.74880130519</v>
      </c>
      <c r="L2397" s="19">
        <f t="shared" si="302"/>
        <v>0</v>
      </c>
      <c r="M2397" s="19">
        <f t="shared" si="303"/>
        <v>-333438.74880130519</v>
      </c>
    </row>
    <row r="2398" spans="1:13" x14ac:dyDescent="0.3">
      <c r="A2398" s="4">
        <v>46.719000000000001</v>
      </c>
      <c r="B2398" s="4">
        <v>1926</v>
      </c>
      <c r="C2398" s="4">
        <v>55</v>
      </c>
      <c r="D2398" s="11">
        <v>-10.373718395970878</v>
      </c>
      <c r="E2398" s="19">
        <f>610*'Forces Acting on Vehicle'!D2398</f>
        <v>-6327.9682215422354</v>
      </c>
      <c r="F2398" s="19">
        <f t="shared" si="296"/>
        <v>-22.980650000000001</v>
      </c>
      <c r="G2398" s="19">
        <f t="shared" si="297"/>
        <v>-28.105334950000003</v>
      </c>
      <c r="H2398" s="19">
        <f t="shared" si="298"/>
        <v>6007.0806500000008</v>
      </c>
      <c r="I2398" s="19">
        <f t="shared" si="299"/>
        <v>120.14161300000002</v>
      </c>
      <c r="J2398" s="19">
        <f t="shared" si="300"/>
        <v>-6235.9319434922354</v>
      </c>
      <c r="K2398" s="19">
        <f t="shared" si="301"/>
        <v>-342976.25689207297</v>
      </c>
      <c r="L2398" s="19">
        <f t="shared" si="302"/>
        <v>0</v>
      </c>
      <c r="M2398" s="19">
        <f t="shared" si="303"/>
        <v>-342976.25689207297</v>
      </c>
    </row>
    <row r="2399" spans="1:13" x14ac:dyDescent="0.3">
      <c r="A2399" s="4">
        <v>46.738</v>
      </c>
      <c r="B2399" s="4">
        <v>1927</v>
      </c>
      <c r="C2399" s="4">
        <v>54.7</v>
      </c>
      <c r="D2399" s="11">
        <v>-10.60460868503557</v>
      </c>
      <c r="E2399" s="19">
        <f>610*'Forces Acting on Vehicle'!D2399</f>
        <v>-6468.8112978716981</v>
      </c>
      <c r="F2399" s="19">
        <f t="shared" si="296"/>
        <v>-22.855301000000004</v>
      </c>
      <c r="G2399" s="19">
        <f t="shared" si="297"/>
        <v>-27.952033123000007</v>
      </c>
      <c r="H2399" s="19">
        <f t="shared" si="298"/>
        <v>6006.955301</v>
      </c>
      <c r="I2399" s="19">
        <f t="shared" si="299"/>
        <v>120.13910602</v>
      </c>
      <c r="J2399" s="19">
        <f t="shared" si="300"/>
        <v>-6376.6242249746974</v>
      </c>
      <c r="K2399" s="19">
        <f t="shared" si="301"/>
        <v>-348801.34510611597</v>
      </c>
      <c r="L2399" s="19">
        <f t="shared" si="302"/>
        <v>0</v>
      </c>
      <c r="M2399" s="19">
        <f t="shared" si="303"/>
        <v>-348801.34510611597</v>
      </c>
    </row>
    <row r="2400" spans="1:13" x14ac:dyDescent="0.3">
      <c r="A2400" s="4">
        <v>46.758000000000003</v>
      </c>
      <c r="B2400" s="4">
        <v>1928</v>
      </c>
      <c r="C2400" s="4">
        <v>54.4</v>
      </c>
      <c r="D2400" s="11">
        <v>-10.766853529348271</v>
      </c>
      <c r="E2400" s="19">
        <f>610*'Forces Acting on Vehicle'!D2400</f>
        <v>-6567.7806529024456</v>
      </c>
      <c r="F2400" s="19">
        <f t="shared" si="296"/>
        <v>-22.729952000000001</v>
      </c>
      <c r="G2400" s="19">
        <f t="shared" si="297"/>
        <v>-27.798731296000003</v>
      </c>
      <c r="H2400" s="19">
        <f t="shared" si="298"/>
        <v>6006.829952</v>
      </c>
      <c r="I2400" s="19">
        <f t="shared" si="299"/>
        <v>120.13659904000001</v>
      </c>
      <c r="J2400" s="19">
        <f t="shared" si="300"/>
        <v>-6475.442785158446</v>
      </c>
      <c r="K2400" s="19">
        <f t="shared" si="301"/>
        <v>-352264.08751261944</v>
      </c>
      <c r="L2400" s="19">
        <f t="shared" si="302"/>
        <v>0</v>
      </c>
      <c r="M2400" s="19">
        <f t="shared" si="303"/>
        <v>-352264.08751261944</v>
      </c>
    </row>
    <row r="2401" spans="1:13" x14ac:dyDescent="0.3">
      <c r="A2401" s="4">
        <v>46.777000000000001</v>
      </c>
      <c r="B2401" s="4">
        <v>1929</v>
      </c>
      <c r="C2401" s="4">
        <v>54.1</v>
      </c>
      <c r="D2401" s="11">
        <v>-10.871814313499501</v>
      </c>
      <c r="E2401" s="19">
        <f>610*'Forces Acting on Vehicle'!D2401</f>
        <v>-6631.8067312346957</v>
      </c>
      <c r="F2401" s="19">
        <f t="shared" si="296"/>
        <v>-22.604603000000001</v>
      </c>
      <c r="G2401" s="19">
        <f t="shared" si="297"/>
        <v>-27.645429469000003</v>
      </c>
      <c r="H2401" s="19">
        <f t="shared" si="298"/>
        <v>6006.7046030000001</v>
      </c>
      <c r="I2401" s="19">
        <f t="shared" si="299"/>
        <v>120.13409206</v>
      </c>
      <c r="J2401" s="19">
        <f t="shared" si="300"/>
        <v>-6539.3180686436963</v>
      </c>
      <c r="K2401" s="19">
        <f t="shared" si="301"/>
        <v>-353777.10751362395</v>
      </c>
      <c r="L2401" s="19">
        <f t="shared" si="302"/>
        <v>0</v>
      </c>
      <c r="M2401" s="19">
        <f t="shared" si="303"/>
        <v>-353777.10751362395</v>
      </c>
    </row>
    <row r="2402" spans="1:13" x14ac:dyDescent="0.3">
      <c r="A2402" s="4">
        <v>46.796999999999997</v>
      </c>
      <c r="B2402" s="4">
        <v>1930</v>
      </c>
      <c r="C2402" s="4">
        <v>53.8</v>
      </c>
      <c r="D2402" s="11">
        <v>-10.885979120745329</v>
      </c>
      <c r="E2402" s="19">
        <f>610*'Forces Acting on Vehicle'!D2402</f>
        <v>-6640.4472636546507</v>
      </c>
      <c r="F2402" s="19">
        <f t="shared" si="296"/>
        <v>-22.479254000000001</v>
      </c>
      <c r="G2402" s="19">
        <f t="shared" si="297"/>
        <v>-27.492127642000003</v>
      </c>
      <c r="H2402" s="19">
        <f t="shared" si="298"/>
        <v>6006.5792540000002</v>
      </c>
      <c r="I2402" s="19">
        <f t="shared" si="299"/>
        <v>120.13158508000001</v>
      </c>
      <c r="J2402" s="19">
        <f t="shared" si="300"/>
        <v>-6547.8078062166505</v>
      </c>
      <c r="K2402" s="19">
        <f t="shared" si="301"/>
        <v>-352272.0599744558</v>
      </c>
      <c r="L2402" s="19">
        <f t="shared" si="302"/>
        <v>0</v>
      </c>
      <c r="M2402" s="19">
        <f t="shared" si="303"/>
        <v>-352272.0599744558</v>
      </c>
    </row>
    <row r="2403" spans="1:13" x14ac:dyDescent="0.3">
      <c r="A2403" s="4">
        <v>46.816000000000003</v>
      </c>
      <c r="B2403" s="4">
        <v>1931</v>
      </c>
      <c r="C2403" s="4">
        <v>53.6</v>
      </c>
      <c r="D2403" s="11">
        <v>-10.82303234129529</v>
      </c>
      <c r="E2403" s="19">
        <f>610*'Forces Acting on Vehicle'!D2403</f>
        <v>-6602.0497281901271</v>
      </c>
      <c r="F2403" s="19">
        <f t="shared" si="296"/>
        <v>-22.395688000000003</v>
      </c>
      <c r="G2403" s="19">
        <f t="shared" si="297"/>
        <v>-27.389926424000006</v>
      </c>
      <c r="H2403" s="19">
        <f t="shared" si="298"/>
        <v>6006.495688</v>
      </c>
      <c r="I2403" s="19">
        <f t="shared" si="299"/>
        <v>120.12991376000001</v>
      </c>
      <c r="J2403" s="19">
        <f t="shared" si="300"/>
        <v>-6509.3097408541271</v>
      </c>
      <c r="K2403" s="19">
        <f t="shared" si="301"/>
        <v>-348899.0021097812</v>
      </c>
      <c r="L2403" s="19">
        <f t="shared" si="302"/>
        <v>0</v>
      </c>
      <c r="M2403" s="19">
        <f t="shared" si="303"/>
        <v>-348899.0021097812</v>
      </c>
    </row>
    <row r="2404" spans="1:13" x14ac:dyDescent="0.3">
      <c r="A2404" s="4">
        <v>46.835999999999999</v>
      </c>
      <c r="B2404" s="4">
        <v>1932</v>
      </c>
      <c r="C2404" s="4">
        <v>53.3</v>
      </c>
      <c r="D2404" s="11">
        <v>-10.729337820449754</v>
      </c>
      <c r="E2404" s="19">
        <f>610*'Forces Acting on Vehicle'!D2404</f>
        <v>-6544.8960704743495</v>
      </c>
      <c r="F2404" s="19">
        <f t="shared" si="296"/>
        <v>-22.270339</v>
      </c>
      <c r="G2404" s="19">
        <f t="shared" si="297"/>
        <v>-27.236624597000002</v>
      </c>
      <c r="H2404" s="19">
        <f t="shared" si="298"/>
        <v>6006.3703390000001</v>
      </c>
      <c r="I2404" s="19">
        <f t="shared" si="299"/>
        <v>120.12740678</v>
      </c>
      <c r="J2404" s="19">
        <f t="shared" si="300"/>
        <v>-6452.0052882913496</v>
      </c>
      <c r="K2404" s="19">
        <f t="shared" si="301"/>
        <v>-343891.88186592894</v>
      </c>
      <c r="L2404" s="19">
        <f t="shared" si="302"/>
        <v>0</v>
      </c>
      <c r="M2404" s="19">
        <f t="shared" si="303"/>
        <v>-343891.88186592894</v>
      </c>
    </row>
    <row r="2405" spans="1:13" x14ac:dyDescent="0.3">
      <c r="A2405" s="4">
        <v>46.854999999999997</v>
      </c>
      <c r="B2405" s="4">
        <v>1933</v>
      </c>
      <c r="C2405" s="4">
        <v>53</v>
      </c>
      <c r="D2405" s="11">
        <v>-10.519288408838918</v>
      </c>
      <c r="E2405" s="19">
        <f>610*'Forces Acting on Vehicle'!D2405</f>
        <v>-6416.7659293917395</v>
      </c>
      <c r="F2405" s="19">
        <f t="shared" si="296"/>
        <v>-22.144990000000004</v>
      </c>
      <c r="G2405" s="19">
        <f t="shared" si="297"/>
        <v>-27.083322770000006</v>
      </c>
      <c r="H2405" s="19">
        <f t="shared" si="298"/>
        <v>6006.2449900000001</v>
      </c>
      <c r="I2405" s="19">
        <f t="shared" si="299"/>
        <v>120.12489980000001</v>
      </c>
      <c r="J2405" s="19">
        <f t="shared" si="300"/>
        <v>-6323.7243523617399</v>
      </c>
      <c r="K2405" s="19">
        <f t="shared" si="301"/>
        <v>-335157.39067517221</v>
      </c>
      <c r="L2405" s="19">
        <f t="shared" si="302"/>
        <v>0</v>
      </c>
      <c r="M2405" s="19">
        <f t="shared" si="303"/>
        <v>-335157.39067517221</v>
      </c>
    </row>
    <row r="2406" spans="1:13" x14ac:dyDescent="0.3">
      <c r="A2406" s="4">
        <v>46.875</v>
      </c>
      <c r="B2406" s="4">
        <v>1934</v>
      </c>
      <c r="C2406" s="4">
        <v>52.7</v>
      </c>
      <c r="D2406" s="11">
        <v>-10.862418656856837</v>
      </c>
      <c r="E2406" s="19">
        <f>610*'Forces Acting on Vehicle'!D2406</f>
        <v>-6626.0753806826706</v>
      </c>
      <c r="F2406" s="19">
        <f t="shared" si="296"/>
        <v>-22.019641000000004</v>
      </c>
      <c r="G2406" s="19">
        <f t="shared" si="297"/>
        <v>-26.930020943000006</v>
      </c>
      <c r="H2406" s="19">
        <f t="shared" si="298"/>
        <v>6006.1196410000002</v>
      </c>
      <c r="I2406" s="19">
        <f t="shared" si="299"/>
        <v>120.12239282</v>
      </c>
      <c r="J2406" s="19">
        <f t="shared" si="300"/>
        <v>-6532.8830088056711</v>
      </c>
      <c r="K2406" s="19">
        <f t="shared" si="301"/>
        <v>-344282.9345640589</v>
      </c>
      <c r="L2406" s="19">
        <f t="shared" si="302"/>
        <v>0</v>
      </c>
      <c r="M2406" s="19">
        <f t="shared" si="303"/>
        <v>-344282.9345640589</v>
      </c>
    </row>
    <row r="2407" spans="1:13" x14ac:dyDescent="0.3">
      <c r="A2407" s="4">
        <v>46.895000000000003</v>
      </c>
      <c r="B2407" s="4">
        <v>1935</v>
      </c>
      <c r="C2407" s="4">
        <v>52.5</v>
      </c>
      <c r="D2407" s="11">
        <v>-10.952605638698596</v>
      </c>
      <c r="E2407" s="19">
        <f>610*'Forces Acting on Vehicle'!D2407</f>
        <v>-6681.089439606144</v>
      </c>
      <c r="F2407" s="19">
        <f t="shared" si="296"/>
        <v>-21.936075000000002</v>
      </c>
      <c r="G2407" s="19">
        <f t="shared" si="297"/>
        <v>-26.827819725000005</v>
      </c>
      <c r="H2407" s="19">
        <f t="shared" si="298"/>
        <v>6006.036075</v>
      </c>
      <c r="I2407" s="19">
        <f t="shared" si="299"/>
        <v>120.1207215</v>
      </c>
      <c r="J2407" s="19">
        <f t="shared" si="300"/>
        <v>-6587.7965378311437</v>
      </c>
      <c r="K2407" s="19">
        <f t="shared" si="301"/>
        <v>-345859.31823613506</v>
      </c>
      <c r="L2407" s="19">
        <f t="shared" si="302"/>
        <v>0</v>
      </c>
      <c r="M2407" s="19">
        <f t="shared" si="303"/>
        <v>-345859.31823613506</v>
      </c>
    </row>
    <row r="2408" spans="1:13" x14ac:dyDescent="0.3">
      <c r="A2408" s="4">
        <v>46.914000000000001</v>
      </c>
      <c r="B2408" s="4">
        <v>1936</v>
      </c>
      <c r="C2408" s="4">
        <v>52.2</v>
      </c>
      <c r="D2408" s="11">
        <v>-11.021123887569257</v>
      </c>
      <c r="E2408" s="19">
        <f>610*'Forces Acting on Vehicle'!D2408</f>
        <v>-6722.8855714172469</v>
      </c>
      <c r="F2408" s="19">
        <f t="shared" si="296"/>
        <v>-21.810726000000003</v>
      </c>
      <c r="G2408" s="19">
        <f t="shared" si="297"/>
        <v>-26.674517898000005</v>
      </c>
      <c r="H2408" s="19">
        <f t="shared" si="298"/>
        <v>6005.9107260000001</v>
      </c>
      <c r="I2408" s="19">
        <f t="shared" si="299"/>
        <v>120.11821452000001</v>
      </c>
      <c r="J2408" s="19">
        <f t="shared" si="300"/>
        <v>-6629.4418747952468</v>
      </c>
      <c r="K2408" s="19">
        <f t="shared" si="301"/>
        <v>-346056.86586431193</v>
      </c>
      <c r="L2408" s="19">
        <f t="shared" si="302"/>
        <v>0</v>
      </c>
      <c r="M2408" s="19">
        <f t="shared" si="303"/>
        <v>-346056.86586431193</v>
      </c>
    </row>
    <row r="2409" spans="1:13" x14ac:dyDescent="0.3">
      <c r="A2409" s="4">
        <v>46.933999999999997</v>
      </c>
      <c r="B2409" s="4">
        <v>1937</v>
      </c>
      <c r="C2409" s="4">
        <v>51.9</v>
      </c>
      <c r="D2409" s="11">
        <v>-11.068617418619777</v>
      </c>
      <c r="E2409" s="19">
        <f>610*'Forces Acting on Vehicle'!D2409</f>
        <v>-6751.8566253580639</v>
      </c>
      <c r="F2409" s="19">
        <f t="shared" si="296"/>
        <v>-21.685377000000003</v>
      </c>
      <c r="G2409" s="19">
        <f t="shared" si="297"/>
        <v>-26.521216071000005</v>
      </c>
      <c r="H2409" s="19">
        <f t="shared" si="298"/>
        <v>6005.7853770000002</v>
      </c>
      <c r="I2409" s="19">
        <f t="shared" si="299"/>
        <v>120.11570754</v>
      </c>
      <c r="J2409" s="19">
        <f t="shared" si="300"/>
        <v>-6658.262133889064</v>
      </c>
      <c r="K2409" s="19">
        <f t="shared" si="301"/>
        <v>-345563.80474884243</v>
      </c>
      <c r="L2409" s="19">
        <f t="shared" si="302"/>
        <v>0</v>
      </c>
      <c r="M2409" s="19">
        <f t="shared" si="303"/>
        <v>-345563.80474884243</v>
      </c>
    </row>
    <row r="2410" spans="1:13" x14ac:dyDescent="0.3">
      <c r="A2410" s="4">
        <v>46.953000000000003</v>
      </c>
      <c r="B2410" s="4">
        <v>1938</v>
      </c>
      <c r="C2410" s="4">
        <v>51.6</v>
      </c>
      <c r="D2410" s="11">
        <v>-11.061722448612379</v>
      </c>
      <c r="E2410" s="19">
        <f>610*'Forces Acting on Vehicle'!D2410</f>
        <v>-6747.6506936535507</v>
      </c>
      <c r="F2410" s="19">
        <f t="shared" si="296"/>
        <v>-21.560028000000003</v>
      </c>
      <c r="G2410" s="19">
        <f t="shared" si="297"/>
        <v>-26.367914244000005</v>
      </c>
      <c r="H2410" s="19">
        <f t="shared" si="298"/>
        <v>6005.6600280000002</v>
      </c>
      <c r="I2410" s="19">
        <f t="shared" si="299"/>
        <v>120.11320056000001</v>
      </c>
      <c r="J2410" s="19">
        <f t="shared" si="300"/>
        <v>-6653.9054073375501</v>
      </c>
      <c r="K2410" s="19">
        <f t="shared" si="301"/>
        <v>-343341.51901861758</v>
      </c>
      <c r="L2410" s="19">
        <f t="shared" si="302"/>
        <v>0</v>
      </c>
      <c r="M2410" s="19">
        <f t="shared" si="303"/>
        <v>-343341.51901861758</v>
      </c>
    </row>
    <row r="2411" spans="1:13" x14ac:dyDescent="0.3">
      <c r="A2411" s="4">
        <v>46.972999999999999</v>
      </c>
      <c r="B2411" s="4">
        <v>1939</v>
      </c>
      <c r="C2411" s="4">
        <v>51.3</v>
      </c>
      <c r="D2411" s="11">
        <v>-11.054012004536535</v>
      </c>
      <c r="E2411" s="19">
        <f>610*'Forces Acting on Vehicle'!D2411</f>
        <v>-6742.9473227672861</v>
      </c>
      <c r="F2411" s="19">
        <f t="shared" si="296"/>
        <v>-21.434678999999999</v>
      </c>
      <c r="G2411" s="19">
        <f t="shared" si="297"/>
        <v>-26.214612417000001</v>
      </c>
      <c r="H2411" s="19">
        <f t="shared" si="298"/>
        <v>6005.5346790000003</v>
      </c>
      <c r="I2411" s="19">
        <f t="shared" si="299"/>
        <v>120.11069358</v>
      </c>
      <c r="J2411" s="19">
        <f t="shared" si="300"/>
        <v>-6649.0512416042866</v>
      </c>
      <c r="K2411" s="19">
        <f t="shared" si="301"/>
        <v>-341096.32869429991</v>
      </c>
      <c r="L2411" s="19">
        <f t="shared" si="302"/>
        <v>0</v>
      </c>
      <c r="M2411" s="19">
        <f t="shared" si="303"/>
        <v>-341096.32869429991</v>
      </c>
    </row>
    <row r="2412" spans="1:13" x14ac:dyDescent="0.3">
      <c r="A2412" s="4">
        <v>46.991999999999997</v>
      </c>
      <c r="B2412" s="4">
        <v>1940</v>
      </c>
      <c r="C2412" s="4">
        <v>51</v>
      </c>
      <c r="D2412" s="11">
        <v>-11.046792848207936</v>
      </c>
      <c r="E2412" s="19">
        <f>610*'Forces Acting on Vehicle'!D2412</f>
        <v>-6738.5436374068413</v>
      </c>
      <c r="F2412" s="19">
        <f t="shared" si="296"/>
        <v>-21.309330000000003</v>
      </c>
      <c r="G2412" s="19">
        <f t="shared" si="297"/>
        <v>-26.061310590000005</v>
      </c>
      <c r="H2412" s="19">
        <f t="shared" si="298"/>
        <v>6005.4093300000004</v>
      </c>
      <c r="I2412" s="19">
        <f t="shared" si="299"/>
        <v>120.10818660000001</v>
      </c>
      <c r="J2412" s="19">
        <f t="shared" si="300"/>
        <v>-6644.4967613968411</v>
      </c>
      <c r="K2412" s="19">
        <f t="shared" si="301"/>
        <v>-338869.3348312389</v>
      </c>
      <c r="L2412" s="19">
        <f t="shared" si="302"/>
        <v>0</v>
      </c>
      <c r="M2412" s="19">
        <f t="shared" si="303"/>
        <v>-338869.3348312389</v>
      </c>
    </row>
    <row r="2413" spans="1:13" x14ac:dyDescent="0.3">
      <c r="A2413" s="4">
        <v>47.012</v>
      </c>
      <c r="B2413" s="4">
        <v>1941</v>
      </c>
      <c r="C2413" s="4">
        <v>50.6</v>
      </c>
      <c r="D2413" s="11">
        <v>-10.994021833821035</v>
      </c>
      <c r="E2413" s="19">
        <f>610*'Forces Acting on Vehicle'!D2413</f>
        <v>-6706.3533186308314</v>
      </c>
      <c r="F2413" s="19">
        <f t="shared" si="296"/>
        <v>-21.142198000000004</v>
      </c>
      <c r="G2413" s="19">
        <f t="shared" si="297"/>
        <v>-25.856908154000006</v>
      </c>
      <c r="H2413" s="19">
        <f t="shared" si="298"/>
        <v>6005.2421979999999</v>
      </c>
      <c r="I2413" s="19">
        <f t="shared" si="299"/>
        <v>120.10484396</v>
      </c>
      <c r="J2413" s="19">
        <f t="shared" si="300"/>
        <v>-6612.1053828248314</v>
      </c>
      <c r="K2413" s="19">
        <f t="shared" si="301"/>
        <v>-334572.53237093647</v>
      </c>
      <c r="L2413" s="19">
        <f t="shared" si="302"/>
        <v>0</v>
      </c>
      <c r="M2413" s="19">
        <f t="shared" si="303"/>
        <v>-334572.53237093647</v>
      </c>
    </row>
    <row r="2414" spans="1:13" x14ac:dyDescent="0.3">
      <c r="A2414" s="4">
        <v>47.030999999999999</v>
      </c>
      <c r="B2414" s="4">
        <v>1942</v>
      </c>
      <c r="C2414" s="4">
        <v>50.4</v>
      </c>
      <c r="D2414" s="11">
        <v>-10.661249099702403</v>
      </c>
      <c r="E2414" s="19">
        <f>610*'Forces Acting on Vehicle'!D2414</f>
        <v>-6503.3619508184656</v>
      </c>
      <c r="F2414" s="19">
        <f t="shared" si="296"/>
        <v>-21.058632000000003</v>
      </c>
      <c r="G2414" s="19">
        <f t="shared" si="297"/>
        <v>-25.754706936000002</v>
      </c>
      <c r="H2414" s="19">
        <f t="shared" si="298"/>
        <v>6005.1586320000006</v>
      </c>
      <c r="I2414" s="19">
        <f t="shared" si="299"/>
        <v>120.10317264000001</v>
      </c>
      <c r="J2414" s="19">
        <f t="shared" si="300"/>
        <v>-6409.0134851144658</v>
      </c>
      <c r="K2414" s="19">
        <f t="shared" si="301"/>
        <v>-323014.27964976907</v>
      </c>
      <c r="L2414" s="19">
        <f t="shared" si="302"/>
        <v>0</v>
      </c>
      <c r="M2414" s="19">
        <f t="shared" si="303"/>
        <v>-323014.27964976907</v>
      </c>
    </row>
    <row r="2415" spans="1:13" x14ac:dyDescent="0.3">
      <c r="A2415" s="4">
        <v>47.051000000000002</v>
      </c>
      <c r="B2415" s="4">
        <v>1943</v>
      </c>
      <c r="C2415" s="4">
        <v>50.1</v>
      </c>
      <c r="D2415" s="11">
        <v>-10.314140579797078</v>
      </c>
      <c r="E2415" s="19">
        <f>610*'Forces Acting on Vehicle'!D2415</f>
        <v>-6291.6257536762178</v>
      </c>
      <c r="F2415" s="19">
        <f t="shared" si="296"/>
        <v>-20.933283000000003</v>
      </c>
      <c r="G2415" s="19">
        <f t="shared" si="297"/>
        <v>-25.601405109000005</v>
      </c>
      <c r="H2415" s="19">
        <f t="shared" si="298"/>
        <v>6005.0332830000007</v>
      </c>
      <c r="I2415" s="19">
        <f t="shared" si="299"/>
        <v>120.10066566000002</v>
      </c>
      <c r="J2415" s="19">
        <f t="shared" si="300"/>
        <v>-6197.1264931252172</v>
      </c>
      <c r="K2415" s="19">
        <f t="shared" si="301"/>
        <v>-310476.03730557341</v>
      </c>
      <c r="L2415" s="19">
        <f t="shared" si="302"/>
        <v>0</v>
      </c>
      <c r="M2415" s="19">
        <f t="shared" si="303"/>
        <v>-310476.03730557341</v>
      </c>
    </row>
    <row r="2416" spans="1:13" x14ac:dyDescent="0.3">
      <c r="A2416" s="4">
        <v>47.07</v>
      </c>
      <c r="B2416" s="4">
        <v>1944</v>
      </c>
      <c r="C2416" s="4">
        <v>49.8</v>
      </c>
      <c r="D2416" s="11">
        <v>-10.014617506180221</v>
      </c>
      <c r="E2416" s="19">
        <f>610*'Forces Acting on Vehicle'!D2416</f>
        <v>-6108.9166787699351</v>
      </c>
      <c r="F2416" s="19">
        <f t="shared" si="296"/>
        <v>-20.807933999999999</v>
      </c>
      <c r="G2416" s="19">
        <f t="shared" si="297"/>
        <v>-25.448103282000002</v>
      </c>
      <c r="H2416" s="19">
        <f t="shared" si="298"/>
        <v>6004.9079340000008</v>
      </c>
      <c r="I2416" s="19">
        <f t="shared" si="299"/>
        <v>120.09815868000001</v>
      </c>
      <c r="J2416" s="19">
        <f t="shared" si="300"/>
        <v>-6014.2666233719356</v>
      </c>
      <c r="K2416" s="19">
        <f t="shared" si="301"/>
        <v>-299510.47784392239</v>
      </c>
      <c r="L2416" s="19">
        <f t="shared" si="302"/>
        <v>0</v>
      </c>
      <c r="M2416" s="19">
        <f t="shared" si="303"/>
        <v>-299510.47784392239</v>
      </c>
    </row>
    <row r="2417" spans="1:13" x14ac:dyDescent="0.3">
      <c r="A2417" s="4">
        <v>47.09</v>
      </c>
      <c r="B2417" s="4">
        <v>1945</v>
      </c>
      <c r="C2417" s="4">
        <v>49.6</v>
      </c>
      <c r="D2417" s="11">
        <v>-9.7469392397252452</v>
      </c>
      <c r="E2417" s="19">
        <f>610*'Forces Acting on Vehicle'!D2417</f>
        <v>-5945.6329362323995</v>
      </c>
      <c r="F2417" s="19">
        <f t="shared" si="296"/>
        <v>-20.724368000000002</v>
      </c>
      <c r="G2417" s="19">
        <f t="shared" si="297"/>
        <v>-25.345902064000004</v>
      </c>
      <c r="H2417" s="19">
        <f t="shared" si="298"/>
        <v>6004.8243680000005</v>
      </c>
      <c r="I2417" s="19">
        <f t="shared" si="299"/>
        <v>120.09648736000001</v>
      </c>
      <c r="J2417" s="19">
        <f t="shared" si="300"/>
        <v>-5850.8823509364001</v>
      </c>
      <c r="K2417" s="19">
        <f t="shared" si="301"/>
        <v>-290203.76460644545</v>
      </c>
      <c r="L2417" s="19">
        <f t="shared" si="302"/>
        <v>0</v>
      </c>
      <c r="M2417" s="19">
        <f t="shared" si="303"/>
        <v>-290203.76460644545</v>
      </c>
    </row>
    <row r="2418" spans="1:13" x14ac:dyDescent="0.3">
      <c r="A2418" s="4">
        <v>47.109000000000002</v>
      </c>
      <c r="B2418" s="4">
        <v>1946</v>
      </c>
      <c r="C2418" s="4">
        <v>49.3</v>
      </c>
      <c r="D2418" s="11">
        <v>-9.4941069234837272</v>
      </c>
      <c r="E2418" s="19">
        <f>610*'Forces Acting on Vehicle'!D2418</f>
        <v>-5791.4052233250732</v>
      </c>
      <c r="F2418" s="19">
        <f t="shared" si="296"/>
        <v>-20.599019000000002</v>
      </c>
      <c r="G2418" s="19">
        <f t="shared" si="297"/>
        <v>-25.192600237000004</v>
      </c>
      <c r="H2418" s="19">
        <f t="shared" si="298"/>
        <v>6004.6990190000006</v>
      </c>
      <c r="I2418" s="19">
        <f t="shared" si="299"/>
        <v>120.09398038000002</v>
      </c>
      <c r="J2418" s="19">
        <f t="shared" si="300"/>
        <v>-5696.5038431820731</v>
      </c>
      <c r="K2418" s="19">
        <f t="shared" si="301"/>
        <v>-280837.63946887618</v>
      </c>
      <c r="L2418" s="19">
        <f t="shared" si="302"/>
        <v>0</v>
      </c>
      <c r="M2418" s="19">
        <f t="shared" si="303"/>
        <v>-280837.63946887618</v>
      </c>
    </row>
    <row r="2419" spans="1:13" x14ac:dyDescent="0.3">
      <c r="A2419" s="4">
        <v>47.128999999999998</v>
      </c>
      <c r="B2419" s="4">
        <v>1947</v>
      </c>
      <c r="C2419" s="4">
        <v>49.1</v>
      </c>
      <c r="D2419" s="11">
        <v>-8.4156424317560905</v>
      </c>
      <c r="E2419" s="19">
        <f>610*'Forces Acting on Vehicle'!D2419</f>
        <v>-5133.5418833712156</v>
      </c>
      <c r="F2419" s="19">
        <f t="shared" si="296"/>
        <v>-20.515453000000001</v>
      </c>
      <c r="G2419" s="19">
        <f t="shared" si="297"/>
        <v>-25.090399019000003</v>
      </c>
      <c r="H2419" s="19">
        <f t="shared" si="298"/>
        <v>6004.6154530000003</v>
      </c>
      <c r="I2419" s="19">
        <f t="shared" si="299"/>
        <v>120.09230906000001</v>
      </c>
      <c r="J2419" s="19">
        <f t="shared" si="300"/>
        <v>-5038.5399733302156</v>
      </c>
      <c r="K2419" s="19">
        <f t="shared" si="301"/>
        <v>-247392.31269051359</v>
      </c>
      <c r="L2419" s="19">
        <f t="shared" si="302"/>
        <v>0</v>
      </c>
      <c r="M2419" s="19">
        <f t="shared" si="303"/>
        <v>-247392.31269051359</v>
      </c>
    </row>
    <row r="2420" spans="1:13" x14ac:dyDescent="0.3">
      <c r="A2420" s="4">
        <v>47.148000000000003</v>
      </c>
      <c r="B2420" s="4">
        <v>1948</v>
      </c>
      <c r="C2420" s="4">
        <v>48.8</v>
      </c>
      <c r="D2420" s="11">
        <v>-7.7578759515945848</v>
      </c>
      <c r="E2420" s="19">
        <f>610*'Forces Acting on Vehicle'!D2420</f>
        <v>-4732.3043304726971</v>
      </c>
      <c r="F2420" s="19">
        <f t="shared" si="296"/>
        <v>-20.390104000000001</v>
      </c>
      <c r="G2420" s="19">
        <f t="shared" si="297"/>
        <v>-24.937097192000003</v>
      </c>
      <c r="H2420" s="19">
        <f t="shared" si="298"/>
        <v>6004.4901040000004</v>
      </c>
      <c r="I2420" s="19">
        <f t="shared" si="299"/>
        <v>120.08980208000001</v>
      </c>
      <c r="J2420" s="19">
        <f t="shared" si="300"/>
        <v>-4637.1516255846973</v>
      </c>
      <c r="K2420" s="19">
        <f t="shared" si="301"/>
        <v>-226292.99932853322</v>
      </c>
      <c r="L2420" s="19">
        <f t="shared" si="302"/>
        <v>0</v>
      </c>
      <c r="M2420" s="19">
        <f t="shared" si="303"/>
        <v>-226292.99932853322</v>
      </c>
    </row>
    <row r="2421" spans="1:13" x14ac:dyDescent="0.3">
      <c r="A2421" s="4">
        <v>47.167999999999999</v>
      </c>
      <c r="B2421" s="4">
        <v>1949</v>
      </c>
      <c r="C2421" s="4">
        <v>48.6</v>
      </c>
      <c r="D2421" s="11">
        <v>-7.2199709695111913</v>
      </c>
      <c r="E2421" s="19">
        <f>610*'Forces Acting on Vehicle'!D2421</f>
        <v>-4404.1822914018267</v>
      </c>
      <c r="F2421" s="19">
        <f t="shared" si="296"/>
        <v>-20.306538000000003</v>
      </c>
      <c r="G2421" s="19">
        <f t="shared" si="297"/>
        <v>-24.834895974000005</v>
      </c>
      <c r="H2421" s="19">
        <f t="shared" si="298"/>
        <v>6004.4065380000002</v>
      </c>
      <c r="I2421" s="19">
        <f t="shared" si="299"/>
        <v>120.08813076000001</v>
      </c>
      <c r="J2421" s="19">
        <f t="shared" si="300"/>
        <v>-4308.9290566158261</v>
      </c>
      <c r="K2421" s="19">
        <f t="shared" si="301"/>
        <v>-209413.95215152914</v>
      </c>
      <c r="L2421" s="19">
        <f t="shared" si="302"/>
        <v>0</v>
      </c>
      <c r="M2421" s="19">
        <f t="shared" si="303"/>
        <v>-209413.95215152914</v>
      </c>
    </row>
    <row r="2422" spans="1:13" x14ac:dyDescent="0.3">
      <c r="A2422" s="4">
        <v>47.188000000000002</v>
      </c>
      <c r="B2422" s="4">
        <v>1950</v>
      </c>
      <c r="C2422" s="4">
        <v>48.5</v>
      </c>
      <c r="D2422" s="11">
        <v>-6.3805807645041295</v>
      </c>
      <c r="E2422" s="19">
        <f>610*'Forces Acting on Vehicle'!D2422</f>
        <v>-3892.1542663475188</v>
      </c>
      <c r="F2422" s="19">
        <f t="shared" si="296"/>
        <v>-20.264755000000001</v>
      </c>
      <c r="G2422" s="19">
        <f t="shared" si="297"/>
        <v>-24.783795365000003</v>
      </c>
      <c r="H2422" s="19">
        <f t="shared" si="298"/>
        <v>6004.3647550000005</v>
      </c>
      <c r="I2422" s="19">
        <f t="shared" si="299"/>
        <v>120.08729510000001</v>
      </c>
      <c r="J2422" s="19">
        <f t="shared" si="300"/>
        <v>-3796.8507666125188</v>
      </c>
      <c r="K2422" s="19">
        <f t="shared" si="301"/>
        <v>-184147.26218070716</v>
      </c>
      <c r="L2422" s="19">
        <f t="shared" si="302"/>
        <v>0</v>
      </c>
      <c r="M2422" s="19">
        <f t="shared" si="303"/>
        <v>-184147.26218070716</v>
      </c>
    </row>
    <row r="2423" spans="1:13" x14ac:dyDescent="0.3">
      <c r="A2423" s="4">
        <v>47.207000000000001</v>
      </c>
      <c r="B2423" s="4">
        <v>1951</v>
      </c>
      <c r="C2423" s="4">
        <v>48.3</v>
      </c>
      <c r="D2423" s="11">
        <v>-5.6278901251825291</v>
      </c>
      <c r="E2423" s="19">
        <f>610*'Forces Acting on Vehicle'!D2423</f>
        <v>-3433.0129763613427</v>
      </c>
      <c r="F2423" s="19">
        <f t="shared" si="296"/>
        <v>-20.181189</v>
      </c>
      <c r="G2423" s="19">
        <f t="shared" si="297"/>
        <v>-24.681594147000002</v>
      </c>
      <c r="H2423" s="19">
        <f t="shared" si="298"/>
        <v>6004.2811890000003</v>
      </c>
      <c r="I2423" s="19">
        <f t="shared" si="299"/>
        <v>120.08562378000001</v>
      </c>
      <c r="J2423" s="19">
        <f t="shared" si="300"/>
        <v>-3337.6089467283427</v>
      </c>
      <c r="K2423" s="19">
        <f t="shared" si="301"/>
        <v>-161206.51212697895</v>
      </c>
      <c r="L2423" s="19">
        <f t="shared" si="302"/>
        <v>0</v>
      </c>
      <c r="M2423" s="19">
        <f t="shared" si="303"/>
        <v>-161206.51212697895</v>
      </c>
    </row>
    <row r="2424" spans="1:13" x14ac:dyDescent="0.3">
      <c r="A2424" s="4">
        <v>47.226999999999997</v>
      </c>
      <c r="B2424" s="4">
        <v>1952</v>
      </c>
      <c r="C2424" s="4">
        <v>48.2</v>
      </c>
      <c r="D2424" s="11">
        <v>-4.8608292808801314</v>
      </c>
      <c r="E2424" s="19">
        <f>610*'Forces Acting on Vehicle'!D2424</f>
        <v>-2965.10586133688</v>
      </c>
      <c r="F2424" s="19">
        <f t="shared" si="296"/>
        <v>-20.139406000000005</v>
      </c>
      <c r="G2424" s="19">
        <f t="shared" si="297"/>
        <v>-24.630493538000007</v>
      </c>
      <c r="H2424" s="19">
        <f t="shared" si="298"/>
        <v>6004.2394060000006</v>
      </c>
      <c r="I2424" s="19">
        <f t="shared" si="299"/>
        <v>120.08478812000001</v>
      </c>
      <c r="J2424" s="19">
        <f t="shared" si="300"/>
        <v>-2869.6515667548797</v>
      </c>
      <c r="K2424" s="19">
        <f t="shared" si="301"/>
        <v>-138317.20551758521</v>
      </c>
      <c r="L2424" s="19">
        <f t="shared" si="302"/>
        <v>0</v>
      </c>
      <c r="M2424" s="19">
        <f t="shared" si="303"/>
        <v>-138317.20551758521</v>
      </c>
    </row>
    <row r="2425" spans="1:13" x14ac:dyDescent="0.3">
      <c r="A2425" s="4">
        <v>47.246000000000002</v>
      </c>
      <c r="B2425" s="4">
        <v>1953</v>
      </c>
      <c r="C2425" s="4">
        <v>48.1</v>
      </c>
      <c r="D2425" s="11">
        <v>-4.3115485601136943</v>
      </c>
      <c r="E2425" s="19">
        <f>610*'Forces Acting on Vehicle'!D2425</f>
        <v>-2630.0446216693535</v>
      </c>
      <c r="F2425" s="19">
        <f t="shared" si="296"/>
        <v>-20.097623000000002</v>
      </c>
      <c r="G2425" s="19">
        <f t="shared" si="297"/>
        <v>-24.579392929000004</v>
      </c>
      <c r="H2425" s="19">
        <f t="shared" si="298"/>
        <v>6004.197623</v>
      </c>
      <c r="I2425" s="19">
        <f t="shared" si="299"/>
        <v>120.08395246000001</v>
      </c>
      <c r="J2425" s="19">
        <f t="shared" si="300"/>
        <v>-2534.5400621383533</v>
      </c>
      <c r="K2425" s="19">
        <f t="shared" si="301"/>
        <v>-121911.3769888548</v>
      </c>
      <c r="L2425" s="19">
        <f t="shared" si="302"/>
        <v>0</v>
      </c>
      <c r="M2425" s="19">
        <f t="shared" si="303"/>
        <v>-121911.3769888548</v>
      </c>
    </row>
    <row r="2426" spans="1:13" x14ac:dyDescent="0.3">
      <c r="A2426" s="4">
        <v>47.265999999999998</v>
      </c>
      <c r="B2426" s="4">
        <v>1954</v>
      </c>
      <c r="C2426" s="4">
        <v>48</v>
      </c>
      <c r="D2426" s="11">
        <v>-3.8398165784803662</v>
      </c>
      <c r="E2426" s="19">
        <f>610*'Forces Acting on Vehicle'!D2426</f>
        <v>-2342.2881128730232</v>
      </c>
      <c r="F2426" s="19">
        <f t="shared" si="296"/>
        <v>-20.055840000000003</v>
      </c>
      <c r="G2426" s="19">
        <f t="shared" si="297"/>
        <v>-24.528292320000006</v>
      </c>
      <c r="H2426" s="19">
        <f t="shared" si="298"/>
        <v>6004.1558400000004</v>
      </c>
      <c r="I2426" s="19">
        <f t="shared" si="299"/>
        <v>120.08311680000001</v>
      </c>
      <c r="J2426" s="19">
        <f t="shared" si="300"/>
        <v>-2246.7332883930235</v>
      </c>
      <c r="K2426" s="19">
        <f t="shared" si="301"/>
        <v>-107843.19784286513</v>
      </c>
      <c r="L2426" s="19">
        <f t="shared" si="302"/>
        <v>0</v>
      </c>
      <c r="M2426" s="19">
        <f t="shared" si="303"/>
        <v>-107843.19784286513</v>
      </c>
    </row>
    <row r="2427" spans="1:13" x14ac:dyDescent="0.3">
      <c r="A2427" s="4">
        <v>47.284999999999997</v>
      </c>
      <c r="B2427" s="4">
        <v>1955</v>
      </c>
      <c r="C2427" s="4">
        <v>47.9</v>
      </c>
      <c r="D2427" s="11">
        <v>-3.4362397243496829</v>
      </c>
      <c r="E2427" s="19">
        <f>610*'Forces Acting on Vehicle'!D2427</f>
        <v>-2096.1062318533068</v>
      </c>
      <c r="F2427" s="19">
        <f t="shared" si="296"/>
        <v>-20.014057000000001</v>
      </c>
      <c r="G2427" s="19">
        <f t="shared" si="297"/>
        <v>-24.477191711000003</v>
      </c>
      <c r="H2427" s="19">
        <f t="shared" si="298"/>
        <v>6004.1140570000007</v>
      </c>
      <c r="I2427" s="19">
        <f t="shared" si="299"/>
        <v>120.08228114000002</v>
      </c>
      <c r="J2427" s="19">
        <f t="shared" si="300"/>
        <v>-2000.5011424243069</v>
      </c>
      <c r="K2427" s="19">
        <f t="shared" si="301"/>
        <v>-95824.0047221243</v>
      </c>
      <c r="L2427" s="19">
        <f t="shared" si="302"/>
        <v>0</v>
      </c>
      <c r="M2427" s="19">
        <f t="shared" si="303"/>
        <v>-95824.0047221243</v>
      </c>
    </row>
    <row r="2428" spans="1:13" x14ac:dyDescent="0.3">
      <c r="A2428" s="4">
        <v>47.305</v>
      </c>
      <c r="B2428" s="4">
        <v>1956</v>
      </c>
      <c r="C2428" s="4">
        <v>47.8</v>
      </c>
      <c r="D2428" s="11">
        <v>-3.1508365247879819</v>
      </c>
      <c r="E2428" s="19">
        <f>610*'Forces Acting on Vehicle'!D2428</f>
        <v>-1922.010280120669</v>
      </c>
      <c r="F2428" s="19">
        <f t="shared" si="296"/>
        <v>-19.972273999999999</v>
      </c>
      <c r="G2428" s="19">
        <f t="shared" si="297"/>
        <v>-24.426091102000001</v>
      </c>
      <c r="H2428" s="19">
        <f t="shared" si="298"/>
        <v>6004.0722740000001</v>
      </c>
      <c r="I2428" s="19">
        <f t="shared" si="299"/>
        <v>120.08144548</v>
      </c>
      <c r="J2428" s="19">
        <f t="shared" si="300"/>
        <v>-1826.3549257426691</v>
      </c>
      <c r="K2428" s="19">
        <f t="shared" si="301"/>
        <v>-87299.765450499573</v>
      </c>
      <c r="L2428" s="19">
        <f t="shared" si="302"/>
        <v>0</v>
      </c>
      <c r="M2428" s="19">
        <f t="shared" si="303"/>
        <v>-87299.765450499573</v>
      </c>
    </row>
    <row r="2429" spans="1:13" x14ac:dyDescent="0.3">
      <c r="A2429" s="4">
        <v>47.323999999999998</v>
      </c>
      <c r="B2429" s="4">
        <v>1957</v>
      </c>
      <c r="C2429" s="4">
        <v>47.7</v>
      </c>
      <c r="D2429" s="11">
        <v>-2.9596798351733016</v>
      </c>
      <c r="E2429" s="19">
        <f>610*'Forces Acting on Vehicle'!D2429</f>
        <v>-1805.4046994557139</v>
      </c>
      <c r="F2429" s="19">
        <f t="shared" si="296"/>
        <v>-19.930491000000004</v>
      </c>
      <c r="G2429" s="19">
        <f t="shared" si="297"/>
        <v>-24.374990493000006</v>
      </c>
      <c r="H2429" s="19">
        <f t="shared" si="298"/>
        <v>6004.0304910000004</v>
      </c>
      <c r="I2429" s="19">
        <f t="shared" si="299"/>
        <v>120.08060982000001</v>
      </c>
      <c r="J2429" s="19">
        <f t="shared" si="300"/>
        <v>-1709.6990801287138</v>
      </c>
      <c r="K2429" s="19">
        <f t="shared" si="301"/>
        <v>-81552.64612213966</v>
      </c>
      <c r="L2429" s="19">
        <f t="shared" si="302"/>
        <v>0</v>
      </c>
      <c r="M2429" s="19">
        <f t="shared" si="303"/>
        <v>-81552.64612213966</v>
      </c>
    </row>
    <row r="2430" spans="1:13" x14ac:dyDescent="0.3">
      <c r="A2430" s="4">
        <v>47.344000000000001</v>
      </c>
      <c r="B2430" s="4">
        <v>1958</v>
      </c>
      <c r="C2430" s="4">
        <v>47.6</v>
      </c>
      <c r="D2430" s="11">
        <v>-2.8088209581298509</v>
      </c>
      <c r="E2430" s="19">
        <f>610*'Forces Acting on Vehicle'!D2430</f>
        <v>-1713.3807844592091</v>
      </c>
      <c r="F2430" s="19">
        <f t="shared" si="296"/>
        <v>-19.888708000000001</v>
      </c>
      <c r="G2430" s="19">
        <f t="shared" si="297"/>
        <v>-24.323889884000003</v>
      </c>
      <c r="H2430" s="19">
        <f t="shared" si="298"/>
        <v>6003.9887080000008</v>
      </c>
      <c r="I2430" s="19">
        <f t="shared" si="299"/>
        <v>120.07977416000001</v>
      </c>
      <c r="J2430" s="19">
        <f t="shared" si="300"/>
        <v>-1617.6249001832091</v>
      </c>
      <c r="K2430" s="19">
        <f t="shared" si="301"/>
        <v>-76998.94524872076</v>
      </c>
      <c r="L2430" s="19">
        <f t="shared" si="302"/>
        <v>0</v>
      </c>
      <c r="M2430" s="19">
        <f t="shared" si="303"/>
        <v>-76998.94524872076</v>
      </c>
    </row>
    <row r="2431" spans="1:13" x14ac:dyDescent="0.3">
      <c r="A2431" s="4">
        <v>47.363</v>
      </c>
      <c r="B2431" s="4">
        <v>1958</v>
      </c>
      <c r="C2431" s="4">
        <v>47.5</v>
      </c>
      <c r="D2431" s="11">
        <v>-2.6745155071392559</v>
      </c>
      <c r="E2431" s="19">
        <f>610*'Forces Acting on Vehicle'!D2431</f>
        <v>-1631.454459354946</v>
      </c>
      <c r="F2431" s="19">
        <f t="shared" si="296"/>
        <v>-19.846925000000002</v>
      </c>
      <c r="G2431" s="19">
        <f t="shared" si="297"/>
        <v>-24.272789275000004</v>
      </c>
      <c r="H2431" s="19">
        <f t="shared" si="298"/>
        <v>6003.9469250000002</v>
      </c>
      <c r="I2431" s="19">
        <f t="shared" si="299"/>
        <v>120.07893850000001</v>
      </c>
      <c r="J2431" s="19">
        <f t="shared" si="300"/>
        <v>-1535.6483101299459</v>
      </c>
      <c r="K2431" s="19">
        <f t="shared" si="301"/>
        <v>-72943.294731172427</v>
      </c>
      <c r="L2431" s="19">
        <f t="shared" si="302"/>
        <v>0</v>
      </c>
      <c r="M2431" s="19">
        <f t="shared" si="303"/>
        <v>-72943.294731172427</v>
      </c>
    </row>
    <row r="2432" spans="1:13" x14ac:dyDescent="0.3">
      <c r="A2432" s="4">
        <v>47.383000000000003</v>
      </c>
      <c r="B2432" s="4">
        <v>1959</v>
      </c>
      <c r="C2432" s="4">
        <v>47.5</v>
      </c>
      <c r="D2432" s="11">
        <v>-2.5539175564840439</v>
      </c>
      <c r="E2432" s="19">
        <f>610*'Forces Acting on Vehicle'!D2432</f>
        <v>-1557.8897094552667</v>
      </c>
      <c r="F2432" s="19">
        <f t="shared" si="296"/>
        <v>-19.846925000000002</v>
      </c>
      <c r="G2432" s="19">
        <f t="shared" si="297"/>
        <v>-24.272789275000004</v>
      </c>
      <c r="H2432" s="19">
        <f t="shared" si="298"/>
        <v>6003.9469250000002</v>
      </c>
      <c r="I2432" s="19">
        <f t="shared" si="299"/>
        <v>120.07893850000001</v>
      </c>
      <c r="J2432" s="19">
        <f t="shared" si="300"/>
        <v>-1462.0835602302666</v>
      </c>
      <c r="K2432" s="19">
        <f t="shared" si="301"/>
        <v>-69448.969110937658</v>
      </c>
      <c r="L2432" s="19">
        <f t="shared" si="302"/>
        <v>0</v>
      </c>
      <c r="M2432" s="19">
        <f t="shared" si="303"/>
        <v>-69448.969110937658</v>
      </c>
    </row>
    <row r="2433" spans="1:13" x14ac:dyDescent="0.3">
      <c r="A2433" s="4">
        <v>47.402000000000001</v>
      </c>
      <c r="B2433" s="4">
        <v>1960</v>
      </c>
      <c r="C2433" s="4">
        <v>47.4</v>
      </c>
      <c r="D2433" s="11">
        <v>-2.3901001379155762</v>
      </c>
      <c r="E2433" s="19">
        <f>610*'Forces Acting on Vehicle'!D2433</f>
        <v>-1457.9610841285014</v>
      </c>
      <c r="F2433" s="19">
        <f t="shared" si="296"/>
        <v>-19.805142</v>
      </c>
      <c r="G2433" s="19">
        <f t="shared" si="297"/>
        <v>-24.221688666000002</v>
      </c>
      <c r="H2433" s="19">
        <f t="shared" si="298"/>
        <v>6003.9051420000005</v>
      </c>
      <c r="I2433" s="19">
        <f t="shared" si="299"/>
        <v>120.07810284000001</v>
      </c>
      <c r="J2433" s="19">
        <f t="shared" si="300"/>
        <v>-1362.1046699545016</v>
      </c>
      <c r="K2433" s="19">
        <f t="shared" si="301"/>
        <v>-64563.761355843373</v>
      </c>
      <c r="L2433" s="19">
        <f t="shared" si="302"/>
        <v>0</v>
      </c>
      <c r="M2433" s="19">
        <f t="shared" si="303"/>
        <v>-64563.761355843373</v>
      </c>
    </row>
    <row r="2434" spans="1:13" x14ac:dyDescent="0.3">
      <c r="A2434" s="4">
        <v>47.421999999999997</v>
      </c>
      <c r="B2434" s="4">
        <v>1961</v>
      </c>
      <c r="C2434" s="4">
        <v>47.3</v>
      </c>
      <c r="D2434" s="11">
        <v>-2.1630993094391635</v>
      </c>
      <c r="E2434" s="19">
        <f>610*'Forces Acting on Vehicle'!D2434</f>
        <v>-1319.4905787578898</v>
      </c>
      <c r="F2434" s="19">
        <f t="shared" si="296"/>
        <v>-19.763359000000001</v>
      </c>
      <c r="G2434" s="19">
        <f t="shared" si="297"/>
        <v>-24.170588057000003</v>
      </c>
      <c r="H2434" s="19">
        <f t="shared" si="298"/>
        <v>6003.8633589999999</v>
      </c>
      <c r="I2434" s="19">
        <f t="shared" si="299"/>
        <v>120.07726718000001</v>
      </c>
      <c r="J2434" s="19">
        <f t="shared" si="300"/>
        <v>-1223.5838996348898</v>
      </c>
      <c r="K2434" s="19">
        <f t="shared" si="301"/>
        <v>-57875.518452730284</v>
      </c>
      <c r="L2434" s="19">
        <f t="shared" si="302"/>
        <v>0</v>
      </c>
      <c r="M2434" s="19">
        <f t="shared" si="303"/>
        <v>-57875.518452730284</v>
      </c>
    </row>
    <row r="2435" spans="1:13" x14ac:dyDescent="0.3">
      <c r="A2435" s="4">
        <v>47.441000000000003</v>
      </c>
      <c r="B2435" s="4">
        <v>1962</v>
      </c>
      <c r="C2435" s="4">
        <v>47.3</v>
      </c>
      <c r="D2435" s="11">
        <v>-1.9159832980651703</v>
      </c>
      <c r="E2435" s="19">
        <f>610*'Forces Acting on Vehicle'!D2435</f>
        <v>-1168.7498118197539</v>
      </c>
      <c r="F2435" s="19">
        <f t="shared" si="296"/>
        <v>-19.763359000000001</v>
      </c>
      <c r="G2435" s="19">
        <f t="shared" si="297"/>
        <v>-24.170588057000003</v>
      </c>
      <c r="H2435" s="19">
        <f t="shared" si="298"/>
        <v>6003.8633589999999</v>
      </c>
      <c r="I2435" s="19">
        <f t="shared" si="299"/>
        <v>120.07726718000001</v>
      </c>
      <c r="J2435" s="19">
        <f t="shared" si="300"/>
        <v>-1072.8431326967539</v>
      </c>
      <c r="K2435" s="19">
        <f t="shared" si="301"/>
        <v>-50745.480176556455</v>
      </c>
      <c r="L2435" s="19">
        <f t="shared" si="302"/>
        <v>0</v>
      </c>
      <c r="M2435" s="19">
        <f t="shared" si="303"/>
        <v>-50745.480176556455</v>
      </c>
    </row>
    <row r="2436" spans="1:13" x14ac:dyDescent="0.3">
      <c r="A2436" s="4">
        <v>47.460999999999999</v>
      </c>
      <c r="B2436" s="4">
        <v>1963</v>
      </c>
      <c r="C2436" s="4">
        <v>47.2</v>
      </c>
      <c r="D2436" s="11">
        <v>-1.7139824802875763</v>
      </c>
      <c r="E2436" s="19">
        <f>610*'Forces Acting on Vehicle'!D2436</f>
        <v>-1045.5293129754216</v>
      </c>
      <c r="F2436" s="19">
        <f t="shared" si="296"/>
        <v>-19.721576000000002</v>
      </c>
      <c r="G2436" s="19">
        <f t="shared" si="297"/>
        <v>-24.119487448000005</v>
      </c>
      <c r="H2436" s="19">
        <f t="shared" si="298"/>
        <v>6003.8215760000003</v>
      </c>
      <c r="I2436" s="19">
        <f t="shared" si="299"/>
        <v>120.07643152000001</v>
      </c>
      <c r="J2436" s="19">
        <f t="shared" si="300"/>
        <v>-949.57236890342153</v>
      </c>
      <c r="K2436" s="19">
        <f t="shared" si="301"/>
        <v>-44819.815812241497</v>
      </c>
      <c r="L2436" s="19">
        <f t="shared" si="302"/>
        <v>0</v>
      </c>
      <c r="M2436" s="19">
        <f t="shared" si="303"/>
        <v>-44819.815812241497</v>
      </c>
    </row>
    <row r="2437" spans="1:13" x14ac:dyDescent="0.3">
      <c r="A2437" s="4">
        <v>47.48</v>
      </c>
      <c r="B2437" s="4">
        <v>1964</v>
      </c>
      <c r="C2437" s="4">
        <v>47.2</v>
      </c>
      <c r="D2437" s="11">
        <v>-1.5582918346573567</v>
      </c>
      <c r="E2437" s="19">
        <f>610*'Forces Acting on Vehicle'!D2437</f>
        <v>-950.55801914098754</v>
      </c>
      <c r="F2437" s="19">
        <f t="shared" si="296"/>
        <v>-19.721576000000002</v>
      </c>
      <c r="G2437" s="19">
        <f t="shared" si="297"/>
        <v>-24.119487448000005</v>
      </c>
      <c r="H2437" s="19">
        <f t="shared" si="298"/>
        <v>6003.8215760000003</v>
      </c>
      <c r="I2437" s="19">
        <f t="shared" si="299"/>
        <v>120.07643152000001</v>
      </c>
      <c r="J2437" s="19">
        <f t="shared" si="300"/>
        <v>-854.60107506898748</v>
      </c>
      <c r="K2437" s="19">
        <f t="shared" si="301"/>
        <v>-40337.170743256211</v>
      </c>
      <c r="L2437" s="19">
        <f t="shared" si="302"/>
        <v>0</v>
      </c>
      <c r="M2437" s="19">
        <f t="shared" si="303"/>
        <v>-40337.170743256211</v>
      </c>
    </row>
    <row r="2438" spans="1:13" x14ac:dyDescent="0.3">
      <c r="A2438" s="4">
        <v>47.5</v>
      </c>
      <c r="B2438" s="4">
        <v>1965</v>
      </c>
      <c r="C2438" s="4">
        <v>47.2</v>
      </c>
      <c r="D2438" s="11">
        <v>-1.4251719868382862</v>
      </c>
      <c r="E2438" s="19">
        <f>610*'Forces Acting on Vehicle'!D2438</f>
        <v>-869.35491197135457</v>
      </c>
      <c r="F2438" s="19">
        <f t="shared" si="296"/>
        <v>-19.721576000000002</v>
      </c>
      <c r="G2438" s="19">
        <f t="shared" si="297"/>
        <v>-24.119487448000005</v>
      </c>
      <c r="H2438" s="19">
        <f t="shared" si="298"/>
        <v>6003.8215760000003</v>
      </c>
      <c r="I2438" s="19">
        <f t="shared" si="299"/>
        <v>120.07643152000001</v>
      </c>
      <c r="J2438" s="19">
        <f t="shared" si="300"/>
        <v>-773.39796789935451</v>
      </c>
      <c r="K2438" s="19">
        <f t="shared" si="301"/>
        <v>-36504.384084849538</v>
      </c>
      <c r="L2438" s="19">
        <f t="shared" si="302"/>
        <v>0</v>
      </c>
      <c r="M2438" s="19">
        <f t="shared" si="303"/>
        <v>-36504.384084849538</v>
      </c>
    </row>
    <row r="2439" spans="1:13" x14ac:dyDescent="0.3">
      <c r="A2439" s="4">
        <v>47.52</v>
      </c>
      <c r="B2439" s="4">
        <v>1966</v>
      </c>
      <c r="C2439" s="4">
        <v>47.1</v>
      </c>
      <c r="D2439" s="11">
        <v>-1.2897674453241996</v>
      </c>
      <c r="E2439" s="19">
        <f>610*'Forces Acting on Vehicle'!D2439</f>
        <v>-786.75814164776182</v>
      </c>
      <c r="F2439" s="19">
        <f t="shared" ref="F2439:F2502" si="304">0.5*1.27*-0.658*C2439</f>
        <v>-19.679793000000004</v>
      </c>
      <c r="G2439" s="19">
        <f t="shared" ref="G2439:G2502" si="305">0.5*1.27*1.223*-0.658*C2439+POWER(,2)</f>
        <v>-24.068386839000006</v>
      </c>
      <c r="H2439" s="19">
        <f t="shared" ref="H2439:H2502" si="306">5984.1-F2439</f>
        <v>6003.7797930000006</v>
      </c>
      <c r="I2439" s="19">
        <f t="shared" ref="I2439:I2502" si="307">H2439*0.02</f>
        <v>120.07559586000002</v>
      </c>
      <c r="J2439" s="19">
        <f t="shared" ref="J2439:J2502" si="308">E2439+G2439+I2439</f>
        <v>-690.75093262676182</v>
      </c>
      <c r="K2439" s="19">
        <f t="shared" ref="K2439:K2502" si="309">J2439*C2439</f>
        <v>-32534.368926720483</v>
      </c>
      <c r="L2439" s="19">
        <f t="shared" ref="L2439:L2502" si="310">IF(K2439&lt;0,0,K2439)</f>
        <v>0</v>
      </c>
      <c r="M2439" s="19">
        <f t="shared" ref="M2439:M2502" si="311">IF(K2439&gt;0,0,K2439)</f>
        <v>-32534.368926720483</v>
      </c>
    </row>
    <row r="2440" spans="1:13" x14ac:dyDescent="0.3">
      <c r="A2440" s="4">
        <v>47.539000000000001</v>
      </c>
      <c r="B2440" s="4">
        <v>1967</v>
      </c>
      <c r="C2440" s="4">
        <v>47.1</v>
      </c>
      <c r="D2440" s="11">
        <v>-1.1408519722697141</v>
      </c>
      <c r="E2440" s="19">
        <f>610*'Forces Acting on Vehicle'!D2440</f>
        <v>-695.91970308452562</v>
      </c>
      <c r="F2440" s="19">
        <f t="shared" si="304"/>
        <v>-19.679793000000004</v>
      </c>
      <c r="G2440" s="19">
        <f t="shared" si="305"/>
        <v>-24.068386839000006</v>
      </c>
      <c r="H2440" s="19">
        <f t="shared" si="306"/>
        <v>6003.7797930000006</v>
      </c>
      <c r="I2440" s="19">
        <f t="shared" si="307"/>
        <v>120.07559586000002</v>
      </c>
      <c r="J2440" s="19">
        <f t="shared" si="308"/>
        <v>-599.91249406352563</v>
      </c>
      <c r="K2440" s="19">
        <f t="shared" si="309"/>
        <v>-28255.878470392057</v>
      </c>
      <c r="L2440" s="19">
        <f t="shared" si="310"/>
        <v>0</v>
      </c>
      <c r="M2440" s="19">
        <f t="shared" si="311"/>
        <v>-28255.878470392057</v>
      </c>
    </row>
    <row r="2441" spans="1:13" x14ac:dyDescent="0.3">
      <c r="A2441" s="4">
        <v>47.558999999999997</v>
      </c>
      <c r="B2441" s="4">
        <v>1968</v>
      </c>
      <c r="C2441" s="4">
        <v>47</v>
      </c>
      <c r="D2441" s="11">
        <v>-0.98768406450065949</v>
      </c>
      <c r="E2441" s="19">
        <f>610*'Forces Acting on Vehicle'!D2441</f>
        <v>-602.48727934540227</v>
      </c>
      <c r="F2441" s="19">
        <f t="shared" si="304"/>
        <v>-19.638010000000001</v>
      </c>
      <c r="G2441" s="19">
        <f t="shared" si="305"/>
        <v>-24.017286230000003</v>
      </c>
      <c r="H2441" s="19">
        <f t="shared" si="306"/>
        <v>6003.73801</v>
      </c>
      <c r="I2441" s="19">
        <f t="shared" si="307"/>
        <v>120.0747602</v>
      </c>
      <c r="J2441" s="19">
        <f t="shared" si="308"/>
        <v>-506.42980537540222</v>
      </c>
      <c r="K2441" s="19">
        <f t="shared" si="309"/>
        <v>-23802.200852643906</v>
      </c>
      <c r="L2441" s="19">
        <f t="shared" si="310"/>
        <v>0</v>
      </c>
      <c r="M2441" s="19">
        <f t="shared" si="311"/>
        <v>-23802.200852643906</v>
      </c>
    </row>
    <row r="2442" spans="1:13" x14ac:dyDescent="0.3">
      <c r="A2442" s="4">
        <v>47.578000000000003</v>
      </c>
      <c r="B2442" s="4">
        <v>1969</v>
      </c>
      <c r="C2442" s="4">
        <v>47</v>
      </c>
      <c r="D2442" s="11">
        <v>-0.88187461656085009</v>
      </c>
      <c r="E2442" s="19">
        <f>610*'Forces Acting on Vehicle'!D2442</f>
        <v>-537.94351610211856</v>
      </c>
      <c r="F2442" s="19">
        <f t="shared" si="304"/>
        <v>-19.638010000000001</v>
      </c>
      <c r="G2442" s="19">
        <f t="shared" si="305"/>
        <v>-24.017286230000003</v>
      </c>
      <c r="H2442" s="19">
        <f t="shared" si="306"/>
        <v>6003.73801</v>
      </c>
      <c r="I2442" s="19">
        <f t="shared" si="307"/>
        <v>120.0747602</v>
      </c>
      <c r="J2442" s="19">
        <f t="shared" si="308"/>
        <v>-441.88604213211852</v>
      </c>
      <c r="K2442" s="19">
        <f t="shared" si="309"/>
        <v>-20768.64398020957</v>
      </c>
      <c r="L2442" s="19">
        <f t="shared" si="310"/>
        <v>0</v>
      </c>
      <c r="M2442" s="19">
        <f t="shared" si="311"/>
        <v>-20768.64398020957</v>
      </c>
    </row>
    <row r="2443" spans="1:13" x14ac:dyDescent="0.3">
      <c r="A2443" s="4">
        <v>47.597999999999999</v>
      </c>
      <c r="B2443" s="4">
        <v>1970</v>
      </c>
      <c r="C2443" s="4">
        <v>47</v>
      </c>
      <c r="D2443" s="11">
        <v>-0.83221390486565716</v>
      </c>
      <c r="E2443" s="19">
        <f>610*'Forces Acting on Vehicle'!D2443</f>
        <v>-507.65048196805088</v>
      </c>
      <c r="F2443" s="19">
        <f t="shared" si="304"/>
        <v>-19.638010000000001</v>
      </c>
      <c r="G2443" s="19">
        <f t="shared" si="305"/>
        <v>-24.017286230000003</v>
      </c>
      <c r="H2443" s="19">
        <f t="shared" si="306"/>
        <v>6003.73801</v>
      </c>
      <c r="I2443" s="19">
        <f t="shared" si="307"/>
        <v>120.0747602</v>
      </c>
      <c r="J2443" s="19">
        <f t="shared" si="308"/>
        <v>-411.59300799805089</v>
      </c>
      <c r="K2443" s="19">
        <f t="shared" si="309"/>
        <v>-19344.871375908391</v>
      </c>
      <c r="L2443" s="19">
        <f t="shared" si="310"/>
        <v>0</v>
      </c>
      <c r="M2443" s="19">
        <f t="shared" si="311"/>
        <v>-19344.871375908391</v>
      </c>
    </row>
    <row r="2444" spans="1:13" x14ac:dyDescent="0.3">
      <c r="A2444" s="4">
        <v>47.616999999999997</v>
      </c>
      <c r="B2444" s="4">
        <v>1970</v>
      </c>
      <c r="C2444" s="4">
        <v>46.9</v>
      </c>
      <c r="D2444" s="11">
        <v>-0.82267382856983096</v>
      </c>
      <c r="E2444" s="19">
        <f>610*'Forces Acting on Vehicle'!D2444</f>
        <v>-501.83103542759687</v>
      </c>
      <c r="F2444" s="19">
        <f t="shared" si="304"/>
        <v>-19.596227000000003</v>
      </c>
      <c r="G2444" s="19">
        <f t="shared" si="305"/>
        <v>-23.966185621000005</v>
      </c>
      <c r="H2444" s="19">
        <f t="shared" si="306"/>
        <v>6003.6962270000004</v>
      </c>
      <c r="I2444" s="19">
        <f t="shared" si="307"/>
        <v>120.07392454000001</v>
      </c>
      <c r="J2444" s="19">
        <f t="shared" si="308"/>
        <v>-405.72329650859683</v>
      </c>
      <c r="K2444" s="19">
        <f t="shared" si="309"/>
        <v>-19028.422606253192</v>
      </c>
      <c r="L2444" s="19">
        <f t="shared" si="310"/>
        <v>0</v>
      </c>
      <c r="M2444" s="19">
        <f t="shared" si="311"/>
        <v>-19028.422606253192</v>
      </c>
    </row>
    <row r="2445" spans="1:13" x14ac:dyDescent="0.3">
      <c r="A2445" s="4">
        <v>47.637</v>
      </c>
      <c r="B2445" s="4">
        <v>1971</v>
      </c>
      <c r="C2445" s="4">
        <v>46.9</v>
      </c>
      <c r="D2445" s="11">
        <v>-0.84778374346202878</v>
      </c>
      <c r="E2445" s="19">
        <f>610*'Forces Acting on Vehicle'!D2445</f>
        <v>-517.14808351183751</v>
      </c>
      <c r="F2445" s="19">
        <f t="shared" si="304"/>
        <v>-19.596227000000003</v>
      </c>
      <c r="G2445" s="19">
        <f t="shared" si="305"/>
        <v>-23.966185621000005</v>
      </c>
      <c r="H2445" s="19">
        <f t="shared" si="306"/>
        <v>6003.6962270000004</v>
      </c>
      <c r="I2445" s="19">
        <f t="shared" si="307"/>
        <v>120.07392454000001</v>
      </c>
      <c r="J2445" s="19">
        <f t="shared" si="308"/>
        <v>-421.04034459283753</v>
      </c>
      <c r="K2445" s="19">
        <f t="shared" si="309"/>
        <v>-19746.792161404079</v>
      </c>
      <c r="L2445" s="19">
        <f t="shared" si="310"/>
        <v>0</v>
      </c>
      <c r="M2445" s="19">
        <f t="shared" si="311"/>
        <v>-19746.792161404079</v>
      </c>
    </row>
    <row r="2446" spans="1:13" x14ac:dyDescent="0.3">
      <c r="A2446" s="4">
        <v>47.655999999999999</v>
      </c>
      <c r="B2446" s="4">
        <v>1972</v>
      </c>
      <c r="C2446" s="4">
        <v>46.9</v>
      </c>
      <c r="D2446" s="11">
        <v>-0.89906192214659186</v>
      </c>
      <c r="E2446" s="19">
        <f>610*'Forces Acting on Vehicle'!D2446</f>
        <v>-548.42777250942106</v>
      </c>
      <c r="F2446" s="19">
        <f t="shared" si="304"/>
        <v>-19.596227000000003</v>
      </c>
      <c r="G2446" s="19">
        <f t="shared" si="305"/>
        <v>-23.966185621000005</v>
      </c>
      <c r="H2446" s="19">
        <f t="shared" si="306"/>
        <v>6003.6962270000004</v>
      </c>
      <c r="I2446" s="19">
        <f t="shared" si="307"/>
        <v>120.07392454000001</v>
      </c>
      <c r="J2446" s="19">
        <f t="shared" si="308"/>
        <v>-452.32003359042108</v>
      </c>
      <c r="K2446" s="19">
        <f t="shared" si="309"/>
        <v>-21213.809575390747</v>
      </c>
      <c r="L2446" s="19">
        <f t="shared" si="310"/>
        <v>0</v>
      </c>
      <c r="M2446" s="19">
        <f t="shared" si="311"/>
        <v>-21213.809575390747</v>
      </c>
    </row>
    <row r="2447" spans="1:13" x14ac:dyDescent="0.3">
      <c r="A2447" s="4">
        <v>47.676000000000002</v>
      </c>
      <c r="B2447" s="4">
        <v>1973</v>
      </c>
      <c r="C2447" s="4">
        <v>46.8</v>
      </c>
      <c r="D2447" s="11">
        <v>-0.95418783182850864</v>
      </c>
      <c r="E2447" s="19">
        <f>610*'Forces Acting on Vehicle'!D2447</f>
        <v>-582.05457741539021</v>
      </c>
      <c r="F2447" s="19">
        <f t="shared" si="304"/>
        <v>-19.554444</v>
      </c>
      <c r="G2447" s="19">
        <f t="shared" si="305"/>
        <v>-23.915085012000002</v>
      </c>
      <c r="H2447" s="19">
        <f t="shared" si="306"/>
        <v>6003.6544440000007</v>
      </c>
      <c r="I2447" s="19">
        <f t="shared" si="307"/>
        <v>120.07308888000001</v>
      </c>
      <c r="J2447" s="19">
        <f t="shared" si="308"/>
        <v>-485.89657354739018</v>
      </c>
      <c r="K2447" s="19">
        <f t="shared" si="309"/>
        <v>-22739.95964201786</v>
      </c>
      <c r="L2447" s="19">
        <f t="shared" si="310"/>
        <v>0</v>
      </c>
      <c r="M2447" s="19">
        <f t="shared" si="311"/>
        <v>-22739.95964201786</v>
      </c>
    </row>
    <row r="2448" spans="1:13" x14ac:dyDescent="0.3">
      <c r="A2448" s="4">
        <v>47.695</v>
      </c>
      <c r="B2448" s="4">
        <v>1974</v>
      </c>
      <c r="C2448" s="4">
        <v>46.8</v>
      </c>
      <c r="D2448" s="11">
        <v>-0.98368168758413455</v>
      </c>
      <c r="E2448" s="19">
        <f>610*'Forces Acting on Vehicle'!D2448</f>
        <v>-600.04582942632203</v>
      </c>
      <c r="F2448" s="19">
        <f t="shared" si="304"/>
        <v>-19.554444</v>
      </c>
      <c r="G2448" s="19">
        <f t="shared" si="305"/>
        <v>-23.915085012000002</v>
      </c>
      <c r="H2448" s="19">
        <f t="shared" si="306"/>
        <v>6003.6544440000007</v>
      </c>
      <c r="I2448" s="19">
        <f t="shared" si="307"/>
        <v>120.07308888000001</v>
      </c>
      <c r="J2448" s="19">
        <f t="shared" si="308"/>
        <v>-503.88782555832199</v>
      </c>
      <c r="K2448" s="19">
        <f t="shared" si="309"/>
        <v>-23581.950236129469</v>
      </c>
      <c r="L2448" s="19">
        <f t="shared" si="310"/>
        <v>0</v>
      </c>
      <c r="M2448" s="19">
        <f t="shared" si="311"/>
        <v>-23581.950236129469</v>
      </c>
    </row>
    <row r="2449" spans="1:13" x14ac:dyDescent="0.3">
      <c r="A2449" s="4">
        <v>47.715000000000003</v>
      </c>
      <c r="B2449" s="4">
        <v>1975</v>
      </c>
      <c r="C2449" s="4">
        <v>46.8</v>
      </c>
      <c r="D2449" s="11">
        <v>-0.97361758481010707</v>
      </c>
      <c r="E2449" s="19">
        <f>610*'Forces Acting on Vehicle'!D2449</f>
        <v>-593.90672673416532</v>
      </c>
      <c r="F2449" s="19">
        <f t="shared" si="304"/>
        <v>-19.554444</v>
      </c>
      <c r="G2449" s="19">
        <f t="shared" si="305"/>
        <v>-23.915085012000002</v>
      </c>
      <c r="H2449" s="19">
        <f t="shared" si="306"/>
        <v>6003.6544440000007</v>
      </c>
      <c r="I2449" s="19">
        <f t="shared" si="307"/>
        <v>120.07308888000001</v>
      </c>
      <c r="J2449" s="19">
        <f t="shared" si="308"/>
        <v>-497.74872286616528</v>
      </c>
      <c r="K2449" s="19">
        <f t="shared" si="309"/>
        <v>-23294.640230136534</v>
      </c>
      <c r="L2449" s="19">
        <f t="shared" si="310"/>
        <v>0</v>
      </c>
      <c r="M2449" s="19">
        <f t="shared" si="311"/>
        <v>-23294.640230136534</v>
      </c>
    </row>
    <row r="2450" spans="1:13" x14ac:dyDescent="0.3">
      <c r="A2450" s="4">
        <v>47.734000000000002</v>
      </c>
      <c r="B2450" s="4">
        <v>1976</v>
      </c>
      <c r="C2450" s="4">
        <v>46.7</v>
      </c>
      <c r="D2450" s="11">
        <v>-0.95910444060443367</v>
      </c>
      <c r="E2450" s="19">
        <f>610*'Forces Acting on Vehicle'!D2450</f>
        <v>-585.0537087687045</v>
      </c>
      <c r="F2450" s="19">
        <f t="shared" si="304"/>
        <v>-19.512661000000001</v>
      </c>
      <c r="G2450" s="19">
        <f t="shared" si="305"/>
        <v>-23.863984403000003</v>
      </c>
      <c r="H2450" s="19">
        <f t="shared" si="306"/>
        <v>6003.6126610000001</v>
      </c>
      <c r="I2450" s="19">
        <f t="shared" si="307"/>
        <v>120.07225322000001</v>
      </c>
      <c r="J2450" s="19">
        <f t="shared" si="308"/>
        <v>-488.84543995170452</v>
      </c>
      <c r="K2450" s="19">
        <f t="shared" si="309"/>
        <v>-22829.082045744603</v>
      </c>
      <c r="L2450" s="19">
        <f t="shared" si="310"/>
        <v>0</v>
      </c>
      <c r="M2450" s="19">
        <f t="shared" si="311"/>
        <v>-22829.082045744603</v>
      </c>
    </row>
    <row r="2451" spans="1:13" x14ac:dyDescent="0.3">
      <c r="A2451" s="4">
        <v>47.753999999999998</v>
      </c>
      <c r="B2451" s="4">
        <v>1977</v>
      </c>
      <c r="C2451" s="4">
        <v>46.7</v>
      </c>
      <c r="D2451" s="11">
        <v>-1.0587234498688358</v>
      </c>
      <c r="E2451" s="19">
        <f>610*'Forces Acting on Vehicle'!D2451</f>
        <v>-645.82130441998981</v>
      </c>
      <c r="F2451" s="19">
        <f t="shared" si="304"/>
        <v>-19.512661000000001</v>
      </c>
      <c r="G2451" s="19">
        <f t="shared" si="305"/>
        <v>-23.863984403000003</v>
      </c>
      <c r="H2451" s="19">
        <f t="shared" si="306"/>
        <v>6003.6126610000001</v>
      </c>
      <c r="I2451" s="19">
        <f t="shared" si="307"/>
        <v>120.07225322000001</v>
      </c>
      <c r="J2451" s="19">
        <f t="shared" si="308"/>
        <v>-549.61303560298984</v>
      </c>
      <c r="K2451" s="19">
        <f t="shared" si="309"/>
        <v>-25666.928762659627</v>
      </c>
      <c r="L2451" s="19">
        <f t="shared" si="310"/>
        <v>0</v>
      </c>
      <c r="M2451" s="19">
        <f t="shared" si="311"/>
        <v>-25666.928762659627</v>
      </c>
    </row>
    <row r="2452" spans="1:13" x14ac:dyDescent="0.3">
      <c r="A2452" s="4">
        <v>47.773000000000003</v>
      </c>
      <c r="B2452" s="4">
        <v>1978</v>
      </c>
      <c r="C2452" s="4">
        <v>46.6</v>
      </c>
      <c r="D2452" s="11">
        <v>-1.2600330836595754</v>
      </c>
      <c r="E2452" s="19">
        <f>610*'Forces Acting on Vehicle'!D2452</f>
        <v>-768.62018103234107</v>
      </c>
      <c r="F2452" s="19">
        <f t="shared" si="304"/>
        <v>-19.470878000000003</v>
      </c>
      <c r="G2452" s="19">
        <f t="shared" si="305"/>
        <v>-23.812883794000005</v>
      </c>
      <c r="H2452" s="19">
        <f t="shared" si="306"/>
        <v>6003.5708780000004</v>
      </c>
      <c r="I2452" s="19">
        <f t="shared" si="307"/>
        <v>120.07141756000001</v>
      </c>
      <c r="J2452" s="19">
        <f t="shared" si="308"/>
        <v>-672.36164726634104</v>
      </c>
      <c r="K2452" s="19">
        <f t="shared" si="309"/>
        <v>-31332.052762611493</v>
      </c>
      <c r="L2452" s="19">
        <f t="shared" si="310"/>
        <v>0</v>
      </c>
      <c r="M2452" s="19">
        <f t="shared" si="311"/>
        <v>-31332.052762611493</v>
      </c>
    </row>
    <row r="2453" spans="1:13" x14ac:dyDescent="0.3">
      <c r="A2453" s="4">
        <v>47.792999999999999</v>
      </c>
      <c r="B2453" s="4">
        <v>1979</v>
      </c>
      <c r="C2453" s="4">
        <v>46.6</v>
      </c>
      <c r="D2453" s="11">
        <v>-1.4768094727209935</v>
      </c>
      <c r="E2453" s="19">
        <f>610*'Forces Acting on Vehicle'!D2453</f>
        <v>-900.85377835980603</v>
      </c>
      <c r="F2453" s="19">
        <f t="shared" si="304"/>
        <v>-19.470878000000003</v>
      </c>
      <c r="G2453" s="19">
        <f t="shared" si="305"/>
        <v>-23.812883794000005</v>
      </c>
      <c r="H2453" s="19">
        <f t="shared" si="306"/>
        <v>6003.5708780000004</v>
      </c>
      <c r="I2453" s="19">
        <f t="shared" si="307"/>
        <v>120.07141756000001</v>
      </c>
      <c r="J2453" s="19">
        <f t="shared" si="308"/>
        <v>-804.595244593806</v>
      </c>
      <c r="K2453" s="19">
        <f t="shared" si="309"/>
        <v>-37494.138398071358</v>
      </c>
      <c r="L2453" s="19">
        <f t="shared" si="310"/>
        <v>0</v>
      </c>
      <c r="M2453" s="19">
        <f t="shared" si="311"/>
        <v>-37494.138398071358</v>
      </c>
    </row>
    <row r="2454" spans="1:13" x14ac:dyDescent="0.3">
      <c r="A2454" s="4">
        <v>47.813000000000002</v>
      </c>
      <c r="B2454" s="4">
        <v>1980</v>
      </c>
      <c r="C2454" s="4">
        <v>46.5</v>
      </c>
      <c r="D2454" s="11">
        <v>-1.6452591334617832</v>
      </c>
      <c r="E2454" s="19">
        <f>610*'Forces Acting on Vehicle'!D2454</f>
        <v>-1003.6080714116878</v>
      </c>
      <c r="F2454" s="19">
        <f t="shared" si="304"/>
        <v>-19.429095</v>
      </c>
      <c r="G2454" s="19">
        <f t="shared" si="305"/>
        <v>-23.761783185000002</v>
      </c>
      <c r="H2454" s="19">
        <f t="shared" si="306"/>
        <v>6003.5290950000008</v>
      </c>
      <c r="I2454" s="19">
        <f t="shared" si="307"/>
        <v>120.07058190000002</v>
      </c>
      <c r="J2454" s="19">
        <f t="shared" si="308"/>
        <v>-907.29927269668769</v>
      </c>
      <c r="K2454" s="19">
        <f t="shared" si="309"/>
        <v>-42189.41618039598</v>
      </c>
      <c r="L2454" s="19">
        <f t="shared" si="310"/>
        <v>0</v>
      </c>
      <c r="M2454" s="19">
        <f t="shared" si="311"/>
        <v>-42189.41618039598</v>
      </c>
    </row>
    <row r="2455" spans="1:13" x14ac:dyDescent="0.3">
      <c r="A2455" s="4">
        <v>47.832000000000001</v>
      </c>
      <c r="B2455" s="4">
        <v>1981</v>
      </c>
      <c r="C2455" s="4">
        <v>46.5</v>
      </c>
      <c r="D2455" s="11">
        <v>-1.8412367960583254</v>
      </c>
      <c r="E2455" s="19">
        <f>610*'Forces Acting on Vehicle'!D2455</f>
        <v>-1123.1544455955784</v>
      </c>
      <c r="F2455" s="19">
        <f t="shared" si="304"/>
        <v>-19.429095</v>
      </c>
      <c r="G2455" s="19">
        <f t="shared" si="305"/>
        <v>-23.761783185000002</v>
      </c>
      <c r="H2455" s="19">
        <f t="shared" si="306"/>
        <v>6003.5290950000008</v>
      </c>
      <c r="I2455" s="19">
        <f t="shared" si="307"/>
        <v>120.07058190000002</v>
      </c>
      <c r="J2455" s="19">
        <f t="shared" si="308"/>
        <v>-1026.8456468805784</v>
      </c>
      <c r="K2455" s="19">
        <f t="shared" si="309"/>
        <v>-47748.3225799469</v>
      </c>
      <c r="L2455" s="19">
        <f t="shared" si="310"/>
        <v>0</v>
      </c>
      <c r="M2455" s="19">
        <f t="shared" si="311"/>
        <v>-47748.3225799469</v>
      </c>
    </row>
    <row r="2456" spans="1:13" x14ac:dyDescent="0.3">
      <c r="A2456" s="4">
        <v>47.851999999999997</v>
      </c>
      <c r="B2456" s="4">
        <v>1981</v>
      </c>
      <c r="C2456" s="4">
        <v>46.4</v>
      </c>
      <c r="D2456" s="11">
        <v>-2.0547326082165047</v>
      </c>
      <c r="E2456" s="19">
        <f>610*'Forces Acting on Vehicle'!D2456</f>
        <v>-1253.386891012068</v>
      </c>
      <c r="F2456" s="19">
        <f t="shared" si="304"/>
        <v>-19.387312000000001</v>
      </c>
      <c r="G2456" s="19">
        <f t="shared" si="305"/>
        <v>-23.710682576000004</v>
      </c>
      <c r="H2456" s="19">
        <f t="shared" si="306"/>
        <v>6003.4873120000002</v>
      </c>
      <c r="I2456" s="19">
        <f t="shared" si="307"/>
        <v>120.06974624</v>
      </c>
      <c r="J2456" s="19">
        <f t="shared" si="308"/>
        <v>-1157.0278273480678</v>
      </c>
      <c r="K2456" s="19">
        <f t="shared" si="309"/>
        <v>-53686.091188950348</v>
      </c>
      <c r="L2456" s="19">
        <f t="shared" si="310"/>
        <v>0</v>
      </c>
      <c r="M2456" s="19">
        <f t="shared" si="311"/>
        <v>-53686.091188950348</v>
      </c>
    </row>
    <row r="2457" spans="1:13" x14ac:dyDescent="0.3">
      <c r="A2457" s="4">
        <v>47.871000000000002</v>
      </c>
      <c r="B2457" s="4">
        <v>1982</v>
      </c>
      <c r="C2457" s="4">
        <v>46.4</v>
      </c>
      <c r="D2457" s="11">
        <v>-2.233374281724247</v>
      </c>
      <c r="E2457" s="19">
        <f>610*'Forces Acting on Vehicle'!D2457</f>
        <v>-1362.3583118517906</v>
      </c>
      <c r="F2457" s="19">
        <f t="shared" si="304"/>
        <v>-19.387312000000001</v>
      </c>
      <c r="G2457" s="19">
        <f t="shared" si="305"/>
        <v>-23.710682576000004</v>
      </c>
      <c r="H2457" s="19">
        <f t="shared" si="306"/>
        <v>6003.4873120000002</v>
      </c>
      <c r="I2457" s="19">
        <f t="shared" si="307"/>
        <v>120.06974624</v>
      </c>
      <c r="J2457" s="19">
        <f t="shared" si="308"/>
        <v>-1265.9992481877905</v>
      </c>
      <c r="K2457" s="19">
        <f t="shared" si="309"/>
        <v>-58742.365115913475</v>
      </c>
      <c r="L2457" s="19">
        <f t="shared" si="310"/>
        <v>0</v>
      </c>
      <c r="M2457" s="19">
        <f t="shared" si="311"/>
        <v>-58742.365115913475</v>
      </c>
    </row>
    <row r="2458" spans="1:13" x14ac:dyDescent="0.3">
      <c r="A2458" s="4">
        <v>47.890999999999998</v>
      </c>
      <c r="B2458" s="4">
        <v>1983</v>
      </c>
      <c r="C2458" s="4">
        <v>46.3</v>
      </c>
      <c r="D2458" s="11">
        <v>-2.3124104129852885</v>
      </c>
      <c r="E2458" s="19">
        <f>610*'Forces Acting on Vehicle'!D2458</f>
        <v>-1410.570351921026</v>
      </c>
      <c r="F2458" s="19">
        <f t="shared" si="304"/>
        <v>-19.345528999999999</v>
      </c>
      <c r="G2458" s="19">
        <f t="shared" si="305"/>
        <v>-23.659581967000001</v>
      </c>
      <c r="H2458" s="19">
        <f t="shared" si="306"/>
        <v>6003.4455290000005</v>
      </c>
      <c r="I2458" s="19">
        <f t="shared" si="307"/>
        <v>120.06891058000001</v>
      </c>
      <c r="J2458" s="19">
        <f t="shared" si="308"/>
        <v>-1314.161023308026</v>
      </c>
      <c r="K2458" s="19">
        <f t="shared" si="309"/>
        <v>-60845.655379161595</v>
      </c>
      <c r="L2458" s="19">
        <f t="shared" si="310"/>
        <v>0</v>
      </c>
      <c r="M2458" s="19">
        <f t="shared" si="311"/>
        <v>-60845.655379161595</v>
      </c>
    </row>
    <row r="2459" spans="1:13" x14ac:dyDescent="0.3">
      <c r="A2459" s="4">
        <v>47.91</v>
      </c>
      <c r="B2459" s="4">
        <v>1984</v>
      </c>
      <c r="C2459" s="4">
        <v>46.2</v>
      </c>
      <c r="D2459" s="11">
        <v>-2.4158953525215585</v>
      </c>
      <c r="E2459" s="19">
        <f>610*'Forces Acting on Vehicle'!D2459</f>
        <v>-1473.6961650381506</v>
      </c>
      <c r="F2459" s="19">
        <f t="shared" si="304"/>
        <v>-19.303746000000004</v>
      </c>
      <c r="G2459" s="19">
        <f t="shared" si="305"/>
        <v>-23.608481358000006</v>
      </c>
      <c r="H2459" s="19">
        <f t="shared" si="306"/>
        <v>6003.403746</v>
      </c>
      <c r="I2459" s="19">
        <f t="shared" si="307"/>
        <v>120.06807492</v>
      </c>
      <c r="J2459" s="19">
        <f t="shared" si="308"/>
        <v>-1377.2365714761506</v>
      </c>
      <c r="K2459" s="19">
        <f t="shared" si="309"/>
        <v>-63628.329602198166</v>
      </c>
      <c r="L2459" s="19">
        <f t="shared" si="310"/>
        <v>0</v>
      </c>
      <c r="M2459" s="19">
        <f t="shared" si="311"/>
        <v>-63628.329602198166</v>
      </c>
    </row>
    <row r="2460" spans="1:13" x14ac:dyDescent="0.3">
      <c r="A2460" s="4">
        <v>47.93</v>
      </c>
      <c r="B2460" s="4">
        <v>1985</v>
      </c>
      <c r="C2460" s="4">
        <v>46.1</v>
      </c>
      <c r="D2460" s="11">
        <v>-2.5407470040225459</v>
      </c>
      <c r="E2460" s="19">
        <f>610*'Forces Acting on Vehicle'!D2460</f>
        <v>-1549.855672453753</v>
      </c>
      <c r="F2460" s="19">
        <f t="shared" si="304"/>
        <v>-19.261963000000002</v>
      </c>
      <c r="G2460" s="19">
        <f t="shared" si="305"/>
        <v>-23.557380749000004</v>
      </c>
      <c r="H2460" s="19">
        <f t="shared" si="306"/>
        <v>6003.3619630000003</v>
      </c>
      <c r="I2460" s="19">
        <f t="shared" si="307"/>
        <v>120.06723926000001</v>
      </c>
      <c r="J2460" s="19">
        <f t="shared" si="308"/>
        <v>-1453.345813942753</v>
      </c>
      <c r="K2460" s="19">
        <f t="shared" si="309"/>
        <v>-66999.242022760911</v>
      </c>
      <c r="L2460" s="19">
        <f t="shared" si="310"/>
        <v>0</v>
      </c>
      <c r="M2460" s="19">
        <f t="shared" si="311"/>
        <v>-66999.242022760911</v>
      </c>
    </row>
    <row r="2461" spans="1:13" x14ac:dyDescent="0.3">
      <c r="A2461" s="4">
        <v>47.948999999999998</v>
      </c>
      <c r="B2461" s="4">
        <v>1986</v>
      </c>
      <c r="C2461" s="4">
        <v>46.1</v>
      </c>
      <c r="D2461" s="11">
        <v>-2.6727949102160262</v>
      </c>
      <c r="E2461" s="19">
        <f>610*'Forces Acting on Vehicle'!D2461</f>
        <v>-1630.404895231776</v>
      </c>
      <c r="F2461" s="19">
        <f t="shared" si="304"/>
        <v>-19.261963000000002</v>
      </c>
      <c r="G2461" s="19">
        <f t="shared" si="305"/>
        <v>-23.557380749000004</v>
      </c>
      <c r="H2461" s="19">
        <f t="shared" si="306"/>
        <v>6003.3619630000003</v>
      </c>
      <c r="I2461" s="19">
        <f t="shared" si="307"/>
        <v>120.06723926000001</v>
      </c>
      <c r="J2461" s="19">
        <f t="shared" si="308"/>
        <v>-1533.895036720776</v>
      </c>
      <c r="K2461" s="19">
        <f t="shared" si="309"/>
        <v>-70712.561192827779</v>
      </c>
      <c r="L2461" s="19">
        <f t="shared" si="310"/>
        <v>0</v>
      </c>
      <c r="M2461" s="19">
        <f t="shared" si="311"/>
        <v>-70712.561192827779</v>
      </c>
    </row>
    <row r="2462" spans="1:13" x14ac:dyDescent="0.3">
      <c r="A2462" s="4">
        <v>47.969000000000001</v>
      </c>
      <c r="B2462" s="4">
        <v>1987</v>
      </c>
      <c r="C2462" s="4">
        <v>46</v>
      </c>
      <c r="D2462" s="11">
        <v>-2.7753974463314486</v>
      </c>
      <c r="E2462" s="19">
        <f>610*'Forces Acting on Vehicle'!D2462</f>
        <v>-1692.9924422621837</v>
      </c>
      <c r="F2462" s="19">
        <f t="shared" si="304"/>
        <v>-19.220180000000003</v>
      </c>
      <c r="G2462" s="19">
        <f t="shared" si="305"/>
        <v>-23.506280140000005</v>
      </c>
      <c r="H2462" s="19">
        <f t="shared" si="306"/>
        <v>6003.3201800000006</v>
      </c>
      <c r="I2462" s="19">
        <f t="shared" si="307"/>
        <v>120.06640360000002</v>
      </c>
      <c r="J2462" s="19">
        <f t="shared" si="308"/>
        <v>-1596.4323188021835</v>
      </c>
      <c r="K2462" s="19">
        <f t="shared" si="309"/>
        <v>-73435.886664900449</v>
      </c>
      <c r="L2462" s="19">
        <f t="shared" si="310"/>
        <v>0</v>
      </c>
      <c r="M2462" s="19">
        <f t="shared" si="311"/>
        <v>-73435.886664900449</v>
      </c>
    </row>
    <row r="2463" spans="1:13" x14ac:dyDescent="0.3">
      <c r="A2463" s="4">
        <v>47.988</v>
      </c>
      <c r="B2463" s="4">
        <v>1988</v>
      </c>
      <c r="C2463" s="4">
        <v>45.9</v>
      </c>
      <c r="D2463" s="11">
        <v>-2.8406947955959128</v>
      </c>
      <c r="E2463" s="19">
        <f>610*'Forces Acting on Vehicle'!D2463</f>
        <v>-1732.8238253135069</v>
      </c>
      <c r="F2463" s="19">
        <f t="shared" si="304"/>
        <v>-19.178397</v>
      </c>
      <c r="G2463" s="19">
        <f t="shared" si="305"/>
        <v>-23.455179531000002</v>
      </c>
      <c r="H2463" s="19">
        <f t="shared" si="306"/>
        <v>6003.278397</v>
      </c>
      <c r="I2463" s="19">
        <f t="shared" si="307"/>
        <v>120.06556794000001</v>
      </c>
      <c r="J2463" s="19">
        <f t="shared" si="308"/>
        <v>-1636.213436904507</v>
      </c>
      <c r="K2463" s="19">
        <f t="shared" si="309"/>
        <v>-75102.196753916869</v>
      </c>
      <c r="L2463" s="19">
        <f t="shared" si="310"/>
        <v>0</v>
      </c>
      <c r="M2463" s="19">
        <f t="shared" si="311"/>
        <v>-75102.196753916869</v>
      </c>
    </row>
    <row r="2464" spans="1:13" x14ac:dyDescent="0.3">
      <c r="A2464" s="4">
        <v>48.008000000000003</v>
      </c>
      <c r="B2464" s="4">
        <v>1989</v>
      </c>
      <c r="C2464" s="4">
        <v>45.8</v>
      </c>
      <c r="D2464" s="11">
        <v>-2.8238492703974476</v>
      </c>
      <c r="E2464" s="19">
        <f>610*'Forces Acting on Vehicle'!D2464</f>
        <v>-1722.5480549424431</v>
      </c>
      <c r="F2464" s="19">
        <f t="shared" si="304"/>
        <v>-19.136614000000002</v>
      </c>
      <c r="G2464" s="19">
        <f t="shared" si="305"/>
        <v>-23.404078922000004</v>
      </c>
      <c r="H2464" s="19">
        <f t="shared" si="306"/>
        <v>6003.2366140000004</v>
      </c>
      <c r="I2464" s="19">
        <f t="shared" si="307"/>
        <v>120.06473228000002</v>
      </c>
      <c r="J2464" s="19">
        <f t="shared" si="308"/>
        <v>-1625.8874015844431</v>
      </c>
      <c r="K2464" s="19">
        <f t="shared" si="309"/>
        <v>-74465.642992567489</v>
      </c>
      <c r="L2464" s="19">
        <f t="shared" si="310"/>
        <v>0</v>
      </c>
      <c r="M2464" s="19">
        <f t="shared" si="311"/>
        <v>-74465.642992567489</v>
      </c>
    </row>
    <row r="2465" spans="1:13" x14ac:dyDescent="0.3">
      <c r="A2465" s="4">
        <v>48.027000000000001</v>
      </c>
      <c r="B2465" s="4">
        <v>1990</v>
      </c>
      <c r="C2465" s="4">
        <v>45.7</v>
      </c>
      <c r="D2465" s="11">
        <v>-2.7521341106121286</v>
      </c>
      <c r="E2465" s="19">
        <f>610*'Forces Acting on Vehicle'!D2465</f>
        <v>-1678.8018074733984</v>
      </c>
      <c r="F2465" s="19">
        <f t="shared" si="304"/>
        <v>-19.094831000000003</v>
      </c>
      <c r="G2465" s="19">
        <f t="shared" si="305"/>
        <v>-23.352978313000005</v>
      </c>
      <c r="H2465" s="19">
        <f t="shared" si="306"/>
        <v>6003.1948310000007</v>
      </c>
      <c r="I2465" s="19">
        <f t="shared" si="307"/>
        <v>120.06389662000002</v>
      </c>
      <c r="J2465" s="19">
        <f t="shared" si="308"/>
        <v>-1582.0908891663985</v>
      </c>
      <c r="K2465" s="19">
        <f t="shared" si="309"/>
        <v>-72301.553634904412</v>
      </c>
      <c r="L2465" s="19">
        <f t="shared" si="310"/>
        <v>0</v>
      </c>
      <c r="M2465" s="19">
        <f t="shared" si="311"/>
        <v>-72301.553634904412</v>
      </c>
    </row>
    <row r="2466" spans="1:13" x14ac:dyDescent="0.3">
      <c r="A2466" s="4">
        <v>48.046999999999997</v>
      </c>
      <c r="B2466" s="4">
        <v>1990</v>
      </c>
      <c r="C2466" s="4">
        <v>45.6</v>
      </c>
      <c r="D2466" s="11">
        <v>-2.6397227914176304</v>
      </c>
      <c r="E2466" s="19">
        <f>610*'Forces Acting on Vehicle'!D2466</f>
        <v>-1610.2309027647545</v>
      </c>
      <c r="F2466" s="19">
        <f t="shared" si="304"/>
        <v>-19.053048</v>
      </c>
      <c r="G2466" s="19">
        <f t="shared" si="305"/>
        <v>-23.301877704000006</v>
      </c>
      <c r="H2466" s="19">
        <f t="shared" si="306"/>
        <v>6003.1530480000001</v>
      </c>
      <c r="I2466" s="19">
        <f t="shared" si="307"/>
        <v>120.06306096</v>
      </c>
      <c r="J2466" s="19">
        <f t="shared" si="308"/>
        <v>-1513.4697195087545</v>
      </c>
      <c r="K2466" s="19">
        <f t="shared" si="309"/>
        <v>-69014.219209599207</v>
      </c>
      <c r="L2466" s="19">
        <f t="shared" si="310"/>
        <v>0</v>
      </c>
      <c r="M2466" s="19">
        <f t="shared" si="311"/>
        <v>-69014.219209599207</v>
      </c>
    </row>
    <row r="2467" spans="1:13" x14ac:dyDescent="0.3">
      <c r="A2467" s="4">
        <v>48.066000000000003</v>
      </c>
      <c r="B2467" s="4">
        <v>1991</v>
      </c>
      <c r="C2467" s="4">
        <v>45.6</v>
      </c>
      <c r="D2467" s="11">
        <v>-2.5225595154004354</v>
      </c>
      <c r="E2467" s="19">
        <f>610*'Forces Acting on Vehicle'!D2467</f>
        <v>-1538.7613043942656</v>
      </c>
      <c r="F2467" s="19">
        <f t="shared" si="304"/>
        <v>-19.053048</v>
      </c>
      <c r="G2467" s="19">
        <f t="shared" si="305"/>
        <v>-23.301877704000006</v>
      </c>
      <c r="H2467" s="19">
        <f t="shared" si="306"/>
        <v>6003.1530480000001</v>
      </c>
      <c r="I2467" s="19">
        <f t="shared" si="307"/>
        <v>120.06306096</v>
      </c>
      <c r="J2467" s="19">
        <f t="shared" si="308"/>
        <v>-1442.0001211382655</v>
      </c>
      <c r="K2467" s="19">
        <f t="shared" si="309"/>
        <v>-65755.205523904908</v>
      </c>
      <c r="L2467" s="19">
        <f t="shared" si="310"/>
        <v>0</v>
      </c>
      <c r="M2467" s="19">
        <f t="shared" si="311"/>
        <v>-65755.205523904908</v>
      </c>
    </row>
    <row r="2468" spans="1:13" x14ac:dyDescent="0.3">
      <c r="A2468" s="4">
        <v>48.085999999999999</v>
      </c>
      <c r="B2468" s="4">
        <v>1992</v>
      </c>
      <c r="C2468" s="4">
        <v>45.5</v>
      </c>
      <c r="D2468" s="11">
        <v>-2.4491906333897373</v>
      </c>
      <c r="E2468" s="19">
        <f>610*'Forces Acting on Vehicle'!D2468</f>
        <v>-1494.0062863677397</v>
      </c>
      <c r="F2468" s="19">
        <f t="shared" si="304"/>
        <v>-19.011265000000002</v>
      </c>
      <c r="G2468" s="19">
        <f t="shared" si="305"/>
        <v>-23.250777095000004</v>
      </c>
      <c r="H2468" s="19">
        <f t="shared" si="306"/>
        <v>6003.1112650000005</v>
      </c>
      <c r="I2468" s="19">
        <f t="shared" si="307"/>
        <v>120.06222530000001</v>
      </c>
      <c r="J2468" s="19">
        <f t="shared" si="308"/>
        <v>-1397.1948381627399</v>
      </c>
      <c r="K2468" s="19">
        <f t="shared" si="309"/>
        <v>-63572.365136404667</v>
      </c>
      <c r="L2468" s="19">
        <f t="shared" si="310"/>
        <v>0</v>
      </c>
      <c r="M2468" s="19">
        <f t="shared" si="311"/>
        <v>-63572.365136404667</v>
      </c>
    </row>
    <row r="2469" spans="1:13" x14ac:dyDescent="0.3">
      <c r="A2469" s="4">
        <v>48.104999999999997</v>
      </c>
      <c r="B2469" s="4">
        <v>1993</v>
      </c>
      <c r="C2469" s="4">
        <v>45.4</v>
      </c>
      <c r="D2469" s="11">
        <v>-2.4743967052235565</v>
      </c>
      <c r="E2469" s="19">
        <f>610*'Forces Acting on Vehicle'!D2469</f>
        <v>-1509.3819901863694</v>
      </c>
      <c r="F2469" s="19">
        <f t="shared" si="304"/>
        <v>-18.969481999999999</v>
      </c>
      <c r="G2469" s="19">
        <f t="shared" si="305"/>
        <v>-23.199676486000001</v>
      </c>
      <c r="H2469" s="19">
        <f t="shared" si="306"/>
        <v>6003.0694820000008</v>
      </c>
      <c r="I2469" s="19">
        <f t="shared" si="307"/>
        <v>120.06138964000002</v>
      </c>
      <c r="J2469" s="19">
        <f t="shared" si="308"/>
        <v>-1412.5202770323694</v>
      </c>
      <c r="K2469" s="19">
        <f t="shared" si="309"/>
        <v>-64128.420577269571</v>
      </c>
      <c r="L2469" s="19">
        <f t="shared" si="310"/>
        <v>0</v>
      </c>
      <c r="M2469" s="19">
        <f t="shared" si="311"/>
        <v>-64128.420577269571</v>
      </c>
    </row>
    <row r="2470" spans="1:13" x14ac:dyDescent="0.3">
      <c r="A2470" s="4">
        <v>48.125</v>
      </c>
      <c r="B2470" s="4">
        <v>1994</v>
      </c>
      <c r="C2470" s="4">
        <v>45.4</v>
      </c>
      <c r="D2470" s="11">
        <v>-2.5459890890514476</v>
      </c>
      <c r="E2470" s="19">
        <f>610*'Forces Acting on Vehicle'!D2470</f>
        <v>-1553.0533443213831</v>
      </c>
      <c r="F2470" s="19">
        <f t="shared" si="304"/>
        <v>-18.969481999999999</v>
      </c>
      <c r="G2470" s="19">
        <f t="shared" si="305"/>
        <v>-23.199676486000001</v>
      </c>
      <c r="H2470" s="19">
        <f t="shared" si="306"/>
        <v>6003.0694820000008</v>
      </c>
      <c r="I2470" s="19">
        <f t="shared" si="307"/>
        <v>120.06138964000002</v>
      </c>
      <c r="J2470" s="19">
        <f t="shared" si="308"/>
        <v>-1456.1916311673831</v>
      </c>
      <c r="K2470" s="19">
        <f t="shared" si="309"/>
        <v>-66111.100054999188</v>
      </c>
      <c r="L2470" s="19">
        <f t="shared" si="310"/>
        <v>0</v>
      </c>
      <c r="M2470" s="19">
        <f t="shared" si="311"/>
        <v>-66111.100054999188</v>
      </c>
    </row>
    <row r="2471" spans="1:13" x14ac:dyDescent="0.3">
      <c r="A2471" s="4">
        <v>48.145000000000003</v>
      </c>
      <c r="B2471" s="4">
        <v>1995</v>
      </c>
      <c r="C2471" s="4">
        <v>45.3</v>
      </c>
      <c r="D2471" s="11">
        <v>-2.6472651865574837</v>
      </c>
      <c r="E2471" s="19">
        <f>610*'Forces Acting on Vehicle'!D2471</f>
        <v>-1614.8317638000651</v>
      </c>
      <c r="F2471" s="19">
        <f t="shared" si="304"/>
        <v>-18.927699</v>
      </c>
      <c r="G2471" s="19">
        <f t="shared" si="305"/>
        <v>-23.148575877000003</v>
      </c>
      <c r="H2471" s="19">
        <f t="shared" si="306"/>
        <v>6003.0276990000002</v>
      </c>
      <c r="I2471" s="19">
        <f t="shared" si="307"/>
        <v>120.06055398000001</v>
      </c>
      <c r="J2471" s="19">
        <f t="shared" si="308"/>
        <v>-1517.919785697065</v>
      </c>
      <c r="K2471" s="19">
        <f t="shared" si="309"/>
        <v>-68761.766292077038</v>
      </c>
      <c r="L2471" s="19">
        <f t="shared" si="310"/>
        <v>0</v>
      </c>
      <c r="M2471" s="19">
        <f t="shared" si="311"/>
        <v>-68761.766292077038</v>
      </c>
    </row>
    <row r="2472" spans="1:13" x14ac:dyDescent="0.3">
      <c r="A2472" s="4">
        <v>48.164000000000001</v>
      </c>
      <c r="B2472" s="4">
        <v>1996</v>
      </c>
      <c r="C2472" s="4">
        <v>45.2</v>
      </c>
      <c r="D2472" s="11">
        <v>-2.716816064691606</v>
      </c>
      <c r="E2472" s="19">
        <f>610*'Forces Acting on Vehicle'!D2472</f>
        <v>-1657.2577994618796</v>
      </c>
      <c r="F2472" s="19">
        <f t="shared" si="304"/>
        <v>-18.885916000000002</v>
      </c>
      <c r="G2472" s="19">
        <f t="shared" si="305"/>
        <v>-23.097475268000004</v>
      </c>
      <c r="H2472" s="19">
        <f t="shared" si="306"/>
        <v>6002.9859160000005</v>
      </c>
      <c r="I2472" s="19">
        <f t="shared" si="307"/>
        <v>120.05971832000002</v>
      </c>
      <c r="J2472" s="19">
        <f t="shared" si="308"/>
        <v>-1560.2955564098795</v>
      </c>
      <c r="K2472" s="19">
        <f t="shared" si="309"/>
        <v>-70525.359149726559</v>
      </c>
      <c r="L2472" s="19">
        <f t="shared" si="310"/>
        <v>0</v>
      </c>
      <c r="M2472" s="19">
        <f t="shared" si="311"/>
        <v>-70525.359149726559</v>
      </c>
    </row>
    <row r="2473" spans="1:13" x14ac:dyDescent="0.3">
      <c r="A2473" s="4">
        <v>48.183999999999997</v>
      </c>
      <c r="B2473" s="4">
        <v>1997</v>
      </c>
      <c r="C2473" s="4">
        <v>45.1</v>
      </c>
      <c r="D2473" s="11">
        <v>-2.7525279761358425</v>
      </c>
      <c r="E2473" s="19">
        <f>610*'Forces Acting on Vehicle'!D2473</f>
        <v>-1679.042065442864</v>
      </c>
      <c r="F2473" s="19">
        <f t="shared" si="304"/>
        <v>-18.844133000000003</v>
      </c>
      <c r="G2473" s="19">
        <f t="shared" si="305"/>
        <v>-23.046374659000005</v>
      </c>
      <c r="H2473" s="19">
        <f t="shared" si="306"/>
        <v>6002.944133</v>
      </c>
      <c r="I2473" s="19">
        <f t="shared" si="307"/>
        <v>120.05888265999999</v>
      </c>
      <c r="J2473" s="19">
        <f t="shared" si="308"/>
        <v>-1582.0295574418642</v>
      </c>
      <c r="K2473" s="19">
        <f t="shared" si="309"/>
        <v>-71349.533040628085</v>
      </c>
      <c r="L2473" s="19">
        <f t="shared" si="310"/>
        <v>0</v>
      </c>
      <c r="M2473" s="19">
        <f t="shared" si="311"/>
        <v>-71349.533040628085</v>
      </c>
    </row>
    <row r="2474" spans="1:13" x14ac:dyDescent="0.3">
      <c r="A2474" s="4">
        <v>48.203000000000003</v>
      </c>
      <c r="B2474" s="4">
        <v>1997</v>
      </c>
      <c r="C2474" s="4">
        <v>45</v>
      </c>
      <c r="D2474" s="11">
        <v>-2.7003522033541945</v>
      </c>
      <c r="E2474" s="19">
        <f>610*'Forces Acting on Vehicle'!D2474</f>
        <v>-1647.2148440460587</v>
      </c>
      <c r="F2474" s="19">
        <f t="shared" si="304"/>
        <v>-18.802350000000001</v>
      </c>
      <c r="G2474" s="19">
        <f t="shared" si="305"/>
        <v>-22.995274050000003</v>
      </c>
      <c r="H2474" s="19">
        <f t="shared" si="306"/>
        <v>6002.9023500000003</v>
      </c>
      <c r="I2474" s="19">
        <f t="shared" si="307"/>
        <v>120.058047</v>
      </c>
      <c r="J2474" s="19">
        <f t="shared" si="308"/>
        <v>-1550.1520710960588</v>
      </c>
      <c r="K2474" s="19">
        <f t="shared" si="309"/>
        <v>-69756.84319932264</v>
      </c>
      <c r="L2474" s="19">
        <f t="shared" si="310"/>
        <v>0</v>
      </c>
      <c r="M2474" s="19">
        <f t="shared" si="311"/>
        <v>-69756.84319932264</v>
      </c>
    </row>
    <row r="2475" spans="1:13" x14ac:dyDescent="0.3">
      <c r="A2475" s="4">
        <v>48.222999999999999</v>
      </c>
      <c r="B2475" s="4">
        <v>1998</v>
      </c>
      <c r="C2475" s="4">
        <v>45</v>
      </c>
      <c r="D2475" s="11">
        <v>-2.5529529678192477</v>
      </c>
      <c r="E2475" s="19">
        <f>610*'Forces Acting on Vehicle'!D2475</f>
        <v>-1557.301310369741</v>
      </c>
      <c r="F2475" s="19">
        <f t="shared" si="304"/>
        <v>-18.802350000000001</v>
      </c>
      <c r="G2475" s="19">
        <f t="shared" si="305"/>
        <v>-22.995274050000003</v>
      </c>
      <c r="H2475" s="19">
        <f t="shared" si="306"/>
        <v>6002.9023500000003</v>
      </c>
      <c r="I2475" s="19">
        <f t="shared" si="307"/>
        <v>120.058047</v>
      </c>
      <c r="J2475" s="19">
        <f t="shared" si="308"/>
        <v>-1460.2385374197411</v>
      </c>
      <c r="K2475" s="19">
        <f t="shared" si="309"/>
        <v>-65710.734183888344</v>
      </c>
      <c r="L2475" s="19">
        <f t="shared" si="310"/>
        <v>0</v>
      </c>
      <c r="M2475" s="19">
        <f t="shared" si="311"/>
        <v>-65710.734183888344</v>
      </c>
    </row>
    <row r="2476" spans="1:13" x14ac:dyDescent="0.3">
      <c r="A2476" s="4">
        <v>48.241999999999997</v>
      </c>
      <c r="B2476" s="4">
        <v>1999</v>
      </c>
      <c r="C2476" s="4">
        <v>44.9</v>
      </c>
      <c r="D2476" s="11">
        <v>-2.4081227428104266</v>
      </c>
      <c r="E2476" s="19">
        <f>610*'Forces Acting on Vehicle'!D2476</f>
        <v>-1468.9548731143602</v>
      </c>
      <c r="F2476" s="19">
        <f t="shared" si="304"/>
        <v>-18.760567000000002</v>
      </c>
      <c r="G2476" s="19">
        <f t="shared" si="305"/>
        <v>-22.944173441000004</v>
      </c>
      <c r="H2476" s="19">
        <f t="shared" si="306"/>
        <v>6002.8605670000006</v>
      </c>
      <c r="I2476" s="19">
        <f t="shared" si="307"/>
        <v>120.05721134000001</v>
      </c>
      <c r="J2476" s="19">
        <f t="shared" si="308"/>
        <v>-1371.8418352153601</v>
      </c>
      <c r="K2476" s="19">
        <f t="shared" si="309"/>
        <v>-61595.69840116967</v>
      </c>
      <c r="L2476" s="19">
        <f t="shared" si="310"/>
        <v>0</v>
      </c>
      <c r="M2476" s="19">
        <f t="shared" si="311"/>
        <v>-61595.69840116967</v>
      </c>
    </row>
    <row r="2477" spans="1:13" x14ac:dyDescent="0.3">
      <c r="A2477" s="4">
        <v>48.262</v>
      </c>
      <c r="B2477" s="4">
        <v>2000</v>
      </c>
      <c r="C2477" s="4">
        <v>44.8</v>
      </c>
      <c r="D2477" s="11">
        <v>-2.2917333025021671</v>
      </c>
      <c r="E2477" s="19">
        <f>610*'Forces Acting on Vehicle'!D2477</f>
        <v>-1397.9573145263219</v>
      </c>
      <c r="F2477" s="19">
        <f t="shared" si="304"/>
        <v>-18.718783999999999</v>
      </c>
      <c r="G2477" s="19">
        <f t="shared" si="305"/>
        <v>-22.893072832000001</v>
      </c>
      <c r="H2477" s="19">
        <f t="shared" si="306"/>
        <v>6002.8187840000001</v>
      </c>
      <c r="I2477" s="19">
        <f t="shared" si="307"/>
        <v>120.05637568</v>
      </c>
      <c r="J2477" s="19">
        <f t="shared" si="308"/>
        <v>-1300.7940116783218</v>
      </c>
      <c r="K2477" s="19">
        <f t="shared" si="309"/>
        <v>-58275.571723188812</v>
      </c>
      <c r="L2477" s="19">
        <f t="shared" si="310"/>
        <v>0</v>
      </c>
      <c r="M2477" s="19">
        <f t="shared" si="311"/>
        <v>-58275.571723188812</v>
      </c>
    </row>
    <row r="2478" spans="1:13" x14ac:dyDescent="0.3">
      <c r="A2478" s="4">
        <v>48.280999999999999</v>
      </c>
      <c r="B2478" s="4">
        <v>2001</v>
      </c>
      <c r="C2478" s="4">
        <v>44.8</v>
      </c>
      <c r="D2478" s="11">
        <v>-2.1951899614230226</v>
      </c>
      <c r="E2478" s="19">
        <f>610*'Forces Acting on Vehicle'!D2478</f>
        <v>-1339.0658764680438</v>
      </c>
      <c r="F2478" s="19">
        <f t="shared" si="304"/>
        <v>-18.718783999999999</v>
      </c>
      <c r="G2478" s="19">
        <f t="shared" si="305"/>
        <v>-22.893072832000001</v>
      </c>
      <c r="H2478" s="19">
        <f t="shared" si="306"/>
        <v>6002.8187840000001</v>
      </c>
      <c r="I2478" s="19">
        <f t="shared" si="307"/>
        <v>120.05637568</v>
      </c>
      <c r="J2478" s="19">
        <f t="shared" si="308"/>
        <v>-1241.9025736200438</v>
      </c>
      <c r="K2478" s="19">
        <f t="shared" si="309"/>
        <v>-55637.235298177955</v>
      </c>
      <c r="L2478" s="19">
        <f t="shared" si="310"/>
        <v>0</v>
      </c>
      <c r="M2478" s="19">
        <f t="shared" si="311"/>
        <v>-55637.235298177955</v>
      </c>
    </row>
    <row r="2479" spans="1:13" x14ac:dyDescent="0.3">
      <c r="A2479" s="4">
        <v>48.301000000000002</v>
      </c>
      <c r="B2479" s="4">
        <v>2002</v>
      </c>
      <c r="C2479" s="4">
        <v>44.7</v>
      </c>
      <c r="D2479" s="11">
        <v>-2.0589209001662518</v>
      </c>
      <c r="E2479" s="19">
        <f>610*'Forces Acting on Vehicle'!D2479</f>
        <v>-1255.9417491014137</v>
      </c>
      <c r="F2479" s="19">
        <f t="shared" si="304"/>
        <v>-18.677001000000004</v>
      </c>
      <c r="G2479" s="19">
        <f t="shared" si="305"/>
        <v>-22.841972223000006</v>
      </c>
      <c r="H2479" s="19">
        <f t="shared" si="306"/>
        <v>6002.7770010000004</v>
      </c>
      <c r="I2479" s="19">
        <f t="shared" si="307"/>
        <v>120.05554002000001</v>
      </c>
      <c r="J2479" s="19">
        <f t="shared" si="308"/>
        <v>-1158.7281813044137</v>
      </c>
      <c r="K2479" s="19">
        <f t="shared" si="309"/>
        <v>-51795.149704307296</v>
      </c>
      <c r="L2479" s="19">
        <f t="shared" si="310"/>
        <v>0</v>
      </c>
      <c r="M2479" s="19">
        <f t="shared" si="311"/>
        <v>-51795.149704307296</v>
      </c>
    </row>
    <row r="2480" spans="1:13" x14ac:dyDescent="0.3">
      <c r="A2480" s="4">
        <v>48.32</v>
      </c>
      <c r="B2480" s="4">
        <v>2003</v>
      </c>
      <c r="C2480" s="4">
        <v>44.7</v>
      </c>
      <c r="D2480" s="11">
        <v>-1.9222732787357644</v>
      </c>
      <c r="E2480" s="19">
        <f>610*'Forces Acting on Vehicle'!D2480</f>
        <v>-1172.5867000288163</v>
      </c>
      <c r="F2480" s="19">
        <f t="shared" si="304"/>
        <v>-18.677001000000004</v>
      </c>
      <c r="G2480" s="19">
        <f t="shared" si="305"/>
        <v>-22.841972223000006</v>
      </c>
      <c r="H2480" s="19">
        <f t="shared" si="306"/>
        <v>6002.7770010000004</v>
      </c>
      <c r="I2480" s="19">
        <f t="shared" si="307"/>
        <v>120.05554002000001</v>
      </c>
      <c r="J2480" s="19">
        <f t="shared" si="308"/>
        <v>-1075.3731322318163</v>
      </c>
      <c r="K2480" s="19">
        <f t="shared" si="309"/>
        <v>-48069.179010762193</v>
      </c>
      <c r="L2480" s="19">
        <f t="shared" si="310"/>
        <v>0</v>
      </c>
      <c r="M2480" s="19">
        <f t="shared" si="311"/>
        <v>-48069.179010762193</v>
      </c>
    </row>
    <row r="2481" spans="1:13" x14ac:dyDescent="0.3">
      <c r="A2481" s="4">
        <v>48.34</v>
      </c>
      <c r="B2481" s="4">
        <v>2004</v>
      </c>
      <c r="C2481" s="4">
        <v>44.6</v>
      </c>
      <c r="D2481" s="11">
        <v>-1.7973264603103212</v>
      </c>
      <c r="E2481" s="19">
        <f>610*'Forces Acting on Vehicle'!D2481</f>
        <v>-1096.3691407892959</v>
      </c>
      <c r="F2481" s="19">
        <f t="shared" si="304"/>
        <v>-18.635218000000002</v>
      </c>
      <c r="G2481" s="19">
        <f t="shared" si="305"/>
        <v>-22.790871614000004</v>
      </c>
      <c r="H2481" s="19">
        <f t="shared" si="306"/>
        <v>6002.7352180000007</v>
      </c>
      <c r="I2481" s="19">
        <f t="shared" si="307"/>
        <v>120.05470436000002</v>
      </c>
      <c r="J2481" s="19">
        <f t="shared" si="308"/>
        <v>-999.10530804329596</v>
      </c>
      <c r="K2481" s="19">
        <f t="shared" si="309"/>
        <v>-44560.096738731001</v>
      </c>
      <c r="L2481" s="19">
        <f t="shared" si="310"/>
        <v>0</v>
      </c>
      <c r="M2481" s="19">
        <f t="shared" si="311"/>
        <v>-44560.096738731001</v>
      </c>
    </row>
    <row r="2482" spans="1:13" x14ac:dyDescent="0.3">
      <c r="A2482" s="4">
        <v>48.359000000000002</v>
      </c>
      <c r="B2482" s="4">
        <v>2004</v>
      </c>
      <c r="C2482" s="4">
        <v>44.5</v>
      </c>
      <c r="D2482" s="11">
        <v>-1.7096595146289835</v>
      </c>
      <c r="E2482" s="19">
        <f>610*'Forces Acting on Vehicle'!D2482</f>
        <v>-1042.8923039236799</v>
      </c>
      <c r="F2482" s="19">
        <f t="shared" si="304"/>
        <v>-18.593435000000003</v>
      </c>
      <c r="G2482" s="19">
        <f t="shared" si="305"/>
        <v>-22.739771005000005</v>
      </c>
      <c r="H2482" s="19">
        <f t="shared" si="306"/>
        <v>6002.6934350000001</v>
      </c>
      <c r="I2482" s="19">
        <f t="shared" si="307"/>
        <v>120.05386870000001</v>
      </c>
      <c r="J2482" s="19">
        <f t="shared" si="308"/>
        <v>-945.57820622867985</v>
      </c>
      <c r="K2482" s="19">
        <f t="shared" si="309"/>
        <v>-42078.23017717625</v>
      </c>
      <c r="L2482" s="19">
        <f t="shared" si="310"/>
        <v>0</v>
      </c>
      <c r="M2482" s="19">
        <f t="shared" si="311"/>
        <v>-42078.23017717625</v>
      </c>
    </row>
    <row r="2483" spans="1:13" x14ac:dyDescent="0.3">
      <c r="A2483" s="4">
        <v>48.378999999999998</v>
      </c>
      <c r="B2483" s="4">
        <v>2005</v>
      </c>
      <c r="C2483" s="4">
        <v>44.5</v>
      </c>
      <c r="D2483" s="11">
        <v>-1.6295383118973703</v>
      </c>
      <c r="E2483" s="19">
        <f>610*'Forces Acting on Vehicle'!D2483</f>
        <v>-994.01837025739587</v>
      </c>
      <c r="F2483" s="19">
        <f t="shared" si="304"/>
        <v>-18.593435000000003</v>
      </c>
      <c r="G2483" s="19">
        <f t="shared" si="305"/>
        <v>-22.739771005000005</v>
      </c>
      <c r="H2483" s="19">
        <f t="shared" si="306"/>
        <v>6002.6934350000001</v>
      </c>
      <c r="I2483" s="19">
        <f t="shared" si="307"/>
        <v>120.05386870000001</v>
      </c>
      <c r="J2483" s="19">
        <f t="shared" si="308"/>
        <v>-896.70427256239577</v>
      </c>
      <c r="K2483" s="19">
        <f t="shared" si="309"/>
        <v>-39903.340129026612</v>
      </c>
      <c r="L2483" s="19">
        <f t="shared" si="310"/>
        <v>0</v>
      </c>
      <c r="M2483" s="19">
        <f t="shared" si="311"/>
        <v>-39903.340129026612</v>
      </c>
    </row>
    <row r="2484" spans="1:13" x14ac:dyDescent="0.3">
      <c r="A2484" s="4">
        <v>48.398000000000003</v>
      </c>
      <c r="B2484" s="4">
        <v>2006</v>
      </c>
      <c r="C2484" s="4">
        <v>44.4</v>
      </c>
      <c r="D2484" s="11">
        <v>-1.6006766528279641</v>
      </c>
      <c r="E2484" s="19">
        <f>610*'Forces Acting on Vehicle'!D2484</f>
        <v>-976.41275822505816</v>
      </c>
      <c r="F2484" s="19">
        <f t="shared" si="304"/>
        <v>-18.551652000000001</v>
      </c>
      <c r="G2484" s="19">
        <f t="shared" si="305"/>
        <v>-22.688670396000003</v>
      </c>
      <c r="H2484" s="19">
        <f t="shared" si="306"/>
        <v>6002.6516520000005</v>
      </c>
      <c r="I2484" s="19">
        <f t="shared" si="307"/>
        <v>120.05303304000002</v>
      </c>
      <c r="J2484" s="19">
        <f t="shared" si="308"/>
        <v>-879.04839558105812</v>
      </c>
      <c r="K2484" s="19">
        <f t="shared" si="309"/>
        <v>-39029.748763798976</v>
      </c>
      <c r="L2484" s="19">
        <f t="shared" si="310"/>
        <v>0</v>
      </c>
      <c r="M2484" s="19">
        <f t="shared" si="311"/>
        <v>-39029.748763798976</v>
      </c>
    </row>
    <row r="2485" spans="1:13" x14ac:dyDescent="0.3">
      <c r="A2485" s="4">
        <v>48.417999999999999</v>
      </c>
      <c r="B2485" s="4">
        <v>2007</v>
      </c>
      <c r="C2485" s="4">
        <v>44.4</v>
      </c>
      <c r="D2485" s="11">
        <v>-1.6013023089428211</v>
      </c>
      <c r="E2485" s="19">
        <f>610*'Forces Acting on Vehicle'!D2485</f>
        <v>-976.7944084551209</v>
      </c>
      <c r="F2485" s="19">
        <f t="shared" si="304"/>
        <v>-18.551652000000001</v>
      </c>
      <c r="G2485" s="19">
        <f t="shared" si="305"/>
        <v>-22.688670396000003</v>
      </c>
      <c r="H2485" s="19">
        <f t="shared" si="306"/>
        <v>6002.6516520000005</v>
      </c>
      <c r="I2485" s="19">
        <f t="shared" si="307"/>
        <v>120.05303304000002</v>
      </c>
      <c r="J2485" s="19">
        <f t="shared" si="308"/>
        <v>-879.43004581112086</v>
      </c>
      <c r="K2485" s="19">
        <f t="shared" si="309"/>
        <v>-39046.694034013766</v>
      </c>
      <c r="L2485" s="19">
        <f t="shared" si="310"/>
        <v>0</v>
      </c>
      <c r="M2485" s="19">
        <f t="shared" si="311"/>
        <v>-39046.694034013766</v>
      </c>
    </row>
    <row r="2486" spans="1:13" x14ac:dyDescent="0.3">
      <c r="A2486" s="4">
        <v>48.438000000000002</v>
      </c>
      <c r="B2486" s="4">
        <v>2008</v>
      </c>
      <c r="C2486" s="4">
        <v>44.3</v>
      </c>
      <c r="D2486" s="11">
        <v>-1.6227583953278368</v>
      </c>
      <c r="E2486" s="19">
        <f>610*'Forces Acting on Vehicle'!D2486</f>
        <v>-989.88262114998042</v>
      </c>
      <c r="F2486" s="19">
        <f t="shared" si="304"/>
        <v>-18.509869000000002</v>
      </c>
      <c r="G2486" s="19">
        <f t="shared" si="305"/>
        <v>-22.637569787</v>
      </c>
      <c r="H2486" s="19">
        <f t="shared" si="306"/>
        <v>6002.6098690000008</v>
      </c>
      <c r="I2486" s="19">
        <f t="shared" si="307"/>
        <v>120.05219738000002</v>
      </c>
      <c r="J2486" s="19">
        <f t="shared" si="308"/>
        <v>-892.46799355698033</v>
      </c>
      <c r="K2486" s="19">
        <f t="shared" si="309"/>
        <v>-39536.332114574223</v>
      </c>
      <c r="L2486" s="19">
        <f t="shared" si="310"/>
        <v>0</v>
      </c>
      <c r="M2486" s="19">
        <f t="shared" si="311"/>
        <v>-39536.332114574223</v>
      </c>
    </row>
    <row r="2487" spans="1:13" x14ac:dyDescent="0.3">
      <c r="A2487" s="4">
        <v>48.457000000000001</v>
      </c>
      <c r="B2487" s="4">
        <v>2009</v>
      </c>
      <c r="C2487" s="4">
        <v>44.3</v>
      </c>
      <c r="D2487" s="11">
        <v>-1.6584642090130115</v>
      </c>
      <c r="E2487" s="19">
        <f>610*'Forces Acting on Vehicle'!D2487</f>
        <v>-1011.663167497937</v>
      </c>
      <c r="F2487" s="19">
        <f t="shared" si="304"/>
        <v>-18.509869000000002</v>
      </c>
      <c r="G2487" s="19">
        <f t="shared" si="305"/>
        <v>-22.637569787</v>
      </c>
      <c r="H2487" s="19">
        <f t="shared" si="306"/>
        <v>6002.6098690000008</v>
      </c>
      <c r="I2487" s="19">
        <f t="shared" si="307"/>
        <v>120.05219738000002</v>
      </c>
      <c r="J2487" s="19">
        <f t="shared" si="308"/>
        <v>-914.24853990493693</v>
      </c>
      <c r="K2487" s="19">
        <f t="shared" si="309"/>
        <v>-40501.210317788704</v>
      </c>
      <c r="L2487" s="19">
        <f t="shared" si="310"/>
        <v>0</v>
      </c>
      <c r="M2487" s="19">
        <f t="shared" si="311"/>
        <v>-40501.210317788704</v>
      </c>
    </row>
    <row r="2488" spans="1:13" x14ac:dyDescent="0.3">
      <c r="A2488" s="4">
        <v>48.476999999999997</v>
      </c>
      <c r="B2488" s="4">
        <v>2010</v>
      </c>
      <c r="C2488" s="4">
        <v>44.2</v>
      </c>
      <c r="D2488" s="11">
        <v>-1.6993053036433208</v>
      </c>
      <c r="E2488" s="19">
        <f>610*'Forces Acting on Vehicle'!D2488</f>
        <v>-1036.5762352224256</v>
      </c>
      <c r="F2488" s="19">
        <f t="shared" si="304"/>
        <v>-18.468086000000003</v>
      </c>
      <c r="G2488" s="19">
        <f t="shared" si="305"/>
        <v>-22.586469178000005</v>
      </c>
      <c r="H2488" s="19">
        <f t="shared" si="306"/>
        <v>6002.5680860000002</v>
      </c>
      <c r="I2488" s="19">
        <f t="shared" si="307"/>
        <v>120.05136172</v>
      </c>
      <c r="J2488" s="19">
        <f t="shared" si="308"/>
        <v>-939.11134268042554</v>
      </c>
      <c r="K2488" s="19">
        <f t="shared" si="309"/>
        <v>-41508.721346474813</v>
      </c>
      <c r="L2488" s="19">
        <f t="shared" si="310"/>
        <v>0</v>
      </c>
      <c r="M2488" s="19">
        <f t="shared" si="311"/>
        <v>-41508.721346474813</v>
      </c>
    </row>
    <row r="2489" spans="1:13" x14ac:dyDescent="0.3">
      <c r="A2489" s="4">
        <v>48.496000000000002</v>
      </c>
      <c r="B2489" s="4">
        <v>2011</v>
      </c>
      <c r="C2489" s="4">
        <v>44.2</v>
      </c>
      <c r="D2489" s="11">
        <v>-1.7620227728169482</v>
      </c>
      <c r="E2489" s="19">
        <f>610*'Forces Acting on Vehicle'!D2489</f>
        <v>-1074.8338914183385</v>
      </c>
      <c r="F2489" s="19">
        <f t="shared" si="304"/>
        <v>-18.468086000000003</v>
      </c>
      <c r="G2489" s="19">
        <f t="shared" si="305"/>
        <v>-22.586469178000005</v>
      </c>
      <c r="H2489" s="19">
        <f t="shared" si="306"/>
        <v>6002.5680860000002</v>
      </c>
      <c r="I2489" s="19">
        <f t="shared" si="307"/>
        <v>120.05136172</v>
      </c>
      <c r="J2489" s="19">
        <f t="shared" si="308"/>
        <v>-977.36899887633842</v>
      </c>
      <c r="K2489" s="19">
        <f t="shared" si="309"/>
        <v>-43199.709750334165</v>
      </c>
      <c r="L2489" s="19">
        <f t="shared" si="310"/>
        <v>0</v>
      </c>
      <c r="M2489" s="19">
        <f t="shared" si="311"/>
        <v>-43199.709750334165</v>
      </c>
    </row>
    <row r="2490" spans="1:13" x14ac:dyDescent="0.3">
      <c r="A2490" s="4">
        <v>48.515999999999998</v>
      </c>
      <c r="B2490" s="4">
        <v>2011</v>
      </c>
      <c r="C2490" s="4">
        <v>44.1</v>
      </c>
      <c r="D2490" s="11">
        <v>-1.8408435093282856</v>
      </c>
      <c r="E2490" s="19">
        <f>610*'Forces Acting on Vehicle'!D2490</f>
        <v>-1122.9145406902542</v>
      </c>
      <c r="F2490" s="19">
        <f t="shared" si="304"/>
        <v>-18.426303000000001</v>
      </c>
      <c r="G2490" s="19">
        <f t="shared" si="305"/>
        <v>-22.535368569000003</v>
      </c>
      <c r="H2490" s="19">
        <f t="shared" si="306"/>
        <v>6002.5263030000006</v>
      </c>
      <c r="I2490" s="19">
        <f t="shared" si="307"/>
        <v>120.05052606000001</v>
      </c>
      <c r="J2490" s="19">
        <f t="shared" si="308"/>
        <v>-1025.3993831992541</v>
      </c>
      <c r="K2490" s="19">
        <f t="shared" si="309"/>
        <v>-45220.11279908711</v>
      </c>
      <c r="L2490" s="19">
        <f t="shared" si="310"/>
        <v>0</v>
      </c>
      <c r="M2490" s="19">
        <f t="shared" si="311"/>
        <v>-45220.11279908711</v>
      </c>
    </row>
    <row r="2491" spans="1:13" x14ac:dyDescent="0.3">
      <c r="A2491" s="4">
        <v>48.534999999999997</v>
      </c>
      <c r="B2491" s="4">
        <v>2012</v>
      </c>
      <c r="C2491" s="4">
        <v>44.1</v>
      </c>
      <c r="D2491" s="11">
        <v>-1.9515758695298551</v>
      </c>
      <c r="E2491" s="19">
        <f>610*'Forces Acting on Vehicle'!D2491</f>
        <v>-1190.4612804132116</v>
      </c>
      <c r="F2491" s="19">
        <f t="shared" si="304"/>
        <v>-18.426303000000001</v>
      </c>
      <c r="G2491" s="19">
        <f t="shared" si="305"/>
        <v>-22.535368569000003</v>
      </c>
      <c r="H2491" s="19">
        <f t="shared" si="306"/>
        <v>6002.5263030000006</v>
      </c>
      <c r="I2491" s="19">
        <f t="shared" si="307"/>
        <v>120.05052606000001</v>
      </c>
      <c r="J2491" s="19">
        <f t="shared" si="308"/>
        <v>-1092.9461229222115</v>
      </c>
      <c r="K2491" s="19">
        <f t="shared" si="309"/>
        <v>-48198.924020869534</v>
      </c>
      <c r="L2491" s="19">
        <f t="shared" si="310"/>
        <v>0</v>
      </c>
      <c r="M2491" s="19">
        <f t="shared" si="311"/>
        <v>-48198.924020869534</v>
      </c>
    </row>
    <row r="2492" spans="1:13" x14ac:dyDescent="0.3">
      <c r="A2492" s="4">
        <v>48.555</v>
      </c>
      <c r="B2492" s="4">
        <v>2013</v>
      </c>
      <c r="C2492" s="4">
        <v>44</v>
      </c>
      <c r="D2492" s="11">
        <v>-2.0874270011007066</v>
      </c>
      <c r="E2492" s="19">
        <f>610*'Forces Acting on Vehicle'!D2492</f>
        <v>-1273.3304706714309</v>
      </c>
      <c r="F2492" s="19">
        <f t="shared" si="304"/>
        <v>-18.384520000000002</v>
      </c>
      <c r="G2492" s="19">
        <f t="shared" si="305"/>
        <v>-22.484267960000004</v>
      </c>
      <c r="H2492" s="19">
        <f t="shared" si="306"/>
        <v>6002.48452</v>
      </c>
      <c r="I2492" s="19">
        <f t="shared" si="307"/>
        <v>120.0496904</v>
      </c>
      <c r="J2492" s="19">
        <f t="shared" si="308"/>
        <v>-1175.7650482314309</v>
      </c>
      <c r="K2492" s="19">
        <f t="shared" si="309"/>
        <v>-51733.662122182963</v>
      </c>
      <c r="L2492" s="19">
        <f t="shared" si="310"/>
        <v>0</v>
      </c>
      <c r="M2492" s="19">
        <f t="shared" si="311"/>
        <v>-51733.662122182963</v>
      </c>
    </row>
    <row r="2493" spans="1:13" x14ac:dyDescent="0.3">
      <c r="A2493" s="4">
        <v>48.573999999999998</v>
      </c>
      <c r="B2493" s="4">
        <v>2014</v>
      </c>
      <c r="C2493" s="4">
        <v>44</v>
      </c>
      <c r="D2493" s="11">
        <v>-2.2048169790727652</v>
      </c>
      <c r="E2493" s="19">
        <f>610*'Forces Acting on Vehicle'!D2493</f>
        <v>-1344.9383572343868</v>
      </c>
      <c r="F2493" s="19">
        <f t="shared" si="304"/>
        <v>-18.384520000000002</v>
      </c>
      <c r="G2493" s="19">
        <f t="shared" si="305"/>
        <v>-22.484267960000004</v>
      </c>
      <c r="H2493" s="19">
        <f t="shared" si="306"/>
        <v>6002.48452</v>
      </c>
      <c r="I2493" s="19">
        <f t="shared" si="307"/>
        <v>120.0496904</v>
      </c>
      <c r="J2493" s="19">
        <f t="shared" si="308"/>
        <v>-1247.3729347943868</v>
      </c>
      <c r="K2493" s="19">
        <f t="shared" si="309"/>
        <v>-54884.409130953019</v>
      </c>
      <c r="L2493" s="19">
        <f t="shared" si="310"/>
        <v>0</v>
      </c>
      <c r="M2493" s="19">
        <f t="shared" si="311"/>
        <v>-54884.409130953019</v>
      </c>
    </row>
    <row r="2494" spans="1:13" x14ac:dyDescent="0.3">
      <c r="A2494" s="4">
        <v>48.594000000000001</v>
      </c>
      <c r="B2494" s="4">
        <v>2015</v>
      </c>
      <c r="C2494" s="4">
        <v>43.9</v>
      </c>
      <c r="D2494" s="11">
        <v>-2.2474177067573344</v>
      </c>
      <c r="E2494" s="19">
        <f>610*'Forces Acting on Vehicle'!D2494</f>
        <v>-1370.924801121974</v>
      </c>
      <c r="F2494" s="19">
        <f t="shared" si="304"/>
        <v>-18.342737</v>
      </c>
      <c r="G2494" s="19">
        <f t="shared" si="305"/>
        <v>-22.433167351000002</v>
      </c>
      <c r="H2494" s="19">
        <f t="shared" si="306"/>
        <v>6002.4427370000003</v>
      </c>
      <c r="I2494" s="19">
        <f t="shared" si="307"/>
        <v>120.04885474000001</v>
      </c>
      <c r="J2494" s="19">
        <f t="shared" si="308"/>
        <v>-1273.3091137329741</v>
      </c>
      <c r="K2494" s="19">
        <f t="shared" si="309"/>
        <v>-55898.270092877559</v>
      </c>
      <c r="L2494" s="19">
        <f t="shared" si="310"/>
        <v>0</v>
      </c>
      <c r="M2494" s="19">
        <f t="shared" si="311"/>
        <v>-55898.270092877559</v>
      </c>
    </row>
    <row r="2495" spans="1:13" x14ac:dyDescent="0.3">
      <c r="A2495" s="4">
        <v>48.613</v>
      </c>
      <c r="B2495" s="4">
        <v>2016</v>
      </c>
      <c r="C2495" s="4">
        <v>43.8</v>
      </c>
      <c r="D2495" s="11">
        <v>-2.2833745814096695</v>
      </c>
      <c r="E2495" s="19">
        <f>610*'Forces Acting on Vehicle'!D2495</f>
        <v>-1392.8584946598985</v>
      </c>
      <c r="F2495" s="19">
        <f t="shared" si="304"/>
        <v>-18.300954000000001</v>
      </c>
      <c r="G2495" s="19">
        <f t="shared" si="305"/>
        <v>-22.382066742000003</v>
      </c>
      <c r="H2495" s="19">
        <f t="shared" si="306"/>
        <v>6002.4009540000006</v>
      </c>
      <c r="I2495" s="19">
        <f t="shared" si="307"/>
        <v>120.04801908000002</v>
      </c>
      <c r="J2495" s="19">
        <f t="shared" si="308"/>
        <v>-1295.1925423218986</v>
      </c>
      <c r="K2495" s="19">
        <f t="shared" si="309"/>
        <v>-56729.433353699154</v>
      </c>
      <c r="L2495" s="19">
        <f t="shared" si="310"/>
        <v>0</v>
      </c>
      <c r="M2495" s="19">
        <f t="shared" si="311"/>
        <v>-56729.433353699154</v>
      </c>
    </row>
    <row r="2496" spans="1:13" x14ac:dyDescent="0.3">
      <c r="A2496" s="4">
        <v>48.633000000000003</v>
      </c>
      <c r="B2496" s="4">
        <v>2017</v>
      </c>
      <c r="C2496" s="4">
        <v>43.7</v>
      </c>
      <c r="D2496" s="11">
        <v>-2.3152740705384223</v>
      </c>
      <c r="E2496" s="19">
        <f>610*'Forces Acting on Vehicle'!D2496</f>
        <v>-1412.3171830284375</v>
      </c>
      <c r="F2496" s="19">
        <f t="shared" si="304"/>
        <v>-18.259171000000002</v>
      </c>
      <c r="G2496" s="19">
        <f t="shared" si="305"/>
        <v>-22.330966133000004</v>
      </c>
      <c r="H2496" s="19">
        <f t="shared" si="306"/>
        <v>6002.3591710000001</v>
      </c>
      <c r="I2496" s="19">
        <f t="shared" si="307"/>
        <v>120.04718342000001</v>
      </c>
      <c r="J2496" s="19">
        <f t="shared" si="308"/>
        <v>-1314.6009657414374</v>
      </c>
      <c r="K2496" s="19">
        <f t="shared" si="309"/>
        <v>-57448.062202900823</v>
      </c>
      <c r="L2496" s="19">
        <f t="shared" si="310"/>
        <v>0</v>
      </c>
      <c r="M2496" s="19">
        <f t="shared" si="311"/>
        <v>-57448.062202900823</v>
      </c>
    </row>
    <row r="2497" spans="1:13" x14ac:dyDescent="0.3">
      <c r="A2497" s="4">
        <v>48.652000000000001</v>
      </c>
      <c r="B2497" s="4">
        <v>2017</v>
      </c>
      <c r="C2497" s="4">
        <v>43.7</v>
      </c>
      <c r="D2497" s="11">
        <v>-2.3705412868094489</v>
      </c>
      <c r="E2497" s="19">
        <f>610*'Forces Acting on Vehicle'!D2497</f>
        <v>-1446.0301849537639</v>
      </c>
      <c r="F2497" s="19">
        <f t="shared" si="304"/>
        <v>-18.259171000000002</v>
      </c>
      <c r="G2497" s="19">
        <f t="shared" si="305"/>
        <v>-22.330966133000004</v>
      </c>
      <c r="H2497" s="19">
        <f t="shared" si="306"/>
        <v>6002.3591710000001</v>
      </c>
      <c r="I2497" s="19">
        <f t="shared" si="307"/>
        <v>120.04718342000001</v>
      </c>
      <c r="J2497" s="19">
        <f t="shared" si="308"/>
        <v>-1348.3139676667638</v>
      </c>
      <c r="K2497" s="19">
        <f t="shared" si="309"/>
        <v>-58921.32038703758</v>
      </c>
      <c r="L2497" s="19">
        <f t="shared" si="310"/>
        <v>0</v>
      </c>
      <c r="M2497" s="19">
        <f t="shared" si="311"/>
        <v>-58921.32038703758</v>
      </c>
    </row>
    <row r="2498" spans="1:13" x14ac:dyDescent="0.3">
      <c r="A2498" s="4">
        <v>48.671999999999997</v>
      </c>
      <c r="B2498" s="4">
        <v>2018</v>
      </c>
      <c r="C2498" s="4">
        <v>43.6</v>
      </c>
      <c r="D2498" s="11">
        <v>-2.422863856667655</v>
      </c>
      <c r="E2498" s="19">
        <f>610*'Forces Acting on Vehicle'!D2498</f>
        <v>-1477.9469525672696</v>
      </c>
      <c r="F2498" s="19">
        <f t="shared" si="304"/>
        <v>-18.217388000000003</v>
      </c>
      <c r="G2498" s="19">
        <f t="shared" si="305"/>
        <v>-22.279865524000005</v>
      </c>
      <c r="H2498" s="19">
        <f t="shared" si="306"/>
        <v>6002.3173880000004</v>
      </c>
      <c r="I2498" s="19">
        <f t="shared" si="307"/>
        <v>120.04634776</v>
      </c>
      <c r="J2498" s="19">
        <f t="shared" si="308"/>
        <v>-1380.1804703312696</v>
      </c>
      <c r="K2498" s="19">
        <f t="shared" si="309"/>
        <v>-60175.868506443359</v>
      </c>
      <c r="L2498" s="19">
        <f t="shared" si="310"/>
        <v>0</v>
      </c>
      <c r="M2498" s="19">
        <f t="shared" si="311"/>
        <v>-60175.868506443359</v>
      </c>
    </row>
    <row r="2499" spans="1:13" x14ac:dyDescent="0.3">
      <c r="A2499" s="4">
        <v>48.691000000000003</v>
      </c>
      <c r="B2499" s="4">
        <v>2019</v>
      </c>
      <c r="C2499" s="4">
        <v>43.5</v>
      </c>
      <c r="D2499" s="11">
        <v>-2.4944973794914556</v>
      </c>
      <c r="E2499" s="19">
        <f>610*'Forces Acting on Vehicle'!D2499</f>
        <v>-1521.6434014897879</v>
      </c>
      <c r="F2499" s="19">
        <f t="shared" si="304"/>
        <v>-18.175605000000001</v>
      </c>
      <c r="G2499" s="19">
        <f t="shared" si="305"/>
        <v>-22.228764915000003</v>
      </c>
      <c r="H2499" s="19">
        <f t="shared" si="306"/>
        <v>6002.2756050000007</v>
      </c>
      <c r="I2499" s="19">
        <f t="shared" si="307"/>
        <v>120.04551210000001</v>
      </c>
      <c r="J2499" s="19">
        <f t="shared" si="308"/>
        <v>-1423.826654304788</v>
      </c>
      <c r="K2499" s="19">
        <f t="shared" si="309"/>
        <v>-61936.459462258281</v>
      </c>
      <c r="L2499" s="19">
        <f t="shared" si="310"/>
        <v>0</v>
      </c>
      <c r="M2499" s="19">
        <f t="shared" si="311"/>
        <v>-61936.459462258281</v>
      </c>
    </row>
    <row r="2500" spans="1:13" x14ac:dyDescent="0.3">
      <c r="A2500" s="4">
        <v>48.710999999999999</v>
      </c>
      <c r="B2500" s="4">
        <v>2020</v>
      </c>
      <c r="C2500" s="4">
        <v>43.4</v>
      </c>
      <c r="D2500" s="11">
        <v>-2.5618630711887609</v>
      </c>
      <c r="E2500" s="19">
        <f>610*'Forces Acting on Vehicle'!D2500</f>
        <v>-1562.7364734251441</v>
      </c>
      <c r="F2500" s="19">
        <f t="shared" si="304"/>
        <v>-18.133822000000002</v>
      </c>
      <c r="G2500" s="19">
        <f t="shared" si="305"/>
        <v>-22.177664306000004</v>
      </c>
      <c r="H2500" s="19">
        <f t="shared" si="306"/>
        <v>6002.2338220000001</v>
      </c>
      <c r="I2500" s="19">
        <f t="shared" si="307"/>
        <v>120.04467644</v>
      </c>
      <c r="J2500" s="19">
        <f t="shared" si="308"/>
        <v>-1464.869461291144</v>
      </c>
      <c r="K2500" s="19">
        <f t="shared" si="309"/>
        <v>-63575.334620035646</v>
      </c>
      <c r="L2500" s="19">
        <f t="shared" si="310"/>
        <v>0</v>
      </c>
      <c r="M2500" s="19">
        <f t="shared" si="311"/>
        <v>-63575.334620035646</v>
      </c>
    </row>
    <row r="2501" spans="1:13" x14ac:dyDescent="0.3">
      <c r="A2501" s="4">
        <v>48.73</v>
      </c>
      <c r="B2501" s="4">
        <v>2021</v>
      </c>
      <c r="C2501" s="4">
        <v>43.3</v>
      </c>
      <c r="D2501" s="11">
        <v>-2.6150359192933066</v>
      </c>
      <c r="E2501" s="19">
        <f>610*'Forces Acting on Vehicle'!D2501</f>
        <v>-1595.1719107689171</v>
      </c>
      <c r="F2501" s="19">
        <f t="shared" si="304"/>
        <v>-18.092039</v>
      </c>
      <c r="G2501" s="19">
        <f t="shared" si="305"/>
        <v>-22.126563697000002</v>
      </c>
      <c r="H2501" s="19">
        <f t="shared" si="306"/>
        <v>6002.1920390000005</v>
      </c>
      <c r="I2501" s="19">
        <f t="shared" si="307"/>
        <v>120.04384078000001</v>
      </c>
      <c r="J2501" s="19">
        <f t="shared" si="308"/>
        <v>-1497.254633685917</v>
      </c>
      <c r="K2501" s="19">
        <f t="shared" si="309"/>
        <v>-64831.125638600206</v>
      </c>
      <c r="L2501" s="19">
        <f t="shared" si="310"/>
        <v>0</v>
      </c>
      <c r="M2501" s="19">
        <f t="shared" si="311"/>
        <v>-64831.125638600206</v>
      </c>
    </row>
    <row r="2502" spans="1:13" x14ac:dyDescent="0.3">
      <c r="A2502" s="4">
        <v>48.75</v>
      </c>
      <c r="B2502" s="4">
        <v>2022</v>
      </c>
      <c r="C2502" s="4">
        <v>43.3</v>
      </c>
      <c r="D2502" s="11">
        <v>-2.6157750361017209</v>
      </c>
      <c r="E2502" s="19">
        <f>610*'Forces Acting on Vehicle'!D2502</f>
        <v>-1595.6227720220497</v>
      </c>
      <c r="F2502" s="19">
        <f t="shared" si="304"/>
        <v>-18.092039</v>
      </c>
      <c r="G2502" s="19">
        <f t="shared" si="305"/>
        <v>-22.126563697000002</v>
      </c>
      <c r="H2502" s="19">
        <f t="shared" si="306"/>
        <v>6002.1920390000005</v>
      </c>
      <c r="I2502" s="19">
        <f t="shared" si="307"/>
        <v>120.04384078000001</v>
      </c>
      <c r="J2502" s="19">
        <f t="shared" si="308"/>
        <v>-1497.7054949390497</v>
      </c>
      <c r="K2502" s="19">
        <f t="shared" si="309"/>
        <v>-64850.647930860847</v>
      </c>
      <c r="L2502" s="19">
        <f t="shared" si="310"/>
        <v>0</v>
      </c>
      <c r="M2502" s="19">
        <f t="shared" si="311"/>
        <v>-64850.647930860847</v>
      </c>
    </row>
    <row r="2503" spans="1:13" x14ac:dyDescent="0.3">
      <c r="A2503" s="4">
        <v>48.77</v>
      </c>
      <c r="B2503" s="4">
        <v>2022</v>
      </c>
      <c r="C2503" s="4">
        <v>43.2</v>
      </c>
      <c r="D2503" s="11">
        <v>-2.5639756508929876</v>
      </c>
      <c r="E2503" s="19">
        <f>610*'Forces Acting on Vehicle'!D2503</f>
        <v>-1564.0251470447224</v>
      </c>
      <c r="F2503" s="19">
        <f t="shared" ref="F2503:F2566" si="312">0.5*1.27*-0.658*C2503</f>
        <v>-18.050256000000001</v>
      </c>
      <c r="G2503" s="19">
        <f t="shared" ref="G2503:G2566" si="313">0.5*1.27*1.223*-0.658*C2503+POWER(,2)</f>
        <v>-22.075463088000006</v>
      </c>
      <c r="H2503" s="19">
        <f t="shared" ref="H2503:H2566" si="314">5984.1-F2503</f>
        <v>6002.1502560000008</v>
      </c>
      <c r="I2503" s="19">
        <f t="shared" ref="I2503:I2566" si="315">H2503*0.02</f>
        <v>120.04300512000002</v>
      </c>
      <c r="J2503" s="19">
        <f t="shared" ref="J2503:J2566" si="316">E2503+G2503+I2503</f>
        <v>-1466.0576050127224</v>
      </c>
      <c r="K2503" s="19">
        <f t="shared" ref="K2503:K2566" si="317">J2503*C2503</f>
        <v>-63333.688536549613</v>
      </c>
      <c r="L2503" s="19">
        <f t="shared" ref="L2503:L2566" si="318">IF(K2503&lt;0,0,K2503)</f>
        <v>0</v>
      </c>
      <c r="M2503" s="19">
        <f t="shared" ref="M2503:M2566" si="319">IF(K2503&gt;0,0,K2503)</f>
        <v>-63333.688536549613</v>
      </c>
    </row>
    <row r="2504" spans="1:13" x14ac:dyDescent="0.3">
      <c r="A2504" s="4">
        <v>48.789000000000001</v>
      </c>
      <c r="B2504" s="4">
        <v>2023</v>
      </c>
      <c r="C2504" s="4">
        <v>43.1</v>
      </c>
      <c r="D2504" s="11">
        <v>-2.4953480062564335</v>
      </c>
      <c r="E2504" s="19">
        <f>610*'Forces Acting on Vehicle'!D2504</f>
        <v>-1522.1622838164244</v>
      </c>
      <c r="F2504" s="19">
        <f t="shared" si="312"/>
        <v>-18.008473000000002</v>
      </c>
      <c r="G2504" s="19">
        <f t="shared" si="313"/>
        <v>-22.024362479000004</v>
      </c>
      <c r="H2504" s="19">
        <f t="shared" si="314"/>
        <v>6002.1084730000002</v>
      </c>
      <c r="I2504" s="19">
        <f t="shared" si="315"/>
        <v>120.04216946000001</v>
      </c>
      <c r="J2504" s="19">
        <f t="shared" si="316"/>
        <v>-1424.1444768354245</v>
      </c>
      <c r="K2504" s="19">
        <f t="shared" si="317"/>
        <v>-61380.626951606799</v>
      </c>
      <c r="L2504" s="19">
        <f t="shared" si="318"/>
        <v>0</v>
      </c>
      <c r="M2504" s="19">
        <f t="shared" si="319"/>
        <v>-61380.626951606799</v>
      </c>
    </row>
    <row r="2505" spans="1:13" x14ac:dyDescent="0.3">
      <c r="A2505" s="4">
        <v>48.808999999999997</v>
      </c>
      <c r="B2505" s="4">
        <v>2024</v>
      </c>
      <c r="C2505" s="4">
        <v>43</v>
      </c>
      <c r="D2505" s="11">
        <v>-2.4246996516810047</v>
      </c>
      <c r="E2505" s="19">
        <f>610*'Forces Acting on Vehicle'!D2505</f>
        <v>-1479.0667875254128</v>
      </c>
      <c r="F2505" s="19">
        <f t="shared" si="312"/>
        <v>-17.96669</v>
      </c>
      <c r="G2505" s="19">
        <f t="shared" si="313"/>
        <v>-21.973261870000002</v>
      </c>
      <c r="H2505" s="19">
        <f t="shared" si="314"/>
        <v>6002.0666900000006</v>
      </c>
      <c r="I2505" s="19">
        <f t="shared" si="315"/>
        <v>120.04133380000002</v>
      </c>
      <c r="J2505" s="19">
        <f t="shared" si="316"/>
        <v>-1380.9987155954127</v>
      </c>
      <c r="K2505" s="19">
        <f t="shared" si="317"/>
        <v>-59382.944770602749</v>
      </c>
      <c r="L2505" s="19">
        <f t="shared" si="318"/>
        <v>0</v>
      </c>
      <c r="M2505" s="19">
        <f t="shared" si="319"/>
        <v>-59382.944770602749</v>
      </c>
    </row>
    <row r="2506" spans="1:13" x14ac:dyDescent="0.3">
      <c r="A2506" s="4">
        <v>48.828000000000003</v>
      </c>
      <c r="B2506" s="4">
        <v>2025</v>
      </c>
      <c r="C2506" s="4">
        <v>42.9</v>
      </c>
      <c r="D2506" s="11">
        <v>-2.3204975878670564</v>
      </c>
      <c r="E2506" s="19">
        <f>610*'Forces Acting on Vehicle'!D2506</f>
        <v>-1415.5035285989045</v>
      </c>
      <c r="F2506" s="19">
        <f t="shared" si="312"/>
        <v>-17.924907000000001</v>
      </c>
      <c r="G2506" s="19">
        <f t="shared" si="313"/>
        <v>-21.922161261000003</v>
      </c>
      <c r="H2506" s="19">
        <f t="shared" si="314"/>
        <v>6002.024907</v>
      </c>
      <c r="I2506" s="19">
        <f t="shared" si="315"/>
        <v>120.04049814</v>
      </c>
      <c r="J2506" s="19">
        <f t="shared" si="316"/>
        <v>-1317.3851917199045</v>
      </c>
      <c r="K2506" s="19">
        <f t="shared" si="317"/>
        <v>-56515.824724783903</v>
      </c>
      <c r="L2506" s="19">
        <f t="shared" si="318"/>
        <v>0</v>
      </c>
      <c r="M2506" s="19">
        <f t="shared" si="319"/>
        <v>-56515.824724783903</v>
      </c>
    </row>
    <row r="2507" spans="1:13" x14ac:dyDescent="0.3">
      <c r="A2507" s="4">
        <v>48.847999999999999</v>
      </c>
      <c r="B2507" s="4">
        <v>2026</v>
      </c>
      <c r="C2507" s="4">
        <v>42.8</v>
      </c>
      <c r="D2507" s="11">
        <v>-2.1749946760613925</v>
      </c>
      <c r="E2507" s="19">
        <f>610*'Forces Acting on Vehicle'!D2507</f>
        <v>-1326.7467523974494</v>
      </c>
      <c r="F2507" s="19">
        <f t="shared" si="312"/>
        <v>-17.883123999999999</v>
      </c>
      <c r="G2507" s="19">
        <f t="shared" si="313"/>
        <v>-21.871060652000001</v>
      </c>
      <c r="H2507" s="19">
        <f t="shared" si="314"/>
        <v>6001.9831240000003</v>
      </c>
      <c r="I2507" s="19">
        <f t="shared" si="315"/>
        <v>120.03966248</v>
      </c>
      <c r="J2507" s="19">
        <f t="shared" si="316"/>
        <v>-1228.5781505694495</v>
      </c>
      <c r="K2507" s="19">
        <f t="shared" si="317"/>
        <v>-52583.144844372437</v>
      </c>
      <c r="L2507" s="19">
        <f t="shared" si="318"/>
        <v>0</v>
      </c>
      <c r="M2507" s="19">
        <f t="shared" si="319"/>
        <v>-52583.144844372437</v>
      </c>
    </row>
    <row r="2508" spans="1:13" x14ac:dyDescent="0.3">
      <c r="A2508" s="4">
        <v>48.866999999999997</v>
      </c>
      <c r="B2508" s="4">
        <v>2027</v>
      </c>
      <c r="C2508" s="4">
        <v>42.8</v>
      </c>
      <c r="D2508" s="11">
        <v>-2.0011456504917779</v>
      </c>
      <c r="E2508" s="19">
        <f>610*'Forces Acting on Vehicle'!D2508</f>
        <v>-1220.6988467999845</v>
      </c>
      <c r="F2508" s="19">
        <f t="shared" si="312"/>
        <v>-17.883123999999999</v>
      </c>
      <c r="G2508" s="19">
        <f t="shared" si="313"/>
        <v>-21.871060652000001</v>
      </c>
      <c r="H2508" s="19">
        <f t="shared" si="314"/>
        <v>6001.9831240000003</v>
      </c>
      <c r="I2508" s="19">
        <f t="shared" si="315"/>
        <v>120.03966248</v>
      </c>
      <c r="J2508" s="19">
        <f t="shared" si="316"/>
        <v>-1122.5302449719845</v>
      </c>
      <c r="K2508" s="19">
        <f t="shared" si="317"/>
        <v>-48044.294484800936</v>
      </c>
      <c r="L2508" s="19">
        <f t="shared" si="318"/>
        <v>0</v>
      </c>
      <c r="M2508" s="19">
        <f t="shared" si="319"/>
        <v>-48044.294484800936</v>
      </c>
    </row>
    <row r="2509" spans="1:13" x14ac:dyDescent="0.3">
      <c r="A2509" s="4">
        <v>48.887</v>
      </c>
      <c r="B2509" s="4">
        <v>2028</v>
      </c>
      <c r="C2509" s="4">
        <v>42.7</v>
      </c>
      <c r="D2509" s="11">
        <v>-1.799982048348038</v>
      </c>
      <c r="E2509" s="19">
        <f>610*'Forces Acting on Vehicle'!D2509</f>
        <v>-1097.9890494923031</v>
      </c>
      <c r="F2509" s="19">
        <f t="shared" si="312"/>
        <v>-17.841341000000003</v>
      </c>
      <c r="G2509" s="19">
        <f t="shared" si="313"/>
        <v>-21.819960043000005</v>
      </c>
      <c r="H2509" s="19">
        <f t="shared" si="314"/>
        <v>6001.9413410000006</v>
      </c>
      <c r="I2509" s="19">
        <f t="shared" si="315"/>
        <v>120.03882682000001</v>
      </c>
      <c r="J2509" s="19">
        <f t="shared" si="316"/>
        <v>-999.77018271530312</v>
      </c>
      <c r="K2509" s="19">
        <f t="shared" si="317"/>
        <v>-42690.186801943448</v>
      </c>
      <c r="L2509" s="19">
        <f t="shared" si="318"/>
        <v>0</v>
      </c>
      <c r="M2509" s="19">
        <f t="shared" si="319"/>
        <v>-42690.186801943448</v>
      </c>
    </row>
    <row r="2510" spans="1:13" x14ac:dyDescent="0.3">
      <c r="A2510" s="4">
        <v>48.905999999999999</v>
      </c>
      <c r="B2510" s="4">
        <v>2028</v>
      </c>
      <c r="C2510" s="4">
        <v>42.6</v>
      </c>
      <c r="D2510" s="11">
        <v>-1.5669638403379396</v>
      </c>
      <c r="E2510" s="19">
        <f>610*'Forces Acting on Vehicle'!D2510</f>
        <v>-955.84794260614308</v>
      </c>
      <c r="F2510" s="19">
        <f t="shared" si="312"/>
        <v>-17.799558000000001</v>
      </c>
      <c r="G2510" s="19">
        <f t="shared" si="313"/>
        <v>-21.768859434000003</v>
      </c>
      <c r="H2510" s="19">
        <f t="shared" si="314"/>
        <v>6001.8995580000001</v>
      </c>
      <c r="I2510" s="19">
        <f t="shared" si="315"/>
        <v>120.03799116</v>
      </c>
      <c r="J2510" s="19">
        <f t="shared" si="316"/>
        <v>-857.57881088014301</v>
      </c>
      <c r="K2510" s="19">
        <f t="shared" si="317"/>
        <v>-36532.857343494092</v>
      </c>
      <c r="L2510" s="19">
        <f t="shared" si="318"/>
        <v>0</v>
      </c>
      <c r="M2510" s="19">
        <f t="shared" si="319"/>
        <v>-36532.857343494092</v>
      </c>
    </row>
    <row r="2511" spans="1:13" x14ac:dyDescent="0.3">
      <c r="A2511" s="4">
        <v>48.926000000000002</v>
      </c>
      <c r="B2511" s="4">
        <v>2029</v>
      </c>
      <c r="C2511" s="4">
        <v>42.6</v>
      </c>
      <c r="D2511" s="11">
        <v>-1.3511786194338267</v>
      </c>
      <c r="E2511" s="19">
        <f>610*'Forces Acting on Vehicle'!D2511</f>
        <v>-824.21895785463425</v>
      </c>
      <c r="F2511" s="19">
        <f t="shared" si="312"/>
        <v>-17.799558000000001</v>
      </c>
      <c r="G2511" s="19">
        <f t="shared" si="313"/>
        <v>-21.768859434000003</v>
      </c>
      <c r="H2511" s="19">
        <f t="shared" si="314"/>
        <v>6001.8995580000001</v>
      </c>
      <c r="I2511" s="19">
        <f t="shared" si="315"/>
        <v>120.03799116</v>
      </c>
      <c r="J2511" s="19">
        <f t="shared" si="316"/>
        <v>-725.94982612863419</v>
      </c>
      <c r="K2511" s="19">
        <f t="shared" si="317"/>
        <v>-30925.462593079817</v>
      </c>
      <c r="L2511" s="19">
        <f t="shared" si="318"/>
        <v>0</v>
      </c>
      <c r="M2511" s="19">
        <f t="shared" si="319"/>
        <v>-30925.462593079817</v>
      </c>
    </row>
    <row r="2512" spans="1:13" x14ac:dyDescent="0.3">
      <c r="A2512" s="4">
        <v>48.945</v>
      </c>
      <c r="B2512" s="4">
        <v>2030</v>
      </c>
      <c r="C2512" s="4">
        <v>42.5</v>
      </c>
      <c r="D2512" s="11">
        <v>-1.1743999621557408</v>
      </c>
      <c r="E2512" s="19">
        <f>610*'Forces Acting on Vehicle'!D2512</f>
        <v>-716.38397691500188</v>
      </c>
      <c r="F2512" s="19">
        <f t="shared" si="312"/>
        <v>-17.757775000000002</v>
      </c>
      <c r="G2512" s="19">
        <f t="shared" si="313"/>
        <v>-21.717758825000004</v>
      </c>
      <c r="H2512" s="19">
        <f t="shared" si="314"/>
        <v>6001.8577750000004</v>
      </c>
      <c r="I2512" s="19">
        <f t="shared" si="315"/>
        <v>120.03715550000001</v>
      </c>
      <c r="J2512" s="19">
        <f t="shared" si="316"/>
        <v>-618.06458024000187</v>
      </c>
      <c r="K2512" s="19">
        <f t="shared" si="317"/>
        <v>-26267.744660200078</v>
      </c>
      <c r="L2512" s="19">
        <f t="shared" si="318"/>
        <v>0</v>
      </c>
      <c r="M2512" s="19">
        <f t="shared" si="319"/>
        <v>-26267.744660200078</v>
      </c>
    </row>
    <row r="2513" spans="1:13" x14ac:dyDescent="0.3">
      <c r="A2513" s="4">
        <v>48.965000000000003</v>
      </c>
      <c r="B2513" s="4">
        <v>2031</v>
      </c>
      <c r="C2513" s="4">
        <v>42.5</v>
      </c>
      <c r="D2513" s="11">
        <v>-1.02082274568423</v>
      </c>
      <c r="E2513" s="19">
        <f>610*'Forces Acting on Vehicle'!D2513</f>
        <v>-622.7018748673803</v>
      </c>
      <c r="F2513" s="19">
        <f t="shared" si="312"/>
        <v>-17.757775000000002</v>
      </c>
      <c r="G2513" s="19">
        <f t="shared" si="313"/>
        <v>-21.717758825000004</v>
      </c>
      <c r="H2513" s="19">
        <f t="shared" si="314"/>
        <v>6001.8577750000004</v>
      </c>
      <c r="I2513" s="19">
        <f t="shared" si="315"/>
        <v>120.03715550000001</v>
      </c>
      <c r="J2513" s="19">
        <f t="shared" si="316"/>
        <v>-524.38247819238029</v>
      </c>
      <c r="K2513" s="19">
        <f t="shared" si="317"/>
        <v>-22286.255323176163</v>
      </c>
      <c r="L2513" s="19">
        <f t="shared" si="318"/>
        <v>0</v>
      </c>
      <c r="M2513" s="19">
        <f t="shared" si="319"/>
        <v>-22286.255323176163</v>
      </c>
    </row>
    <row r="2514" spans="1:13" x14ac:dyDescent="0.3">
      <c r="A2514" s="4">
        <v>48.984000000000002</v>
      </c>
      <c r="B2514" s="4">
        <v>2032</v>
      </c>
      <c r="C2514" s="4">
        <v>42.4</v>
      </c>
      <c r="D2514" s="11">
        <v>-0.88082744996587203</v>
      </c>
      <c r="E2514" s="19">
        <f>610*'Forces Acting on Vehicle'!D2514</f>
        <v>-537.30474447918198</v>
      </c>
      <c r="F2514" s="19">
        <f t="shared" si="312"/>
        <v>-17.715992</v>
      </c>
      <c r="G2514" s="19">
        <f t="shared" si="313"/>
        <v>-21.666658216000002</v>
      </c>
      <c r="H2514" s="19">
        <f t="shared" si="314"/>
        <v>6001.8159920000007</v>
      </c>
      <c r="I2514" s="19">
        <f t="shared" si="315"/>
        <v>120.03631984000002</v>
      </c>
      <c r="J2514" s="19">
        <f t="shared" si="316"/>
        <v>-438.93508285518192</v>
      </c>
      <c r="K2514" s="19">
        <f t="shared" si="317"/>
        <v>-18610.847513059714</v>
      </c>
      <c r="L2514" s="19">
        <f t="shared" si="318"/>
        <v>0</v>
      </c>
      <c r="M2514" s="19">
        <f t="shared" si="319"/>
        <v>-18610.847513059714</v>
      </c>
    </row>
    <row r="2515" spans="1:13" x14ac:dyDescent="0.3">
      <c r="A2515" s="4">
        <v>49.003999999999998</v>
      </c>
      <c r="B2515" s="4">
        <v>2032</v>
      </c>
      <c r="C2515" s="4">
        <v>42.4</v>
      </c>
      <c r="D2515" s="11">
        <v>-0.77776856861746602</v>
      </c>
      <c r="E2515" s="19">
        <f>610*'Forces Acting on Vehicle'!D2515</f>
        <v>-474.43882685665426</v>
      </c>
      <c r="F2515" s="19">
        <f t="shared" si="312"/>
        <v>-17.715992</v>
      </c>
      <c r="G2515" s="19">
        <f t="shared" si="313"/>
        <v>-21.666658216000002</v>
      </c>
      <c r="H2515" s="19">
        <f t="shared" si="314"/>
        <v>6001.8159920000007</v>
      </c>
      <c r="I2515" s="19">
        <f t="shared" si="315"/>
        <v>120.03631984000002</v>
      </c>
      <c r="J2515" s="19">
        <f t="shared" si="316"/>
        <v>-376.0691652326542</v>
      </c>
      <c r="K2515" s="19">
        <f t="shared" si="317"/>
        <v>-15945.332605864538</v>
      </c>
      <c r="L2515" s="19">
        <f t="shared" si="318"/>
        <v>0</v>
      </c>
      <c r="M2515" s="19">
        <f t="shared" si="319"/>
        <v>-15945.332605864538</v>
      </c>
    </row>
    <row r="2516" spans="1:13" x14ac:dyDescent="0.3">
      <c r="A2516" s="4">
        <v>49.023000000000003</v>
      </c>
      <c r="B2516" s="4">
        <v>2033</v>
      </c>
      <c r="C2516" s="4">
        <v>42.3</v>
      </c>
      <c r="D2516" s="11">
        <v>-0.69929124922113239</v>
      </c>
      <c r="E2516" s="19">
        <f>610*'Forces Acting on Vehicle'!D2516</f>
        <v>-426.56766202489075</v>
      </c>
      <c r="F2516" s="19">
        <f t="shared" si="312"/>
        <v>-17.674209000000001</v>
      </c>
      <c r="G2516" s="19">
        <f t="shared" si="313"/>
        <v>-21.615557607000003</v>
      </c>
      <c r="H2516" s="19">
        <f t="shared" si="314"/>
        <v>6001.7742090000002</v>
      </c>
      <c r="I2516" s="19">
        <f t="shared" si="315"/>
        <v>120.03548418000001</v>
      </c>
      <c r="J2516" s="19">
        <f t="shared" si="316"/>
        <v>-328.14773545189075</v>
      </c>
      <c r="K2516" s="19">
        <f t="shared" si="317"/>
        <v>-13880.649209614978</v>
      </c>
      <c r="L2516" s="19">
        <f t="shared" si="318"/>
        <v>0</v>
      </c>
      <c r="M2516" s="19">
        <f t="shared" si="319"/>
        <v>-13880.649209614978</v>
      </c>
    </row>
    <row r="2517" spans="1:13" x14ac:dyDescent="0.3">
      <c r="A2517" s="4">
        <v>49.042999999999999</v>
      </c>
      <c r="B2517" s="4">
        <v>2034</v>
      </c>
      <c r="C2517" s="4">
        <v>42.3</v>
      </c>
      <c r="D2517" s="11">
        <v>-0.63338650944055597</v>
      </c>
      <c r="E2517" s="19">
        <f>610*'Forces Acting on Vehicle'!D2517</f>
        <v>-386.36577075873913</v>
      </c>
      <c r="F2517" s="19">
        <f t="shared" si="312"/>
        <v>-17.674209000000001</v>
      </c>
      <c r="G2517" s="19">
        <f t="shared" si="313"/>
        <v>-21.615557607000003</v>
      </c>
      <c r="H2517" s="19">
        <f t="shared" si="314"/>
        <v>6001.7742090000002</v>
      </c>
      <c r="I2517" s="19">
        <f t="shared" si="315"/>
        <v>120.03548418000001</v>
      </c>
      <c r="J2517" s="19">
        <f t="shared" si="316"/>
        <v>-287.94584418573913</v>
      </c>
      <c r="K2517" s="19">
        <f t="shared" si="317"/>
        <v>-12180.109209056765</v>
      </c>
      <c r="L2517" s="19">
        <f t="shared" si="318"/>
        <v>0</v>
      </c>
      <c r="M2517" s="19">
        <f t="shared" si="319"/>
        <v>-12180.109209056765</v>
      </c>
    </row>
    <row r="2518" spans="1:13" x14ac:dyDescent="0.3">
      <c r="A2518" s="4">
        <v>49.063000000000002</v>
      </c>
      <c r="B2518" s="4">
        <v>2035</v>
      </c>
      <c r="C2518" s="4">
        <v>42.2</v>
      </c>
      <c r="D2518" s="11">
        <v>-0.60693720273175022</v>
      </c>
      <c r="E2518" s="19">
        <f>610*'Forces Acting on Vehicle'!D2518</f>
        <v>-370.23169366636762</v>
      </c>
      <c r="F2518" s="19">
        <f t="shared" si="312"/>
        <v>-17.632426000000002</v>
      </c>
      <c r="G2518" s="19">
        <f t="shared" si="313"/>
        <v>-21.564456998000004</v>
      </c>
      <c r="H2518" s="19">
        <f t="shared" si="314"/>
        <v>6001.7324260000005</v>
      </c>
      <c r="I2518" s="19">
        <f t="shared" si="315"/>
        <v>120.03464852000002</v>
      </c>
      <c r="J2518" s="19">
        <f t="shared" si="316"/>
        <v>-271.76150214436763</v>
      </c>
      <c r="K2518" s="19">
        <f t="shared" si="317"/>
        <v>-11468.335390492315</v>
      </c>
      <c r="L2518" s="19">
        <f t="shared" si="318"/>
        <v>0</v>
      </c>
      <c r="M2518" s="19">
        <f t="shared" si="319"/>
        <v>-11468.335390492315</v>
      </c>
    </row>
    <row r="2519" spans="1:13" x14ac:dyDescent="0.3">
      <c r="A2519" s="4">
        <v>49.082000000000001</v>
      </c>
      <c r="B2519" s="4">
        <v>2036</v>
      </c>
      <c r="C2519" s="4">
        <v>42.2</v>
      </c>
      <c r="D2519" s="11">
        <v>-0.56852296223108811</v>
      </c>
      <c r="E2519" s="19">
        <f>610*'Forces Acting on Vehicle'!D2519</f>
        <v>-346.79900696096377</v>
      </c>
      <c r="F2519" s="19">
        <f t="shared" si="312"/>
        <v>-17.632426000000002</v>
      </c>
      <c r="G2519" s="19">
        <f t="shared" si="313"/>
        <v>-21.564456998000004</v>
      </c>
      <c r="H2519" s="19">
        <f t="shared" si="314"/>
        <v>6001.7324260000005</v>
      </c>
      <c r="I2519" s="19">
        <f t="shared" si="315"/>
        <v>120.03464852000002</v>
      </c>
      <c r="J2519" s="19">
        <f t="shared" si="316"/>
        <v>-248.32881543896377</v>
      </c>
      <c r="K2519" s="19">
        <f t="shared" si="317"/>
        <v>-10479.476011524272</v>
      </c>
      <c r="L2519" s="19">
        <f t="shared" si="318"/>
        <v>0</v>
      </c>
      <c r="M2519" s="19">
        <f t="shared" si="319"/>
        <v>-10479.476011524272</v>
      </c>
    </row>
    <row r="2520" spans="1:13" x14ac:dyDescent="0.3">
      <c r="A2520" s="4">
        <v>49.101999999999997</v>
      </c>
      <c r="B2520" s="4">
        <v>2037</v>
      </c>
      <c r="C2520" s="4">
        <v>42.2</v>
      </c>
      <c r="D2520" s="11">
        <v>-0.47319382514428343</v>
      </c>
      <c r="E2520" s="19">
        <f>610*'Forces Acting on Vehicle'!D2520</f>
        <v>-288.64823333801291</v>
      </c>
      <c r="F2520" s="19">
        <f t="shared" si="312"/>
        <v>-17.632426000000002</v>
      </c>
      <c r="G2520" s="19">
        <f t="shared" si="313"/>
        <v>-21.564456998000004</v>
      </c>
      <c r="H2520" s="19">
        <f t="shared" si="314"/>
        <v>6001.7324260000005</v>
      </c>
      <c r="I2520" s="19">
        <f t="shared" si="315"/>
        <v>120.03464852000002</v>
      </c>
      <c r="J2520" s="19">
        <f t="shared" si="316"/>
        <v>-190.17804181601292</v>
      </c>
      <c r="K2520" s="19">
        <f t="shared" si="317"/>
        <v>-8025.5133646357463</v>
      </c>
      <c r="L2520" s="19">
        <f t="shared" si="318"/>
        <v>0</v>
      </c>
      <c r="M2520" s="19">
        <f t="shared" si="319"/>
        <v>-8025.5133646357463</v>
      </c>
    </row>
    <row r="2521" spans="1:13" x14ac:dyDescent="0.3">
      <c r="A2521" s="4">
        <v>49.121000000000002</v>
      </c>
      <c r="B2521" s="4">
        <v>2037</v>
      </c>
      <c r="C2521" s="4">
        <v>42.1</v>
      </c>
      <c r="D2521" s="11">
        <v>-0.3556594685455155</v>
      </c>
      <c r="E2521" s="19">
        <f>610*'Forces Acting on Vehicle'!D2521</f>
        <v>-216.95227581276447</v>
      </c>
      <c r="F2521" s="19">
        <f t="shared" si="312"/>
        <v>-17.590643000000004</v>
      </c>
      <c r="G2521" s="19">
        <f t="shared" si="313"/>
        <v>-21.513356389000005</v>
      </c>
      <c r="H2521" s="19">
        <f t="shared" si="314"/>
        <v>6001.6906430000008</v>
      </c>
      <c r="I2521" s="19">
        <f t="shared" si="315"/>
        <v>120.03381286000001</v>
      </c>
      <c r="J2521" s="19">
        <f t="shared" si="316"/>
        <v>-118.43181934176445</v>
      </c>
      <c r="K2521" s="19">
        <f t="shared" si="317"/>
        <v>-4985.9795942882838</v>
      </c>
      <c r="L2521" s="19">
        <f t="shared" si="318"/>
        <v>0</v>
      </c>
      <c r="M2521" s="19">
        <f t="shared" si="319"/>
        <v>-4985.9795942882838</v>
      </c>
    </row>
    <row r="2522" spans="1:13" x14ac:dyDescent="0.3">
      <c r="A2522" s="4">
        <v>49.140999999999998</v>
      </c>
      <c r="B2522" s="4">
        <v>2038</v>
      </c>
      <c r="C2522" s="4">
        <v>42.1</v>
      </c>
      <c r="D2522" s="11">
        <v>-0.29030278818719929</v>
      </c>
      <c r="E2522" s="19">
        <f>610*'Forces Acting on Vehicle'!D2522</f>
        <v>-177.08470079419158</v>
      </c>
      <c r="F2522" s="19">
        <f t="shared" si="312"/>
        <v>-17.590643000000004</v>
      </c>
      <c r="G2522" s="19">
        <f t="shared" si="313"/>
        <v>-21.513356389000005</v>
      </c>
      <c r="H2522" s="19">
        <f t="shared" si="314"/>
        <v>6001.6906430000008</v>
      </c>
      <c r="I2522" s="19">
        <f t="shared" si="315"/>
        <v>120.03381286000001</v>
      </c>
      <c r="J2522" s="19">
        <f t="shared" si="316"/>
        <v>-78.564244323191559</v>
      </c>
      <c r="K2522" s="19">
        <f t="shared" si="317"/>
        <v>-3307.5546860063646</v>
      </c>
      <c r="L2522" s="19">
        <f t="shared" si="318"/>
        <v>0</v>
      </c>
      <c r="M2522" s="19">
        <f t="shared" si="319"/>
        <v>-3307.5546860063646</v>
      </c>
    </row>
    <row r="2523" spans="1:13" x14ac:dyDescent="0.3">
      <c r="A2523" s="4">
        <v>49.16</v>
      </c>
      <c r="B2523" s="4">
        <v>2039</v>
      </c>
      <c r="C2523" s="4">
        <v>42.1</v>
      </c>
      <c r="D2523" s="11">
        <v>-0.24118508614415782</v>
      </c>
      <c r="E2523" s="19">
        <f>610*'Forces Acting on Vehicle'!D2523</f>
        <v>-147.12290254793626</v>
      </c>
      <c r="F2523" s="19">
        <f t="shared" si="312"/>
        <v>-17.590643000000004</v>
      </c>
      <c r="G2523" s="19">
        <f t="shared" si="313"/>
        <v>-21.513356389000005</v>
      </c>
      <c r="H2523" s="19">
        <f t="shared" si="314"/>
        <v>6001.6906430000008</v>
      </c>
      <c r="I2523" s="19">
        <f t="shared" si="315"/>
        <v>120.03381286000001</v>
      </c>
      <c r="J2523" s="19">
        <f t="shared" si="316"/>
        <v>-48.602446076936246</v>
      </c>
      <c r="K2523" s="19">
        <f t="shared" si="317"/>
        <v>-2046.1629798390161</v>
      </c>
      <c r="L2523" s="19">
        <f t="shared" si="318"/>
        <v>0</v>
      </c>
      <c r="M2523" s="19">
        <f t="shared" si="319"/>
        <v>-2046.1629798390161</v>
      </c>
    </row>
    <row r="2524" spans="1:13" x14ac:dyDescent="0.3">
      <c r="A2524" s="4">
        <v>49.18</v>
      </c>
      <c r="B2524" s="4">
        <v>2040</v>
      </c>
      <c r="C2524" s="4">
        <v>42</v>
      </c>
      <c r="D2524" s="11">
        <v>-0.13925527392437809</v>
      </c>
      <c r="E2524" s="19">
        <f>610*'Forces Acting on Vehicle'!D2524</f>
        <v>-84.945717093870627</v>
      </c>
      <c r="F2524" s="19">
        <f t="shared" si="312"/>
        <v>-17.548860000000001</v>
      </c>
      <c r="G2524" s="19">
        <f t="shared" si="313"/>
        <v>-21.462255780000003</v>
      </c>
      <c r="H2524" s="19">
        <f t="shared" si="314"/>
        <v>6001.6488600000002</v>
      </c>
      <c r="I2524" s="19">
        <f t="shared" si="315"/>
        <v>120.0329772</v>
      </c>
      <c r="J2524" s="19">
        <f t="shared" si="316"/>
        <v>13.625004326129371</v>
      </c>
      <c r="K2524" s="19">
        <f t="shared" si="317"/>
        <v>572.25018169743362</v>
      </c>
      <c r="L2524" s="19">
        <f t="shared" si="318"/>
        <v>572.25018169743362</v>
      </c>
      <c r="M2524" s="19">
        <f t="shared" si="319"/>
        <v>0</v>
      </c>
    </row>
    <row r="2525" spans="1:13" x14ac:dyDescent="0.3">
      <c r="A2525" s="4">
        <v>49.198999999999998</v>
      </c>
      <c r="B2525" s="4">
        <v>2041</v>
      </c>
      <c r="C2525" s="4">
        <v>42</v>
      </c>
      <c r="D2525" s="11">
        <v>-3.4082235679880571E-2</v>
      </c>
      <c r="E2525" s="19">
        <f>610*'Forces Acting on Vehicle'!D2525</f>
        <v>-20.790163764727147</v>
      </c>
      <c r="F2525" s="19">
        <f t="shared" si="312"/>
        <v>-17.548860000000001</v>
      </c>
      <c r="G2525" s="19">
        <f t="shared" si="313"/>
        <v>-21.462255780000003</v>
      </c>
      <c r="H2525" s="19">
        <f t="shared" si="314"/>
        <v>6001.6488600000002</v>
      </c>
      <c r="I2525" s="19">
        <f t="shared" si="315"/>
        <v>120.0329772</v>
      </c>
      <c r="J2525" s="19">
        <f t="shared" si="316"/>
        <v>77.780557655272858</v>
      </c>
      <c r="K2525" s="19">
        <f t="shared" si="317"/>
        <v>3266.7834215214602</v>
      </c>
      <c r="L2525" s="19">
        <f t="shared" si="318"/>
        <v>3266.7834215214602</v>
      </c>
      <c r="M2525" s="19">
        <f t="shared" si="319"/>
        <v>0</v>
      </c>
    </row>
    <row r="2526" spans="1:13" x14ac:dyDescent="0.3">
      <c r="A2526" s="4">
        <v>49.219000000000001</v>
      </c>
      <c r="B2526" s="4">
        <v>2042</v>
      </c>
      <c r="C2526" s="4">
        <v>42</v>
      </c>
      <c r="D2526" s="11">
        <v>9.8871561333943713E-3</v>
      </c>
      <c r="E2526" s="19">
        <f>610*'Forces Acting on Vehicle'!D2526</f>
        <v>6.0311652413705668</v>
      </c>
      <c r="F2526" s="19">
        <f t="shared" si="312"/>
        <v>-17.548860000000001</v>
      </c>
      <c r="G2526" s="19">
        <f t="shared" si="313"/>
        <v>-21.462255780000003</v>
      </c>
      <c r="H2526" s="19">
        <f t="shared" si="314"/>
        <v>6001.6488600000002</v>
      </c>
      <c r="I2526" s="19">
        <f t="shared" si="315"/>
        <v>120.0329772</v>
      </c>
      <c r="J2526" s="19">
        <f t="shared" si="316"/>
        <v>104.60188666137057</v>
      </c>
      <c r="K2526" s="19">
        <f t="shared" si="317"/>
        <v>4393.2792397775638</v>
      </c>
      <c r="L2526" s="19">
        <f t="shared" si="318"/>
        <v>4393.2792397775638</v>
      </c>
      <c r="M2526" s="19">
        <f t="shared" si="319"/>
        <v>0</v>
      </c>
    </row>
    <row r="2527" spans="1:13" x14ac:dyDescent="0.3">
      <c r="A2527" s="4">
        <v>49.238</v>
      </c>
      <c r="B2527" s="4">
        <v>2042</v>
      </c>
      <c r="C2527" s="4">
        <v>42</v>
      </c>
      <c r="D2527" s="11">
        <v>-1.1016386052309798E-2</v>
      </c>
      <c r="E2527" s="19">
        <f>610*'Forces Acting on Vehicle'!D2527</f>
        <v>-6.7199954919089766</v>
      </c>
      <c r="F2527" s="19">
        <f t="shared" si="312"/>
        <v>-17.548860000000001</v>
      </c>
      <c r="G2527" s="19">
        <f t="shared" si="313"/>
        <v>-21.462255780000003</v>
      </c>
      <c r="H2527" s="19">
        <f t="shared" si="314"/>
        <v>6001.6488600000002</v>
      </c>
      <c r="I2527" s="19">
        <f t="shared" si="315"/>
        <v>120.0329772</v>
      </c>
      <c r="J2527" s="19">
        <f t="shared" si="316"/>
        <v>91.850725928091023</v>
      </c>
      <c r="K2527" s="19">
        <f t="shared" si="317"/>
        <v>3857.7304889798229</v>
      </c>
      <c r="L2527" s="19">
        <f t="shared" si="318"/>
        <v>3857.7304889798229</v>
      </c>
      <c r="M2527" s="19">
        <f t="shared" si="319"/>
        <v>0</v>
      </c>
    </row>
    <row r="2528" spans="1:13" x14ac:dyDescent="0.3">
      <c r="A2528" s="4">
        <v>49.258000000000003</v>
      </c>
      <c r="B2528" s="4">
        <v>2043</v>
      </c>
      <c r="C2528" s="4">
        <v>42</v>
      </c>
      <c r="D2528" s="11">
        <v>-1.2972059874041339E-2</v>
      </c>
      <c r="E2528" s="19">
        <f>610*'Forces Acting on Vehicle'!D2528</f>
        <v>-7.9129565231652164</v>
      </c>
      <c r="F2528" s="19">
        <f t="shared" si="312"/>
        <v>-17.548860000000001</v>
      </c>
      <c r="G2528" s="19">
        <f t="shared" si="313"/>
        <v>-21.462255780000003</v>
      </c>
      <c r="H2528" s="19">
        <f t="shared" si="314"/>
        <v>6001.6488600000002</v>
      </c>
      <c r="I2528" s="19">
        <f t="shared" si="315"/>
        <v>120.0329772</v>
      </c>
      <c r="J2528" s="19">
        <f t="shared" si="316"/>
        <v>90.657764896834777</v>
      </c>
      <c r="K2528" s="19">
        <f t="shared" si="317"/>
        <v>3807.6261256670605</v>
      </c>
      <c r="L2528" s="19">
        <f t="shared" si="318"/>
        <v>3807.6261256670605</v>
      </c>
      <c r="M2528" s="19">
        <f t="shared" si="319"/>
        <v>0</v>
      </c>
    </row>
    <row r="2529" spans="1:13" x14ac:dyDescent="0.3">
      <c r="A2529" s="4">
        <v>49.277000000000001</v>
      </c>
      <c r="B2529" s="4">
        <v>2044</v>
      </c>
      <c r="C2529" s="4">
        <v>41.9</v>
      </c>
      <c r="D2529" s="11">
        <v>1.0819434218971047E-2</v>
      </c>
      <c r="E2529" s="19">
        <f>610*'Forces Acting on Vehicle'!D2529</f>
        <v>6.5998548735723386</v>
      </c>
      <c r="F2529" s="19">
        <f t="shared" si="312"/>
        <v>-17.507077000000002</v>
      </c>
      <c r="G2529" s="19">
        <f t="shared" si="313"/>
        <v>-21.411155171000004</v>
      </c>
      <c r="H2529" s="19">
        <f t="shared" si="314"/>
        <v>6001.6070770000006</v>
      </c>
      <c r="I2529" s="19">
        <f t="shared" si="315"/>
        <v>120.03214154000001</v>
      </c>
      <c r="J2529" s="19">
        <f t="shared" si="316"/>
        <v>105.22084124257235</v>
      </c>
      <c r="K2529" s="19">
        <f t="shared" si="317"/>
        <v>4408.753248063781</v>
      </c>
      <c r="L2529" s="19">
        <f t="shared" si="318"/>
        <v>4408.753248063781</v>
      </c>
      <c r="M2529" s="19">
        <f t="shared" si="319"/>
        <v>0</v>
      </c>
    </row>
    <row r="2530" spans="1:13" x14ac:dyDescent="0.3">
      <c r="A2530" s="4">
        <v>49.296999999999997</v>
      </c>
      <c r="B2530" s="4">
        <v>2045</v>
      </c>
      <c r="C2530" s="4">
        <v>41.9</v>
      </c>
      <c r="D2530" s="11">
        <v>3.4424858359324863E-3</v>
      </c>
      <c r="E2530" s="19">
        <f>610*'Forces Acting on Vehicle'!D2530</f>
        <v>2.0999163599188169</v>
      </c>
      <c r="F2530" s="19">
        <f t="shared" si="312"/>
        <v>-17.507077000000002</v>
      </c>
      <c r="G2530" s="19">
        <f t="shared" si="313"/>
        <v>-21.411155171000004</v>
      </c>
      <c r="H2530" s="19">
        <f t="shared" si="314"/>
        <v>6001.6070770000006</v>
      </c>
      <c r="I2530" s="19">
        <f t="shared" si="315"/>
        <v>120.03214154000001</v>
      </c>
      <c r="J2530" s="19">
        <f t="shared" si="316"/>
        <v>100.72090272891882</v>
      </c>
      <c r="K2530" s="19">
        <f t="shared" si="317"/>
        <v>4220.2058243416986</v>
      </c>
      <c r="L2530" s="19">
        <f t="shared" si="318"/>
        <v>4220.2058243416986</v>
      </c>
      <c r="M2530" s="19">
        <f t="shared" si="319"/>
        <v>0</v>
      </c>
    </row>
    <row r="2531" spans="1:13" x14ac:dyDescent="0.3">
      <c r="A2531" s="4">
        <v>49.316000000000003</v>
      </c>
      <c r="B2531" s="4">
        <v>2046</v>
      </c>
      <c r="C2531" s="4">
        <v>41.9</v>
      </c>
      <c r="D2531" s="11">
        <v>-7.9567991954121092E-2</v>
      </c>
      <c r="E2531" s="19">
        <f>610*'Forces Acting on Vehicle'!D2531</f>
        <v>-48.536475092013866</v>
      </c>
      <c r="F2531" s="19">
        <f t="shared" si="312"/>
        <v>-17.507077000000002</v>
      </c>
      <c r="G2531" s="19">
        <f t="shared" si="313"/>
        <v>-21.411155171000004</v>
      </c>
      <c r="H2531" s="19">
        <f t="shared" si="314"/>
        <v>6001.6070770000006</v>
      </c>
      <c r="I2531" s="19">
        <f t="shared" si="315"/>
        <v>120.03214154000001</v>
      </c>
      <c r="J2531" s="19">
        <f t="shared" si="316"/>
        <v>50.084511276986134</v>
      </c>
      <c r="K2531" s="19">
        <f t="shared" si="317"/>
        <v>2098.541022505719</v>
      </c>
      <c r="L2531" s="19">
        <f t="shared" si="318"/>
        <v>2098.541022505719</v>
      </c>
      <c r="M2531" s="19">
        <f t="shared" si="319"/>
        <v>0</v>
      </c>
    </row>
    <row r="2532" spans="1:13" x14ac:dyDescent="0.3">
      <c r="A2532" s="4">
        <v>49.335999999999999</v>
      </c>
      <c r="B2532" s="4">
        <v>2046</v>
      </c>
      <c r="C2532" s="4">
        <v>41.9</v>
      </c>
      <c r="D2532" s="11">
        <v>-0.17428710721583701</v>
      </c>
      <c r="E2532" s="19">
        <f>610*'Forces Acting on Vehicle'!D2532</f>
        <v>-106.31513540166058</v>
      </c>
      <c r="F2532" s="19">
        <f t="shared" si="312"/>
        <v>-17.507077000000002</v>
      </c>
      <c r="G2532" s="19">
        <f t="shared" si="313"/>
        <v>-21.411155171000004</v>
      </c>
      <c r="H2532" s="19">
        <f t="shared" si="314"/>
        <v>6001.6070770000006</v>
      </c>
      <c r="I2532" s="19">
        <f t="shared" si="315"/>
        <v>120.03214154000001</v>
      </c>
      <c r="J2532" s="19">
        <f t="shared" si="316"/>
        <v>-7.6941490326605759</v>
      </c>
      <c r="K2532" s="19">
        <f t="shared" si="317"/>
        <v>-322.38484446847809</v>
      </c>
      <c r="L2532" s="19">
        <f t="shared" si="318"/>
        <v>0</v>
      </c>
      <c r="M2532" s="19">
        <f t="shared" si="319"/>
        <v>-322.38484446847809</v>
      </c>
    </row>
    <row r="2533" spans="1:13" x14ac:dyDescent="0.3">
      <c r="A2533" s="4">
        <v>49.354999999999997</v>
      </c>
      <c r="B2533" s="4">
        <v>2047</v>
      </c>
      <c r="C2533" s="4">
        <v>41.9</v>
      </c>
      <c r="D2533" s="11">
        <v>-0.19752920575529212</v>
      </c>
      <c r="E2533" s="19">
        <f>610*'Forces Acting on Vehicle'!D2533</f>
        <v>-120.49281551072819</v>
      </c>
      <c r="F2533" s="19">
        <f t="shared" si="312"/>
        <v>-17.507077000000002</v>
      </c>
      <c r="G2533" s="19">
        <f t="shared" si="313"/>
        <v>-21.411155171000004</v>
      </c>
      <c r="H2533" s="19">
        <f t="shared" si="314"/>
        <v>6001.6070770000006</v>
      </c>
      <c r="I2533" s="19">
        <f t="shared" si="315"/>
        <v>120.03214154000001</v>
      </c>
      <c r="J2533" s="19">
        <f t="shared" si="316"/>
        <v>-21.871829141728185</v>
      </c>
      <c r="K2533" s="19">
        <f t="shared" si="317"/>
        <v>-916.42964103841086</v>
      </c>
      <c r="L2533" s="19">
        <f t="shared" si="318"/>
        <v>0</v>
      </c>
      <c r="M2533" s="19">
        <f t="shared" si="319"/>
        <v>-916.42964103841086</v>
      </c>
    </row>
    <row r="2534" spans="1:13" x14ac:dyDescent="0.3">
      <c r="A2534" s="4">
        <v>49.375</v>
      </c>
      <c r="B2534" s="4">
        <v>2048</v>
      </c>
      <c r="C2534" s="4">
        <v>41.8</v>
      </c>
      <c r="D2534" s="11">
        <v>-0.14024974602145773</v>
      </c>
      <c r="E2534" s="19">
        <f>610*'Forces Acting on Vehicle'!D2534</f>
        <v>-85.552345073089214</v>
      </c>
      <c r="F2534" s="19">
        <f t="shared" si="312"/>
        <v>-17.465294</v>
      </c>
      <c r="G2534" s="19">
        <f t="shared" si="313"/>
        <v>-21.360054562000002</v>
      </c>
      <c r="H2534" s="19">
        <f t="shared" si="314"/>
        <v>6001.565294</v>
      </c>
      <c r="I2534" s="19">
        <f t="shared" si="315"/>
        <v>120.03130588000001</v>
      </c>
      <c r="J2534" s="19">
        <f t="shared" si="316"/>
        <v>13.118906244910789</v>
      </c>
      <c r="K2534" s="19">
        <f t="shared" si="317"/>
        <v>548.37028103727096</v>
      </c>
      <c r="L2534" s="19">
        <f t="shared" si="318"/>
        <v>548.37028103727096</v>
      </c>
      <c r="M2534" s="19">
        <f t="shared" si="319"/>
        <v>0</v>
      </c>
    </row>
    <row r="2535" spans="1:13" x14ac:dyDescent="0.3">
      <c r="A2535" s="4">
        <v>49.395000000000003</v>
      </c>
      <c r="B2535" s="4">
        <v>2049</v>
      </c>
      <c r="C2535" s="4">
        <v>41.8</v>
      </c>
      <c r="D2535" s="11">
        <v>-9.3715773008527223E-2</v>
      </c>
      <c r="E2535" s="19">
        <f>610*'Forces Acting on Vehicle'!D2535</f>
        <v>-57.166621535201607</v>
      </c>
      <c r="F2535" s="19">
        <f t="shared" si="312"/>
        <v>-17.465294</v>
      </c>
      <c r="G2535" s="19">
        <f t="shared" si="313"/>
        <v>-21.360054562000002</v>
      </c>
      <c r="H2535" s="19">
        <f t="shared" si="314"/>
        <v>6001.565294</v>
      </c>
      <c r="I2535" s="19">
        <f t="shared" si="315"/>
        <v>120.03130588000001</v>
      </c>
      <c r="J2535" s="19">
        <f t="shared" si="316"/>
        <v>41.504629782798403</v>
      </c>
      <c r="K2535" s="19">
        <f t="shared" si="317"/>
        <v>1734.8935249209731</v>
      </c>
      <c r="L2535" s="19">
        <f t="shared" si="318"/>
        <v>1734.8935249209731</v>
      </c>
      <c r="M2535" s="19">
        <f t="shared" si="319"/>
        <v>0</v>
      </c>
    </row>
    <row r="2536" spans="1:13" x14ac:dyDescent="0.3">
      <c r="A2536" s="4">
        <v>49.414000000000001</v>
      </c>
      <c r="B2536" s="4">
        <v>2050</v>
      </c>
      <c r="C2536" s="4">
        <v>41.8</v>
      </c>
      <c r="D2536" s="11">
        <v>-0.10902243603232308</v>
      </c>
      <c r="E2536" s="19">
        <f>610*'Forces Acting on Vehicle'!D2536</f>
        <v>-66.503685979717076</v>
      </c>
      <c r="F2536" s="19">
        <f t="shared" si="312"/>
        <v>-17.465294</v>
      </c>
      <c r="G2536" s="19">
        <f t="shared" si="313"/>
        <v>-21.360054562000002</v>
      </c>
      <c r="H2536" s="19">
        <f t="shared" si="314"/>
        <v>6001.565294</v>
      </c>
      <c r="I2536" s="19">
        <f t="shared" si="315"/>
        <v>120.03130588000001</v>
      </c>
      <c r="J2536" s="19">
        <f t="shared" si="316"/>
        <v>32.167565338282927</v>
      </c>
      <c r="K2536" s="19">
        <f t="shared" si="317"/>
        <v>1344.6042311402261</v>
      </c>
      <c r="L2536" s="19">
        <f t="shared" si="318"/>
        <v>1344.6042311402261</v>
      </c>
      <c r="M2536" s="19">
        <f t="shared" si="319"/>
        <v>0</v>
      </c>
    </row>
    <row r="2537" spans="1:13" x14ac:dyDescent="0.3">
      <c r="A2537" s="4">
        <v>49.433999999999997</v>
      </c>
      <c r="B2537" s="4">
        <v>2051</v>
      </c>
      <c r="C2537" s="4">
        <v>41.8</v>
      </c>
      <c r="D2537" s="11">
        <v>-0.17783987431240975</v>
      </c>
      <c r="E2537" s="19">
        <f>610*'Forces Acting on Vehicle'!D2537</f>
        <v>-108.48232333056994</v>
      </c>
      <c r="F2537" s="19">
        <f t="shared" si="312"/>
        <v>-17.465294</v>
      </c>
      <c r="G2537" s="19">
        <f t="shared" si="313"/>
        <v>-21.360054562000002</v>
      </c>
      <c r="H2537" s="19">
        <f t="shared" si="314"/>
        <v>6001.565294</v>
      </c>
      <c r="I2537" s="19">
        <f t="shared" si="315"/>
        <v>120.03130588000001</v>
      </c>
      <c r="J2537" s="19">
        <f t="shared" si="316"/>
        <v>-9.8110720125699373</v>
      </c>
      <c r="K2537" s="19">
        <f t="shared" si="317"/>
        <v>-410.10281012542333</v>
      </c>
      <c r="L2537" s="19">
        <f t="shared" si="318"/>
        <v>0</v>
      </c>
      <c r="M2537" s="19">
        <f t="shared" si="319"/>
        <v>-410.10281012542333</v>
      </c>
    </row>
    <row r="2538" spans="1:13" x14ac:dyDescent="0.3">
      <c r="A2538" s="4">
        <v>49.453000000000003</v>
      </c>
      <c r="B2538" s="4">
        <v>2051</v>
      </c>
      <c r="C2538" s="4">
        <v>41.8</v>
      </c>
      <c r="D2538" s="11">
        <v>-0.25340193447336345</v>
      </c>
      <c r="E2538" s="19">
        <f>610*'Forces Acting on Vehicle'!D2538</f>
        <v>-154.5751800287517</v>
      </c>
      <c r="F2538" s="19">
        <f t="shared" si="312"/>
        <v>-17.465294</v>
      </c>
      <c r="G2538" s="19">
        <f t="shared" si="313"/>
        <v>-21.360054562000002</v>
      </c>
      <c r="H2538" s="19">
        <f t="shared" si="314"/>
        <v>6001.565294</v>
      </c>
      <c r="I2538" s="19">
        <f t="shared" si="315"/>
        <v>120.03130588000001</v>
      </c>
      <c r="J2538" s="19">
        <f t="shared" si="316"/>
        <v>-55.903928710751686</v>
      </c>
      <c r="K2538" s="19">
        <f t="shared" si="317"/>
        <v>-2336.7842201094204</v>
      </c>
      <c r="L2538" s="19">
        <f t="shared" si="318"/>
        <v>0</v>
      </c>
      <c r="M2538" s="19">
        <f t="shared" si="319"/>
        <v>-2336.7842201094204</v>
      </c>
    </row>
    <row r="2539" spans="1:13" x14ac:dyDescent="0.3">
      <c r="A2539" s="4">
        <v>49.472999999999999</v>
      </c>
      <c r="B2539" s="4">
        <v>2052</v>
      </c>
      <c r="C2539" s="4">
        <v>41.8</v>
      </c>
      <c r="D2539" s="11">
        <v>-0.31987922112391243</v>
      </c>
      <c r="E2539" s="19">
        <f>610*'Forces Acting on Vehicle'!D2539</f>
        <v>-195.12632488558657</v>
      </c>
      <c r="F2539" s="19">
        <f t="shared" si="312"/>
        <v>-17.465294</v>
      </c>
      <c r="G2539" s="19">
        <f t="shared" si="313"/>
        <v>-21.360054562000002</v>
      </c>
      <c r="H2539" s="19">
        <f t="shared" si="314"/>
        <v>6001.565294</v>
      </c>
      <c r="I2539" s="19">
        <f t="shared" si="315"/>
        <v>120.03130588000001</v>
      </c>
      <c r="J2539" s="19">
        <f t="shared" si="316"/>
        <v>-96.455073567586552</v>
      </c>
      <c r="K2539" s="19">
        <f t="shared" si="317"/>
        <v>-4031.8220751251174</v>
      </c>
      <c r="L2539" s="19">
        <f t="shared" si="318"/>
        <v>0</v>
      </c>
      <c r="M2539" s="19">
        <f t="shared" si="319"/>
        <v>-4031.8220751251174</v>
      </c>
    </row>
    <row r="2540" spans="1:13" x14ac:dyDescent="0.3">
      <c r="A2540" s="4">
        <v>49.491999999999997</v>
      </c>
      <c r="B2540" s="4">
        <v>2053</v>
      </c>
      <c r="C2540" s="4">
        <v>41.7</v>
      </c>
      <c r="D2540" s="11">
        <v>-0.35848753060346311</v>
      </c>
      <c r="E2540" s="19">
        <f>610*'Forces Acting on Vehicle'!D2540</f>
        <v>-218.6773936681125</v>
      </c>
      <c r="F2540" s="19">
        <f t="shared" si="312"/>
        <v>-17.423511000000001</v>
      </c>
      <c r="G2540" s="19">
        <f t="shared" si="313"/>
        <v>-21.308953953000003</v>
      </c>
      <c r="H2540" s="19">
        <f t="shared" si="314"/>
        <v>6001.5235110000003</v>
      </c>
      <c r="I2540" s="19">
        <f t="shared" si="315"/>
        <v>120.03047022000001</v>
      </c>
      <c r="J2540" s="19">
        <f t="shared" si="316"/>
        <v>-119.9558774011125</v>
      </c>
      <c r="K2540" s="19">
        <f t="shared" si="317"/>
        <v>-5002.1600876263919</v>
      </c>
      <c r="L2540" s="19">
        <f t="shared" si="318"/>
        <v>0</v>
      </c>
      <c r="M2540" s="19">
        <f t="shared" si="319"/>
        <v>-5002.1600876263919</v>
      </c>
    </row>
    <row r="2541" spans="1:13" x14ac:dyDescent="0.3">
      <c r="A2541" s="4">
        <v>49.512</v>
      </c>
      <c r="B2541" s="4">
        <v>2054</v>
      </c>
      <c r="C2541" s="4">
        <v>41.7</v>
      </c>
      <c r="D2541" s="11">
        <v>-0.3710735905958239</v>
      </c>
      <c r="E2541" s="19">
        <f>610*'Forces Acting on Vehicle'!D2541</f>
        <v>-226.35489026345257</v>
      </c>
      <c r="F2541" s="19">
        <f t="shared" si="312"/>
        <v>-17.423511000000001</v>
      </c>
      <c r="G2541" s="19">
        <f t="shared" si="313"/>
        <v>-21.308953953000003</v>
      </c>
      <c r="H2541" s="19">
        <f t="shared" si="314"/>
        <v>6001.5235110000003</v>
      </c>
      <c r="I2541" s="19">
        <f t="shared" si="315"/>
        <v>120.03047022000001</v>
      </c>
      <c r="J2541" s="19">
        <f t="shared" si="316"/>
        <v>-127.63337399645258</v>
      </c>
      <c r="K2541" s="19">
        <f t="shared" si="317"/>
        <v>-5322.3116956520726</v>
      </c>
      <c r="L2541" s="19">
        <f t="shared" si="318"/>
        <v>0</v>
      </c>
      <c r="M2541" s="19">
        <f t="shared" si="319"/>
        <v>-5322.3116956520726</v>
      </c>
    </row>
    <row r="2542" spans="1:13" x14ac:dyDescent="0.3">
      <c r="A2542" s="4">
        <v>49.530999999999999</v>
      </c>
      <c r="B2542" s="4">
        <v>2055</v>
      </c>
      <c r="C2542" s="4">
        <v>41.7</v>
      </c>
      <c r="D2542" s="11">
        <v>-0.40248907829269298</v>
      </c>
      <c r="E2542" s="19">
        <f>610*'Forces Acting on Vehicle'!D2542</f>
        <v>-245.51833775854271</v>
      </c>
      <c r="F2542" s="19">
        <f t="shared" si="312"/>
        <v>-17.423511000000001</v>
      </c>
      <c r="G2542" s="19">
        <f t="shared" si="313"/>
        <v>-21.308953953000003</v>
      </c>
      <c r="H2542" s="19">
        <f t="shared" si="314"/>
        <v>6001.5235110000003</v>
      </c>
      <c r="I2542" s="19">
        <f t="shared" si="315"/>
        <v>120.03047022000001</v>
      </c>
      <c r="J2542" s="19">
        <f t="shared" si="316"/>
        <v>-146.79682149154272</v>
      </c>
      <c r="K2542" s="19">
        <f t="shared" si="317"/>
        <v>-6121.4274561973316</v>
      </c>
      <c r="L2542" s="19">
        <f t="shared" si="318"/>
        <v>0</v>
      </c>
      <c r="M2542" s="19">
        <f t="shared" si="319"/>
        <v>-6121.4274561973316</v>
      </c>
    </row>
    <row r="2543" spans="1:13" x14ac:dyDescent="0.3">
      <c r="A2543" s="4">
        <v>49.551000000000002</v>
      </c>
      <c r="B2543" s="4">
        <v>2055</v>
      </c>
      <c r="C2543" s="4">
        <v>41.6</v>
      </c>
      <c r="D2543" s="11">
        <v>-0.46154899824237572</v>
      </c>
      <c r="E2543" s="19">
        <f>610*'Forces Acting on Vehicle'!D2543</f>
        <v>-281.54488892784917</v>
      </c>
      <c r="F2543" s="19">
        <f t="shared" si="312"/>
        <v>-17.381728000000003</v>
      </c>
      <c r="G2543" s="19">
        <f t="shared" si="313"/>
        <v>-21.257853344000004</v>
      </c>
      <c r="H2543" s="19">
        <f t="shared" si="314"/>
        <v>6001.4817280000007</v>
      </c>
      <c r="I2543" s="19">
        <f t="shared" si="315"/>
        <v>120.02963456000002</v>
      </c>
      <c r="J2543" s="19">
        <f t="shared" si="316"/>
        <v>-182.77310771184915</v>
      </c>
      <c r="K2543" s="19">
        <f t="shared" si="317"/>
        <v>-7603.3612808129246</v>
      </c>
      <c r="L2543" s="19">
        <f t="shared" si="318"/>
        <v>0</v>
      </c>
      <c r="M2543" s="19">
        <f t="shared" si="319"/>
        <v>-7603.3612808129246</v>
      </c>
    </row>
    <row r="2544" spans="1:13" x14ac:dyDescent="0.3">
      <c r="A2544" s="4">
        <v>49.57</v>
      </c>
      <c r="B2544" s="4">
        <v>2056</v>
      </c>
      <c r="C2544" s="4">
        <v>41.6</v>
      </c>
      <c r="D2544" s="11">
        <v>-0.40184956284023771</v>
      </c>
      <c r="E2544" s="19">
        <f>610*'Forces Acting on Vehicle'!D2544</f>
        <v>-245.12823333254499</v>
      </c>
      <c r="F2544" s="19">
        <f t="shared" si="312"/>
        <v>-17.381728000000003</v>
      </c>
      <c r="G2544" s="19">
        <f t="shared" si="313"/>
        <v>-21.257853344000004</v>
      </c>
      <c r="H2544" s="19">
        <f t="shared" si="314"/>
        <v>6001.4817280000007</v>
      </c>
      <c r="I2544" s="19">
        <f t="shared" si="315"/>
        <v>120.02963456000002</v>
      </c>
      <c r="J2544" s="19">
        <f t="shared" si="316"/>
        <v>-146.35645211654497</v>
      </c>
      <c r="K2544" s="19">
        <f t="shared" si="317"/>
        <v>-6088.4284080482712</v>
      </c>
      <c r="L2544" s="19">
        <f t="shared" si="318"/>
        <v>0</v>
      </c>
      <c r="M2544" s="19">
        <f t="shared" si="319"/>
        <v>-6088.4284080482712</v>
      </c>
    </row>
    <row r="2545" spans="1:13" x14ac:dyDescent="0.3">
      <c r="A2545" s="4">
        <v>49.59</v>
      </c>
      <c r="B2545" s="4">
        <v>2057</v>
      </c>
      <c r="C2545" s="4">
        <v>41.6</v>
      </c>
      <c r="D2545" s="11">
        <v>-0.34141300224717513</v>
      </c>
      <c r="E2545" s="19">
        <f>610*'Forces Acting on Vehicle'!D2545</f>
        <v>-208.26193137077684</v>
      </c>
      <c r="F2545" s="19">
        <f t="shared" si="312"/>
        <v>-17.381728000000003</v>
      </c>
      <c r="G2545" s="19">
        <f t="shared" si="313"/>
        <v>-21.257853344000004</v>
      </c>
      <c r="H2545" s="19">
        <f t="shared" si="314"/>
        <v>6001.4817280000007</v>
      </c>
      <c r="I2545" s="19">
        <f t="shared" si="315"/>
        <v>120.02963456000002</v>
      </c>
      <c r="J2545" s="19">
        <f t="shared" si="316"/>
        <v>-109.49015015477683</v>
      </c>
      <c r="K2545" s="19">
        <f t="shared" si="317"/>
        <v>-4554.7902464387162</v>
      </c>
      <c r="L2545" s="19">
        <f t="shared" si="318"/>
        <v>0</v>
      </c>
      <c r="M2545" s="19">
        <f t="shared" si="319"/>
        <v>-4554.7902464387162</v>
      </c>
    </row>
    <row r="2546" spans="1:13" x14ac:dyDescent="0.3">
      <c r="A2546" s="4">
        <v>49.609000000000002</v>
      </c>
      <c r="B2546" s="4">
        <v>2058</v>
      </c>
      <c r="C2546" s="4">
        <v>41.6</v>
      </c>
      <c r="D2546" s="11">
        <v>-0.19993505914119478</v>
      </c>
      <c r="E2546" s="19">
        <f>610*'Forces Acting on Vehicle'!D2546</f>
        <v>-121.96038607612881</v>
      </c>
      <c r="F2546" s="19">
        <f t="shared" si="312"/>
        <v>-17.381728000000003</v>
      </c>
      <c r="G2546" s="19">
        <f t="shared" si="313"/>
        <v>-21.257853344000004</v>
      </c>
      <c r="H2546" s="19">
        <f t="shared" si="314"/>
        <v>6001.4817280000007</v>
      </c>
      <c r="I2546" s="19">
        <f t="shared" si="315"/>
        <v>120.02963456000002</v>
      </c>
      <c r="J2546" s="19">
        <f t="shared" si="316"/>
        <v>-23.188604860128791</v>
      </c>
      <c r="K2546" s="19">
        <f t="shared" si="317"/>
        <v>-964.64596218135773</v>
      </c>
      <c r="L2546" s="19">
        <f t="shared" si="318"/>
        <v>0</v>
      </c>
      <c r="M2546" s="19">
        <f t="shared" si="319"/>
        <v>-964.64596218135773</v>
      </c>
    </row>
    <row r="2547" spans="1:13" x14ac:dyDescent="0.3">
      <c r="A2547" s="4">
        <v>49.628999999999998</v>
      </c>
      <c r="B2547" s="4">
        <v>2059</v>
      </c>
      <c r="C2547" s="4">
        <v>41.5</v>
      </c>
      <c r="D2547" s="11">
        <v>-9.4847427358904446E-2</v>
      </c>
      <c r="E2547" s="19">
        <f>610*'Forces Acting on Vehicle'!D2547</f>
        <v>-57.856930688931712</v>
      </c>
      <c r="F2547" s="19">
        <f t="shared" si="312"/>
        <v>-17.339945</v>
      </c>
      <c r="G2547" s="19">
        <f t="shared" si="313"/>
        <v>-21.206752735000002</v>
      </c>
      <c r="H2547" s="19">
        <f t="shared" si="314"/>
        <v>6001.4399450000001</v>
      </c>
      <c r="I2547" s="19">
        <f t="shared" si="315"/>
        <v>120.0287989</v>
      </c>
      <c r="J2547" s="19">
        <f t="shared" si="316"/>
        <v>40.965115476068291</v>
      </c>
      <c r="K2547" s="19">
        <f t="shared" si="317"/>
        <v>1700.0522922568341</v>
      </c>
      <c r="L2547" s="19">
        <f t="shared" si="318"/>
        <v>1700.0522922568341</v>
      </c>
      <c r="M2547" s="19">
        <f t="shared" si="319"/>
        <v>0</v>
      </c>
    </row>
    <row r="2548" spans="1:13" x14ac:dyDescent="0.3">
      <c r="A2548" s="4">
        <v>49.648000000000003</v>
      </c>
      <c r="B2548" s="4">
        <v>2059</v>
      </c>
      <c r="C2548" s="4">
        <v>41.5</v>
      </c>
      <c r="D2548" s="11">
        <v>-4.6864177423048659E-2</v>
      </c>
      <c r="E2548" s="19">
        <f>610*'Forces Acting on Vehicle'!D2548</f>
        <v>-28.587148228059682</v>
      </c>
      <c r="F2548" s="19">
        <f t="shared" si="312"/>
        <v>-17.339945</v>
      </c>
      <c r="G2548" s="19">
        <f t="shared" si="313"/>
        <v>-21.206752735000002</v>
      </c>
      <c r="H2548" s="19">
        <f t="shared" si="314"/>
        <v>6001.4399450000001</v>
      </c>
      <c r="I2548" s="19">
        <f t="shared" si="315"/>
        <v>120.0287989</v>
      </c>
      <c r="J2548" s="19">
        <f t="shared" si="316"/>
        <v>70.234897936940314</v>
      </c>
      <c r="K2548" s="19">
        <f t="shared" si="317"/>
        <v>2914.7482643830231</v>
      </c>
      <c r="L2548" s="19">
        <f t="shared" si="318"/>
        <v>2914.7482643830231</v>
      </c>
      <c r="M2548" s="19">
        <f t="shared" si="319"/>
        <v>0</v>
      </c>
    </row>
    <row r="2549" spans="1:13" x14ac:dyDescent="0.3">
      <c r="A2549" s="4">
        <v>49.667999999999999</v>
      </c>
      <c r="B2549" s="4">
        <v>2060</v>
      </c>
      <c r="C2549" s="4">
        <v>41.5</v>
      </c>
      <c r="D2549" s="11">
        <v>-5.7059669475646529E-2</v>
      </c>
      <c r="E2549" s="19">
        <f>610*'Forces Acting on Vehicle'!D2549</f>
        <v>-34.80639838014438</v>
      </c>
      <c r="F2549" s="19">
        <f t="shared" si="312"/>
        <v>-17.339945</v>
      </c>
      <c r="G2549" s="19">
        <f t="shared" si="313"/>
        <v>-21.206752735000002</v>
      </c>
      <c r="H2549" s="19">
        <f t="shared" si="314"/>
        <v>6001.4399450000001</v>
      </c>
      <c r="I2549" s="19">
        <f t="shared" si="315"/>
        <v>120.0287989</v>
      </c>
      <c r="J2549" s="19">
        <f t="shared" si="316"/>
        <v>64.015647784855616</v>
      </c>
      <c r="K2549" s="19">
        <f t="shared" si="317"/>
        <v>2656.6493830715081</v>
      </c>
      <c r="L2549" s="19">
        <f t="shared" si="318"/>
        <v>2656.6493830715081</v>
      </c>
      <c r="M2549" s="19">
        <f t="shared" si="319"/>
        <v>0</v>
      </c>
    </row>
    <row r="2550" spans="1:13" x14ac:dyDescent="0.3">
      <c r="A2550" s="4">
        <v>49.688000000000002</v>
      </c>
      <c r="B2550" s="4">
        <v>2061</v>
      </c>
      <c r="C2550" s="4">
        <v>41.5</v>
      </c>
      <c r="D2550" s="11">
        <v>-9.7938315894101527E-2</v>
      </c>
      <c r="E2550" s="19">
        <f>610*'Forces Acting on Vehicle'!D2550</f>
        <v>-59.742372695401933</v>
      </c>
      <c r="F2550" s="19">
        <f t="shared" si="312"/>
        <v>-17.339945</v>
      </c>
      <c r="G2550" s="19">
        <f t="shared" si="313"/>
        <v>-21.206752735000002</v>
      </c>
      <c r="H2550" s="19">
        <f t="shared" si="314"/>
        <v>6001.4399450000001</v>
      </c>
      <c r="I2550" s="19">
        <f t="shared" si="315"/>
        <v>120.0287989</v>
      </c>
      <c r="J2550" s="19">
        <f t="shared" si="316"/>
        <v>39.079673469598063</v>
      </c>
      <c r="K2550" s="19">
        <f t="shared" si="317"/>
        <v>1621.8064489883195</v>
      </c>
      <c r="L2550" s="19">
        <f t="shared" si="318"/>
        <v>1621.8064489883195</v>
      </c>
      <c r="M2550" s="19">
        <f t="shared" si="319"/>
        <v>0</v>
      </c>
    </row>
    <row r="2551" spans="1:13" x14ac:dyDescent="0.3">
      <c r="A2551" s="4">
        <v>49.707000000000001</v>
      </c>
      <c r="B2551" s="4">
        <v>2062</v>
      </c>
      <c r="C2551" s="4">
        <v>41.5</v>
      </c>
      <c r="D2551" s="11">
        <v>-0.12873861416317384</v>
      </c>
      <c r="E2551" s="19">
        <f>610*'Forces Acting on Vehicle'!D2551</f>
        <v>-78.530554639536035</v>
      </c>
      <c r="F2551" s="19">
        <f t="shared" si="312"/>
        <v>-17.339945</v>
      </c>
      <c r="G2551" s="19">
        <f t="shared" si="313"/>
        <v>-21.206752735000002</v>
      </c>
      <c r="H2551" s="19">
        <f t="shared" si="314"/>
        <v>6001.4399450000001</v>
      </c>
      <c r="I2551" s="19">
        <f t="shared" si="315"/>
        <v>120.0287989</v>
      </c>
      <c r="J2551" s="19">
        <f t="shared" si="316"/>
        <v>20.291491525463954</v>
      </c>
      <c r="K2551" s="19">
        <f t="shared" si="317"/>
        <v>842.09689830675404</v>
      </c>
      <c r="L2551" s="19">
        <f t="shared" si="318"/>
        <v>842.09689830675404</v>
      </c>
      <c r="M2551" s="19">
        <f t="shared" si="319"/>
        <v>0</v>
      </c>
    </row>
    <row r="2552" spans="1:13" x14ac:dyDescent="0.3">
      <c r="A2552" s="4">
        <v>49.726999999999997</v>
      </c>
      <c r="B2552" s="4">
        <v>2063</v>
      </c>
      <c r="C2552" s="4">
        <v>41.4</v>
      </c>
      <c r="D2552" s="11">
        <v>-9.0502130155575372E-2</v>
      </c>
      <c r="E2552" s="19">
        <f>610*'Forces Acting on Vehicle'!D2552</f>
        <v>-55.206299394900974</v>
      </c>
      <c r="F2552" s="19">
        <f t="shared" si="312"/>
        <v>-17.298162000000001</v>
      </c>
      <c r="G2552" s="19">
        <f t="shared" si="313"/>
        <v>-21.155652126000003</v>
      </c>
      <c r="H2552" s="19">
        <f t="shared" si="314"/>
        <v>6001.3981620000004</v>
      </c>
      <c r="I2552" s="19">
        <f t="shared" si="315"/>
        <v>120.02796324000001</v>
      </c>
      <c r="J2552" s="19">
        <f t="shared" si="316"/>
        <v>43.666011719099032</v>
      </c>
      <c r="K2552" s="19">
        <f t="shared" si="317"/>
        <v>1807.7728851707</v>
      </c>
      <c r="L2552" s="19">
        <f t="shared" si="318"/>
        <v>1807.7728851707</v>
      </c>
      <c r="M2552" s="19">
        <f t="shared" si="319"/>
        <v>0</v>
      </c>
    </row>
    <row r="2553" spans="1:13" x14ac:dyDescent="0.3">
      <c r="A2553" s="4">
        <v>49.746000000000002</v>
      </c>
      <c r="B2553" s="4">
        <v>2064</v>
      </c>
      <c r="C2553" s="4">
        <v>41.4</v>
      </c>
      <c r="D2553" s="11">
        <v>3.8885906518978886E-2</v>
      </c>
      <c r="E2553" s="19">
        <f>610*'Forces Acting on Vehicle'!D2553</f>
        <v>23.72040297657712</v>
      </c>
      <c r="F2553" s="19">
        <f t="shared" si="312"/>
        <v>-17.298162000000001</v>
      </c>
      <c r="G2553" s="19">
        <f t="shared" si="313"/>
        <v>-21.155652126000003</v>
      </c>
      <c r="H2553" s="19">
        <f t="shared" si="314"/>
        <v>6001.3981620000004</v>
      </c>
      <c r="I2553" s="19">
        <f t="shared" si="315"/>
        <v>120.02796324000001</v>
      </c>
      <c r="J2553" s="19">
        <f t="shared" si="316"/>
        <v>122.59271409057712</v>
      </c>
      <c r="K2553" s="19">
        <f t="shared" si="317"/>
        <v>5075.3383633498925</v>
      </c>
      <c r="L2553" s="19">
        <f t="shared" si="318"/>
        <v>5075.3383633498925</v>
      </c>
      <c r="M2553" s="19">
        <f t="shared" si="319"/>
        <v>0</v>
      </c>
    </row>
    <row r="2554" spans="1:13" x14ac:dyDescent="0.3">
      <c r="A2554" s="4">
        <v>49.765999999999998</v>
      </c>
      <c r="B2554" s="4">
        <v>2064</v>
      </c>
      <c r="C2554" s="4">
        <v>41.4</v>
      </c>
      <c r="D2554" s="11">
        <v>0.19107453161989549</v>
      </c>
      <c r="E2554" s="19">
        <f>610*'Forces Acting on Vehicle'!D2554</f>
        <v>116.55546428813625</v>
      </c>
      <c r="F2554" s="19">
        <f t="shared" si="312"/>
        <v>-17.298162000000001</v>
      </c>
      <c r="G2554" s="19">
        <f t="shared" si="313"/>
        <v>-21.155652126000003</v>
      </c>
      <c r="H2554" s="19">
        <f t="shared" si="314"/>
        <v>6001.3981620000004</v>
      </c>
      <c r="I2554" s="19">
        <f t="shared" si="315"/>
        <v>120.02796324000001</v>
      </c>
      <c r="J2554" s="19">
        <f t="shared" si="316"/>
        <v>215.42777540213626</v>
      </c>
      <c r="K2554" s="19">
        <f t="shared" si="317"/>
        <v>8918.7099016484408</v>
      </c>
      <c r="L2554" s="19">
        <f t="shared" si="318"/>
        <v>8918.7099016484408</v>
      </c>
      <c r="M2554" s="19">
        <f t="shared" si="319"/>
        <v>0</v>
      </c>
    </row>
    <row r="2555" spans="1:13" x14ac:dyDescent="0.3">
      <c r="A2555" s="4">
        <v>49.784999999999997</v>
      </c>
      <c r="B2555" s="4">
        <v>2065</v>
      </c>
      <c r="C2555" s="4">
        <v>41.4</v>
      </c>
      <c r="D2555" s="11">
        <v>0.24645239173259553</v>
      </c>
      <c r="E2555" s="19">
        <f>610*'Forces Acting on Vehicle'!D2555</f>
        <v>150.33595895688327</v>
      </c>
      <c r="F2555" s="19">
        <f t="shared" si="312"/>
        <v>-17.298162000000001</v>
      </c>
      <c r="G2555" s="19">
        <f t="shared" si="313"/>
        <v>-21.155652126000003</v>
      </c>
      <c r="H2555" s="19">
        <f t="shared" si="314"/>
        <v>6001.3981620000004</v>
      </c>
      <c r="I2555" s="19">
        <f t="shared" si="315"/>
        <v>120.02796324000001</v>
      </c>
      <c r="J2555" s="19">
        <f t="shared" si="316"/>
        <v>249.20827007088326</v>
      </c>
      <c r="K2555" s="19">
        <f t="shared" si="317"/>
        <v>10317.222380934567</v>
      </c>
      <c r="L2555" s="19">
        <f t="shared" si="318"/>
        <v>10317.222380934567</v>
      </c>
      <c r="M2555" s="19">
        <f t="shared" si="319"/>
        <v>0</v>
      </c>
    </row>
    <row r="2556" spans="1:13" x14ac:dyDescent="0.3">
      <c r="A2556" s="4">
        <v>49.805</v>
      </c>
      <c r="B2556" s="4">
        <v>2066</v>
      </c>
      <c r="C2556" s="4">
        <v>41.4</v>
      </c>
      <c r="D2556" s="11">
        <v>0.22978281290579672</v>
      </c>
      <c r="E2556" s="19">
        <f>610*'Forces Acting on Vehicle'!D2556</f>
        <v>140.167515872536</v>
      </c>
      <c r="F2556" s="19">
        <f t="shared" si="312"/>
        <v>-17.298162000000001</v>
      </c>
      <c r="G2556" s="19">
        <f t="shared" si="313"/>
        <v>-21.155652126000003</v>
      </c>
      <c r="H2556" s="19">
        <f t="shared" si="314"/>
        <v>6001.3981620000004</v>
      </c>
      <c r="I2556" s="19">
        <f t="shared" si="315"/>
        <v>120.02796324000001</v>
      </c>
      <c r="J2556" s="19">
        <f t="shared" si="316"/>
        <v>239.03982698653601</v>
      </c>
      <c r="K2556" s="19">
        <f t="shared" si="317"/>
        <v>9896.2488372425905</v>
      </c>
      <c r="L2556" s="19">
        <f t="shared" si="318"/>
        <v>9896.2488372425905</v>
      </c>
      <c r="M2556" s="19">
        <f t="shared" si="319"/>
        <v>0</v>
      </c>
    </row>
    <row r="2557" spans="1:13" x14ac:dyDescent="0.3">
      <c r="A2557" s="4">
        <v>49.823999999999998</v>
      </c>
      <c r="B2557" s="4">
        <v>2067</v>
      </c>
      <c r="C2557" s="4">
        <v>41.4</v>
      </c>
      <c r="D2557" s="11">
        <v>0.26916824573181053</v>
      </c>
      <c r="E2557" s="19">
        <f>610*'Forces Acting on Vehicle'!D2557</f>
        <v>164.19262989640441</v>
      </c>
      <c r="F2557" s="19">
        <f t="shared" si="312"/>
        <v>-17.298162000000001</v>
      </c>
      <c r="G2557" s="19">
        <f t="shared" si="313"/>
        <v>-21.155652126000003</v>
      </c>
      <c r="H2557" s="19">
        <f t="shared" si="314"/>
        <v>6001.3981620000004</v>
      </c>
      <c r="I2557" s="19">
        <f t="shared" si="315"/>
        <v>120.02796324000001</v>
      </c>
      <c r="J2557" s="19">
        <f t="shared" si="316"/>
        <v>263.06494101040443</v>
      </c>
      <c r="K2557" s="19">
        <f t="shared" si="317"/>
        <v>10890.888557830744</v>
      </c>
      <c r="L2557" s="19">
        <f t="shared" si="318"/>
        <v>10890.888557830744</v>
      </c>
      <c r="M2557" s="19">
        <f t="shared" si="319"/>
        <v>0</v>
      </c>
    </row>
    <row r="2558" spans="1:13" x14ac:dyDescent="0.3">
      <c r="A2558" s="4">
        <v>49.844000000000001</v>
      </c>
      <c r="B2558" s="4">
        <v>2068</v>
      </c>
      <c r="C2558" s="4">
        <v>41.4</v>
      </c>
      <c r="D2558" s="11">
        <v>0.4010401262957789</v>
      </c>
      <c r="E2558" s="19">
        <f>610*'Forces Acting on Vehicle'!D2558</f>
        <v>244.63447704042514</v>
      </c>
      <c r="F2558" s="19">
        <f t="shared" si="312"/>
        <v>-17.298162000000001</v>
      </c>
      <c r="G2558" s="19">
        <f t="shared" si="313"/>
        <v>-21.155652126000003</v>
      </c>
      <c r="H2558" s="19">
        <f t="shared" si="314"/>
        <v>6001.3981620000004</v>
      </c>
      <c r="I2558" s="19">
        <f t="shared" si="315"/>
        <v>120.02796324000001</v>
      </c>
      <c r="J2558" s="19">
        <f t="shared" si="316"/>
        <v>343.50678815442512</v>
      </c>
      <c r="K2558" s="19">
        <f t="shared" si="317"/>
        <v>14221.181029593199</v>
      </c>
      <c r="L2558" s="19">
        <f t="shared" si="318"/>
        <v>14221.181029593199</v>
      </c>
      <c r="M2558" s="19">
        <f t="shared" si="319"/>
        <v>0</v>
      </c>
    </row>
    <row r="2559" spans="1:13" x14ac:dyDescent="0.3">
      <c r="A2559" s="4">
        <v>49.863</v>
      </c>
      <c r="B2559" s="4">
        <v>2068</v>
      </c>
      <c r="C2559" s="4">
        <v>41.3</v>
      </c>
      <c r="D2559" s="11">
        <v>0.61068253584780774</v>
      </c>
      <c r="E2559" s="19">
        <f>610*'Forces Acting on Vehicle'!D2559</f>
        <v>372.51634686716272</v>
      </c>
      <c r="F2559" s="19">
        <f t="shared" si="312"/>
        <v>-17.256378999999999</v>
      </c>
      <c r="G2559" s="19">
        <f t="shared" si="313"/>
        <v>-21.104551517000001</v>
      </c>
      <c r="H2559" s="19">
        <f t="shared" si="314"/>
        <v>6001.3563790000007</v>
      </c>
      <c r="I2559" s="19">
        <f t="shared" si="315"/>
        <v>120.02712758000001</v>
      </c>
      <c r="J2559" s="19">
        <f t="shared" si="316"/>
        <v>471.43892293016273</v>
      </c>
      <c r="K2559" s="19">
        <f t="shared" si="317"/>
        <v>19470.42751701572</v>
      </c>
      <c r="L2559" s="19">
        <f t="shared" si="318"/>
        <v>19470.42751701572</v>
      </c>
      <c r="M2559" s="19">
        <f t="shared" si="319"/>
        <v>0</v>
      </c>
    </row>
    <row r="2560" spans="1:13" x14ac:dyDescent="0.3">
      <c r="A2560" s="4">
        <v>49.883000000000003</v>
      </c>
      <c r="B2560" s="4">
        <v>2069</v>
      </c>
      <c r="C2560" s="4">
        <v>41.3</v>
      </c>
      <c r="D2560" s="11">
        <v>0.77592659296937949</v>
      </c>
      <c r="E2560" s="19">
        <f>610*'Forces Acting on Vehicle'!D2560</f>
        <v>473.3152217113215</v>
      </c>
      <c r="F2560" s="19">
        <f t="shared" si="312"/>
        <v>-17.256378999999999</v>
      </c>
      <c r="G2560" s="19">
        <f t="shared" si="313"/>
        <v>-21.104551517000001</v>
      </c>
      <c r="H2560" s="19">
        <f t="shared" si="314"/>
        <v>6001.3563790000007</v>
      </c>
      <c r="I2560" s="19">
        <f t="shared" si="315"/>
        <v>120.02712758000001</v>
      </c>
      <c r="J2560" s="19">
        <f t="shared" si="316"/>
        <v>572.23779777432151</v>
      </c>
      <c r="K2560" s="19">
        <f t="shared" si="317"/>
        <v>23633.421048079475</v>
      </c>
      <c r="L2560" s="19">
        <f t="shared" si="318"/>
        <v>23633.421048079475</v>
      </c>
      <c r="M2560" s="19">
        <f t="shared" si="319"/>
        <v>0</v>
      </c>
    </row>
    <row r="2561" spans="1:13" x14ac:dyDescent="0.3">
      <c r="A2561" s="4">
        <v>49.902000000000001</v>
      </c>
      <c r="B2561" s="4">
        <v>2070</v>
      </c>
      <c r="C2561" s="4">
        <v>41.3</v>
      </c>
      <c r="D2561" s="11">
        <v>0.82694707598658146</v>
      </c>
      <c r="E2561" s="19">
        <f>610*'Forces Acting on Vehicle'!D2561</f>
        <v>504.43771635181469</v>
      </c>
      <c r="F2561" s="19">
        <f t="shared" si="312"/>
        <v>-17.256378999999999</v>
      </c>
      <c r="G2561" s="19">
        <f t="shared" si="313"/>
        <v>-21.104551517000001</v>
      </c>
      <c r="H2561" s="19">
        <f t="shared" si="314"/>
        <v>6001.3563790000007</v>
      </c>
      <c r="I2561" s="19">
        <f t="shared" si="315"/>
        <v>120.02712758000001</v>
      </c>
      <c r="J2561" s="19">
        <f t="shared" si="316"/>
        <v>603.36029241481469</v>
      </c>
      <c r="K2561" s="19">
        <f t="shared" si="317"/>
        <v>24918.780076731844</v>
      </c>
      <c r="L2561" s="19">
        <f t="shared" si="318"/>
        <v>24918.780076731844</v>
      </c>
      <c r="M2561" s="19">
        <f t="shared" si="319"/>
        <v>0</v>
      </c>
    </row>
    <row r="2562" spans="1:13" x14ac:dyDescent="0.3">
      <c r="A2562" s="4">
        <v>49.921999999999997</v>
      </c>
      <c r="B2562" s="4">
        <v>2071</v>
      </c>
      <c r="C2562" s="4">
        <v>41.3</v>
      </c>
      <c r="D2562" s="11">
        <v>0.77923627411493501</v>
      </c>
      <c r="E2562" s="19">
        <f>610*'Forces Acting on Vehicle'!D2562</f>
        <v>475.33412721011035</v>
      </c>
      <c r="F2562" s="19">
        <f t="shared" si="312"/>
        <v>-17.256378999999999</v>
      </c>
      <c r="G2562" s="19">
        <f t="shared" si="313"/>
        <v>-21.104551517000001</v>
      </c>
      <c r="H2562" s="19">
        <f t="shared" si="314"/>
        <v>6001.3563790000007</v>
      </c>
      <c r="I2562" s="19">
        <f t="shared" si="315"/>
        <v>120.02712758000001</v>
      </c>
      <c r="J2562" s="19">
        <f t="shared" si="316"/>
        <v>574.25670327311036</v>
      </c>
      <c r="K2562" s="19">
        <f t="shared" si="317"/>
        <v>23716.801845179456</v>
      </c>
      <c r="L2562" s="19">
        <f t="shared" si="318"/>
        <v>23716.801845179456</v>
      </c>
      <c r="M2562" s="19">
        <f t="shared" si="319"/>
        <v>0</v>
      </c>
    </row>
    <row r="2563" spans="1:13" x14ac:dyDescent="0.3">
      <c r="A2563" s="4">
        <v>49.941000000000003</v>
      </c>
      <c r="B2563" s="4">
        <v>2072</v>
      </c>
      <c r="C2563" s="4">
        <v>41.4</v>
      </c>
      <c r="D2563" s="11">
        <v>0.65410388151590915</v>
      </c>
      <c r="E2563" s="19">
        <f>610*'Forces Acting on Vehicle'!D2563</f>
        <v>399.00336772470456</v>
      </c>
      <c r="F2563" s="19">
        <f t="shared" si="312"/>
        <v>-17.298162000000001</v>
      </c>
      <c r="G2563" s="19">
        <f t="shared" si="313"/>
        <v>-21.155652126000003</v>
      </c>
      <c r="H2563" s="19">
        <f t="shared" si="314"/>
        <v>6001.3981620000004</v>
      </c>
      <c r="I2563" s="19">
        <f t="shared" si="315"/>
        <v>120.02796324000001</v>
      </c>
      <c r="J2563" s="19">
        <f t="shared" si="316"/>
        <v>497.87567883870457</v>
      </c>
      <c r="K2563" s="19">
        <f t="shared" si="317"/>
        <v>20612.053103922368</v>
      </c>
      <c r="L2563" s="19">
        <f t="shared" si="318"/>
        <v>20612.053103922368</v>
      </c>
      <c r="M2563" s="19">
        <f t="shared" si="319"/>
        <v>0</v>
      </c>
    </row>
    <row r="2564" spans="1:13" x14ac:dyDescent="0.3">
      <c r="A2564" s="4">
        <v>49.960999999999999</v>
      </c>
      <c r="B2564" s="4">
        <v>2072</v>
      </c>
      <c r="C2564" s="4">
        <v>41.4</v>
      </c>
      <c r="D2564" s="11">
        <v>0.65212042469261478</v>
      </c>
      <c r="E2564" s="19">
        <f>610*'Forces Acting on Vehicle'!D2564</f>
        <v>397.793459062495</v>
      </c>
      <c r="F2564" s="19">
        <f t="shared" si="312"/>
        <v>-17.298162000000001</v>
      </c>
      <c r="G2564" s="19">
        <f t="shared" si="313"/>
        <v>-21.155652126000003</v>
      </c>
      <c r="H2564" s="19">
        <f t="shared" si="314"/>
        <v>6001.3981620000004</v>
      </c>
      <c r="I2564" s="19">
        <f t="shared" si="315"/>
        <v>120.02796324000001</v>
      </c>
      <c r="J2564" s="19">
        <f t="shared" si="316"/>
        <v>496.66577017649502</v>
      </c>
      <c r="K2564" s="19">
        <f t="shared" si="317"/>
        <v>20561.962885306893</v>
      </c>
      <c r="L2564" s="19">
        <f t="shared" si="318"/>
        <v>20561.962885306893</v>
      </c>
      <c r="M2564" s="19">
        <f t="shared" si="319"/>
        <v>0</v>
      </c>
    </row>
    <row r="2565" spans="1:13" x14ac:dyDescent="0.3">
      <c r="A2565" s="4">
        <v>49.98</v>
      </c>
      <c r="B2565" s="4">
        <v>2073</v>
      </c>
      <c r="C2565" s="4">
        <v>41.4</v>
      </c>
      <c r="D2565" s="11">
        <v>0.64571210516381283</v>
      </c>
      <c r="E2565" s="19">
        <f>610*'Forces Acting on Vehicle'!D2565</f>
        <v>393.88438414992584</v>
      </c>
      <c r="F2565" s="19">
        <f t="shared" si="312"/>
        <v>-17.298162000000001</v>
      </c>
      <c r="G2565" s="19">
        <f t="shared" si="313"/>
        <v>-21.155652126000003</v>
      </c>
      <c r="H2565" s="19">
        <f t="shared" si="314"/>
        <v>6001.3981620000004</v>
      </c>
      <c r="I2565" s="19">
        <f t="shared" si="315"/>
        <v>120.02796324000001</v>
      </c>
      <c r="J2565" s="19">
        <f t="shared" si="316"/>
        <v>492.75669526392585</v>
      </c>
      <c r="K2565" s="19">
        <f t="shared" si="317"/>
        <v>20400.127183926528</v>
      </c>
      <c r="L2565" s="19">
        <f t="shared" si="318"/>
        <v>20400.127183926528</v>
      </c>
      <c r="M2565" s="19">
        <f t="shared" si="319"/>
        <v>0</v>
      </c>
    </row>
    <row r="2566" spans="1:13" x14ac:dyDescent="0.3">
      <c r="A2566" s="4">
        <v>50</v>
      </c>
      <c r="B2566" s="4">
        <v>2074</v>
      </c>
      <c r="C2566" s="4">
        <v>41.4</v>
      </c>
      <c r="D2566" s="11">
        <v>0.65186886639819219</v>
      </c>
      <c r="E2566" s="19">
        <f>610*'Forces Acting on Vehicle'!D2566</f>
        <v>397.64000850289722</v>
      </c>
      <c r="F2566" s="19">
        <f t="shared" si="312"/>
        <v>-17.298162000000001</v>
      </c>
      <c r="G2566" s="19">
        <f t="shared" si="313"/>
        <v>-21.155652126000003</v>
      </c>
      <c r="H2566" s="19">
        <f t="shared" si="314"/>
        <v>6001.3981620000004</v>
      </c>
      <c r="I2566" s="19">
        <f t="shared" si="315"/>
        <v>120.02796324000001</v>
      </c>
      <c r="J2566" s="19">
        <f t="shared" si="316"/>
        <v>496.51231961689723</v>
      </c>
      <c r="K2566" s="19">
        <f t="shared" si="317"/>
        <v>20555.610032139546</v>
      </c>
      <c r="L2566" s="19">
        <f t="shared" si="318"/>
        <v>20555.610032139546</v>
      </c>
      <c r="M2566" s="19">
        <f t="shared" si="319"/>
        <v>0</v>
      </c>
    </row>
    <row r="2567" spans="1:13" x14ac:dyDescent="0.3">
      <c r="A2567" s="4">
        <v>50.02</v>
      </c>
      <c r="B2567" s="4">
        <v>2075</v>
      </c>
      <c r="C2567" s="4">
        <v>41.4</v>
      </c>
      <c r="D2567" s="11">
        <v>0.65214309324643105</v>
      </c>
      <c r="E2567" s="19">
        <f>610*'Forces Acting on Vehicle'!D2567</f>
        <v>397.80728688032292</v>
      </c>
      <c r="F2567" s="19">
        <f t="shared" ref="F2567:F2630" si="320">0.5*1.27*-0.658*C2567</f>
        <v>-17.298162000000001</v>
      </c>
      <c r="G2567" s="19">
        <f t="shared" ref="G2567:G2630" si="321">0.5*1.27*1.223*-0.658*C2567+POWER(,2)</f>
        <v>-21.155652126000003</v>
      </c>
      <c r="H2567" s="19">
        <f t="shared" ref="H2567:H2630" si="322">5984.1-F2567</f>
        <v>6001.3981620000004</v>
      </c>
      <c r="I2567" s="19">
        <f t="shared" ref="I2567:I2630" si="323">H2567*0.02</f>
        <v>120.02796324000001</v>
      </c>
      <c r="J2567" s="19">
        <f t="shared" ref="J2567:J2630" si="324">E2567+G2567+I2567</f>
        <v>496.67959799432293</v>
      </c>
      <c r="K2567" s="19">
        <f t="shared" ref="K2567:K2630" si="325">J2567*C2567</f>
        <v>20562.535356964967</v>
      </c>
      <c r="L2567" s="19">
        <f t="shared" ref="L2567:L2630" si="326">IF(K2567&lt;0,0,K2567)</f>
        <v>20562.535356964967</v>
      </c>
      <c r="M2567" s="19">
        <f t="shared" ref="M2567:M2630" si="327">IF(K2567&gt;0,0,K2567)</f>
        <v>0</v>
      </c>
    </row>
    <row r="2568" spans="1:13" x14ac:dyDescent="0.3">
      <c r="A2568" s="4">
        <v>50.039000000000001</v>
      </c>
      <c r="B2568" s="4">
        <v>2076</v>
      </c>
      <c r="C2568" s="4">
        <v>41.4</v>
      </c>
      <c r="D2568" s="11">
        <v>0.71669943666672586</v>
      </c>
      <c r="E2568" s="19">
        <f>610*'Forces Acting on Vehicle'!D2568</f>
        <v>437.18665636670278</v>
      </c>
      <c r="F2568" s="19">
        <f t="shared" si="320"/>
        <v>-17.298162000000001</v>
      </c>
      <c r="G2568" s="19">
        <f t="shared" si="321"/>
        <v>-21.155652126000003</v>
      </c>
      <c r="H2568" s="19">
        <f t="shared" si="322"/>
        <v>6001.3981620000004</v>
      </c>
      <c r="I2568" s="19">
        <f t="shared" si="323"/>
        <v>120.02796324000001</v>
      </c>
      <c r="J2568" s="19">
        <f t="shared" si="324"/>
        <v>536.05896748070279</v>
      </c>
      <c r="K2568" s="19">
        <f t="shared" si="325"/>
        <v>22192.841253701095</v>
      </c>
      <c r="L2568" s="19">
        <f t="shared" si="326"/>
        <v>22192.841253701095</v>
      </c>
      <c r="M2568" s="19">
        <f t="shared" si="327"/>
        <v>0</v>
      </c>
    </row>
    <row r="2569" spans="1:13" x14ac:dyDescent="0.3">
      <c r="A2569" s="4">
        <v>50.058999999999997</v>
      </c>
      <c r="B2569" s="4">
        <v>2076</v>
      </c>
      <c r="C2569" s="4">
        <v>41.4</v>
      </c>
      <c r="D2569" s="11">
        <v>0.77834027502158087</v>
      </c>
      <c r="E2569" s="19">
        <f>610*'Forces Acting on Vehicle'!D2569</f>
        <v>474.78756776316436</v>
      </c>
      <c r="F2569" s="19">
        <f t="shared" si="320"/>
        <v>-17.298162000000001</v>
      </c>
      <c r="G2569" s="19">
        <f t="shared" si="321"/>
        <v>-21.155652126000003</v>
      </c>
      <c r="H2569" s="19">
        <f t="shared" si="322"/>
        <v>6001.3981620000004</v>
      </c>
      <c r="I2569" s="19">
        <f t="shared" si="323"/>
        <v>120.02796324000001</v>
      </c>
      <c r="J2569" s="19">
        <f t="shared" si="324"/>
        <v>573.65987887716437</v>
      </c>
      <c r="K2569" s="19">
        <f t="shared" si="325"/>
        <v>23749.518985514605</v>
      </c>
      <c r="L2569" s="19">
        <f t="shared" si="326"/>
        <v>23749.518985514605</v>
      </c>
      <c r="M2569" s="19">
        <f t="shared" si="327"/>
        <v>0</v>
      </c>
    </row>
    <row r="2570" spans="1:13" x14ac:dyDescent="0.3">
      <c r="A2570" s="4">
        <v>50.078000000000003</v>
      </c>
      <c r="B2570" s="4">
        <v>2077</v>
      </c>
      <c r="C2570" s="4">
        <v>41.4</v>
      </c>
      <c r="D2570" s="11">
        <v>0.85905657343689001</v>
      </c>
      <c r="E2570" s="19">
        <f>610*'Forces Acting on Vehicle'!D2570</f>
        <v>524.02450979650291</v>
      </c>
      <c r="F2570" s="19">
        <f t="shared" si="320"/>
        <v>-17.298162000000001</v>
      </c>
      <c r="G2570" s="19">
        <f t="shared" si="321"/>
        <v>-21.155652126000003</v>
      </c>
      <c r="H2570" s="19">
        <f t="shared" si="322"/>
        <v>6001.3981620000004</v>
      </c>
      <c r="I2570" s="19">
        <f t="shared" si="323"/>
        <v>120.02796324000001</v>
      </c>
      <c r="J2570" s="19">
        <f t="shared" si="324"/>
        <v>622.89682091050292</v>
      </c>
      <c r="K2570" s="19">
        <f t="shared" si="325"/>
        <v>25787.92838569482</v>
      </c>
      <c r="L2570" s="19">
        <f t="shared" si="326"/>
        <v>25787.92838569482</v>
      </c>
      <c r="M2570" s="19">
        <f t="shared" si="327"/>
        <v>0</v>
      </c>
    </row>
    <row r="2571" spans="1:13" x14ac:dyDescent="0.3">
      <c r="A2571" s="4">
        <v>50.097999999999999</v>
      </c>
      <c r="B2571" s="4">
        <v>2078</v>
      </c>
      <c r="C2571" s="4">
        <v>41.4</v>
      </c>
      <c r="D2571" s="11">
        <v>0.93821495042266412</v>
      </c>
      <c r="E2571" s="19">
        <f>610*'Forces Acting on Vehicle'!D2571</f>
        <v>572.31111975782517</v>
      </c>
      <c r="F2571" s="19">
        <f t="shared" si="320"/>
        <v>-17.298162000000001</v>
      </c>
      <c r="G2571" s="19">
        <f t="shared" si="321"/>
        <v>-21.155652126000003</v>
      </c>
      <c r="H2571" s="19">
        <f t="shared" si="322"/>
        <v>6001.3981620000004</v>
      </c>
      <c r="I2571" s="19">
        <f t="shared" si="323"/>
        <v>120.02796324000001</v>
      </c>
      <c r="J2571" s="19">
        <f t="shared" si="324"/>
        <v>671.18343087182518</v>
      </c>
      <c r="K2571" s="19">
        <f t="shared" si="325"/>
        <v>27786.994038093562</v>
      </c>
      <c r="L2571" s="19">
        <f t="shared" si="326"/>
        <v>27786.994038093562</v>
      </c>
      <c r="M2571" s="19">
        <f t="shared" si="327"/>
        <v>0</v>
      </c>
    </row>
    <row r="2572" spans="1:13" x14ac:dyDescent="0.3">
      <c r="A2572" s="4">
        <v>50.116999999999997</v>
      </c>
      <c r="B2572" s="4">
        <v>2079</v>
      </c>
      <c r="C2572" s="4">
        <v>41.4</v>
      </c>
      <c r="D2572" s="11">
        <v>1.0190997172234768</v>
      </c>
      <c r="E2572" s="19">
        <f>610*'Forces Acting on Vehicle'!D2572</f>
        <v>621.65082750632087</v>
      </c>
      <c r="F2572" s="19">
        <f t="shared" si="320"/>
        <v>-17.298162000000001</v>
      </c>
      <c r="G2572" s="19">
        <f t="shared" si="321"/>
        <v>-21.155652126000003</v>
      </c>
      <c r="H2572" s="19">
        <f t="shared" si="322"/>
        <v>6001.3981620000004</v>
      </c>
      <c r="I2572" s="19">
        <f t="shared" si="323"/>
        <v>120.02796324000001</v>
      </c>
      <c r="J2572" s="19">
        <f t="shared" si="324"/>
        <v>720.52313862032088</v>
      </c>
      <c r="K2572" s="19">
        <f t="shared" si="325"/>
        <v>29829.657938881282</v>
      </c>
      <c r="L2572" s="19">
        <f t="shared" si="326"/>
        <v>29829.657938881282</v>
      </c>
      <c r="M2572" s="19">
        <f t="shared" si="327"/>
        <v>0</v>
      </c>
    </row>
    <row r="2573" spans="1:13" x14ac:dyDescent="0.3">
      <c r="A2573" s="4">
        <v>50.137</v>
      </c>
      <c r="B2573" s="4">
        <v>2080</v>
      </c>
      <c r="C2573" s="4">
        <v>41.4</v>
      </c>
      <c r="D2573" s="11">
        <v>1.1032831713636733</v>
      </c>
      <c r="E2573" s="19">
        <f>610*'Forces Acting on Vehicle'!D2573</f>
        <v>673.0027345318407</v>
      </c>
      <c r="F2573" s="19">
        <f t="shared" si="320"/>
        <v>-17.298162000000001</v>
      </c>
      <c r="G2573" s="19">
        <f t="shared" si="321"/>
        <v>-21.155652126000003</v>
      </c>
      <c r="H2573" s="19">
        <f t="shared" si="322"/>
        <v>6001.3981620000004</v>
      </c>
      <c r="I2573" s="19">
        <f t="shared" si="323"/>
        <v>120.02796324000001</v>
      </c>
      <c r="J2573" s="19">
        <f t="shared" si="324"/>
        <v>771.87504564584071</v>
      </c>
      <c r="K2573" s="19">
        <f t="shared" si="325"/>
        <v>31955.626889737803</v>
      </c>
      <c r="L2573" s="19">
        <f t="shared" si="326"/>
        <v>31955.626889737803</v>
      </c>
      <c r="M2573" s="19">
        <f t="shared" si="327"/>
        <v>0</v>
      </c>
    </row>
    <row r="2574" spans="1:13" x14ac:dyDescent="0.3">
      <c r="A2574" s="4">
        <v>50.155999999999999</v>
      </c>
      <c r="B2574" s="4">
        <v>2081</v>
      </c>
      <c r="C2574" s="4">
        <v>41.4</v>
      </c>
      <c r="D2574" s="11">
        <v>1.2332017507286586</v>
      </c>
      <c r="E2574" s="19">
        <f>610*'Forces Acting on Vehicle'!D2574</f>
        <v>752.2530679444817</v>
      </c>
      <c r="F2574" s="19">
        <f t="shared" si="320"/>
        <v>-17.298162000000001</v>
      </c>
      <c r="G2574" s="19">
        <f t="shared" si="321"/>
        <v>-21.155652126000003</v>
      </c>
      <c r="H2574" s="19">
        <f t="shared" si="322"/>
        <v>6001.3981620000004</v>
      </c>
      <c r="I2574" s="19">
        <f t="shared" si="323"/>
        <v>120.02796324000001</v>
      </c>
      <c r="J2574" s="19">
        <f t="shared" si="324"/>
        <v>851.12537905848171</v>
      </c>
      <c r="K2574" s="19">
        <f t="shared" si="325"/>
        <v>35236.590693021142</v>
      </c>
      <c r="L2574" s="19">
        <f t="shared" si="326"/>
        <v>35236.590693021142</v>
      </c>
      <c r="M2574" s="19">
        <f t="shared" si="327"/>
        <v>0</v>
      </c>
    </row>
    <row r="2575" spans="1:13" x14ac:dyDescent="0.3">
      <c r="A2575" s="4">
        <v>50.176000000000002</v>
      </c>
      <c r="B2575" s="4">
        <v>2081</v>
      </c>
      <c r="C2575" s="4">
        <v>41.4</v>
      </c>
      <c r="D2575" s="11">
        <v>1.0443877908778787</v>
      </c>
      <c r="E2575" s="19">
        <f>610*'Forces Acting on Vehicle'!D2575</f>
        <v>637.07655243550596</v>
      </c>
      <c r="F2575" s="19">
        <f t="shared" si="320"/>
        <v>-17.298162000000001</v>
      </c>
      <c r="G2575" s="19">
        <f t="shared" si="321"/>
        <v>-21.155652126000003</v>
      </c>
      <c r="H2575" s="19">
        <f t="shared" si="322"/>
        <v>6001.3981620000004</v>
      </c>
      <c r="I2575" s="19">
        <f t="shared" si="323"/>
        <v>120.02796324000001</v>
      </c>
      <c r="J2575" s="19">
        <f t="shared" si="324"/>
        <v>735.94886354950597</v>
      </c>
      <c r="K2575" s="19">
        <f t="shared" si="325"/>
        <v>30468.282950949546</v>
      </c>
      <c r="L2575" s="19">
        <f t="shared" si="326"/>
        <v>30468.282950949546</v>
      </c>
      <c r="M2575" s="19">
        <f t="shared" si="327"/>
        <v>0</v>
      </c>
    </row>
    <row r="2576" spans="1:13" x14ac:dyDescent="0.3">
      <c r="A2576" s="4">
        <v>50.195</v>
      </c>
      <c r="B2576" s="4">
        <v>2082</v>
      </c>
      <c r="C2576" s="4">
        <v>41.4</v>
      </c>
      <c r="D2576" s="11">
        <v>1.019108555636081</v>
      </c>
      <c r="E2576" s="19">
        <f>610*'Forces Acting on Vehicle'!D2576</f>
        <v>621.65621893800949</v>
      </c>
      <c r="F2576" s="19">
        <f t="shared" si="320"/>
        <v>-17.298162000000001</v>
      </c>
      <c r="G2576" s="19">
        <f t="shared" si="321"/>
        <v>-21.155652126000003</v>
      </c>
      <c r="H2576" s="19">
        <f t="shared" si="322"/>
        <v>6001.3981620000004</v>
      </c>
      <c r="I2576" s="19">
        <f t="shared" si="323"/>
        <v>120.02796324000001</v>
      </c>
      <c r="J2576" s="19">
        <f t="shared" si="324"/>
        <v>720.5285300520095</v>
      </c>
      <c r="K2576" s="19">
        <f t="shared" si="325"/>
        <v>29829.881144153191</v>
      </c>
      <c r="L2576" s="19">
        <f t="shared" si="326"/>
        <v>29829.881144153191</v>
      </c>
      <c r="M2576" s="19">
        <f t="shared" si="327"/>
        <v>0</v>
      </c>
    </row>
    <row r="2577" spans="1:13" x14ac:dyDescent="0.3">
      <c r="A2577" s="4">
        <v>50.215000000000003</v>
      </c>
      <c r="B2577" s="4">
        <v>2083</v>
      </c>
      <c r="C2577" s="4">
        <v>41.4</v>
      </c>
      <c r="D2577" s="11">
        <v>1.0110661854249821</v>
      </c>
      <c r="E2577" s="19">
        <f>610*'Forces Acting on Vehicle'!D2577</f>
        <v>616.75037310923904</v>
      </c>
      <c r="F2577" s="19">
        <f t="shared" si="320"/>
        <v>-17.298162000000001</v>
      </c>
      <c r="G2577" s="19">
        <f t="shared" si="321"/>
        <v>-21.155652126000003</v>
      </c>
      <c r="H2577" s="19">
        <f t="shared" si="322"/>
        <v>6001.3981620000004</v>
      </c>
      <c r="I2577" s="19">
        <f t="shared" si="323"/>
        <v>120.02796324000001</v>
      </c>
      <c r="J2577" s="19">
        <f t="shared" si="324"/>
        <v>715.62268422323905</v>
      </c>
      <c r="K2577" s="19">
        <f t="shared" si="325"/>
        <v>29626.779126842095</v>
      </c>
      <c r="L2577" s="19">
        <f t="shared" si="326"/>
        <v>29626.779126842095</v>
      </c>
      <c r="M2577" s="19">
        <f t="shared" si="327"/>
        <v>0</v>
      </c>
    </row>
    <row r="2578" spans="1:13" x14ac:dyDescent="0.3">
      <c r="A2578" s="4">
        <v>50.234000000000002</v>
      </c>
      <c r="B2578" s="4">
        <v>2084</v>
      </c>
      <c r="C2578" s="4">
        <v>41.4</v>
      </c>
      <c r="D2578" s="11">
        <v>1.0079857298479915</v>
      </c>
      <c r="E2578" s="19">
        <f>610*'Forces Acting on Vehicle'!D2578</f>
        <v>614.87129520727478</v>
      </c>
      <c r="F2578" s="19">
        <f t="shared" si="320"/>
        <v>-17.298162000000001</v>
      </c>
      <c r="G2578" s="19">
        <f t="shared" si="321"/>
        <v>-21.155652126000003</v>
      </c>
      <c r="H2578" s="19">
        <f t="shared" si="322"/>
        <v>6001.3981620000004</v>
      </c>
      <c r="I2578" s="19">
        <f t="shared" si="323"/>
        <v>120.02796324000001</v>
      </c>
      <c r="J2578" s="19">
        <f t="shared" si="324"/>
        <v>713.7436063212748</v>
      </c>
      <c r="K2578" s="19">
        <f t="shared" si="325"/>
        <v>29548.985301700777</v>
      </c>
      <c r="L2578" s="19">
        <f t="shared" si="326"/>
        <v>29548.985301700777</v>
      </c>
      <c r="M2578" s="19">
        <f t="shared" si="327"/>
        <v>0</v>
      </c>
    </row>
    <row r="2579" spans="1:13" x14ac:dyDescent="0.3">
      <c r="A2579" s="4">
        <v>50.253999999999998</v>
      </c>
      <c r="B2579" s="4">
        <v>2085</v>
      </c>
      <c r="C2579" s="4">
        <v>41.4</v>
      </c>
      <c r="D2579" s="11">
        <v>1.0056055139624347</v>
      </c>
      <c r="E2579" s="19">
        <f>610*'Forces Acting on Vehicle'!D2579</f>
        <v>613.41936351708512</v>
      </c>
      <c r="F2579" s="19">
        <f t="shared" si="320"/>
        <v>-17.298162000000001</v>
      </c>
      <c r="G2579" s="19">
        <f t="shared" si="321"/>
        <v>-21.155652126000003</v>
      </c>
      <c r="H2579" s="19">
        <f t="shared" si="322"/>
        <v>6001.3981620000004</v>
      </c>
      <c r="I2579" s="19">
        <f t="shared" si="323"/>
        <v>120.02796324000001</v>
      </c>
      <c r="J2579" s="19">
        <f t="shared" si="324"/>
        <v>712.29167463108513</v>
      </c>
      <c r="K2579" s="19">
        <f t="shared" si="325"/>
        <v>29488.875329726925</v>
      </c>
      <c r="L2579" s="19">
        <f t="shared" si="326"/>
        <v>29488.875329726925</v>
      </c>
      <c r="M2579" s="19">
        <f t="shared" si="327"/>
        <v>0</v>
      </c>
    </row>
    <row r="2580" spans="1:13" x14ac:dyDescent="0.3">
      <c r="A2580" s="4">
        <v>50.273000000000003</v>
      </c>
      <c r="B2580" s="4">
        <v>2085</v>
      </c>
      <c r="C2580" s="4">
        <v>41.4</v>
      </c>
      <c r="D2580" s="11">
        <v>0.99258502929591452</v>
      </c>
      <c r="E2580" s="19">
        <f>610*'Forces Acting on Vehicle'!D2580</f>
        <v>605.47686787050782</v>
      </c>
      <c r="F2580" s="19">
        <f t="shared" si="320"/>
        <v>-17.298162000000001</v>
      </c>
      <c r="G2580" s="19">
        <f t="shared" si="321"/>
        <v>-21.155652126000003</v>
      </c>
      <c r="H2580" s="19">
        <f t="shared" si="322"/>
        <v>6001.3981620000004</v>
      </c>
      <c r="I2580" s="19">
        <f t="shared" si="323"/>
        <v>120.02796324000001</v>
      </c>
      <c r="J2580" s="19">
        <f t="shared" si="324"/>
        <v>704.34917898450783</v>
      </c>
      <c r="K2580" s="19">
        <f t="shared" si="325"/>
        <v>29160.056009958622</v>
      </c>
      <c r="L2580" s="19">
        <f t="shared" si="326"/>
        <v>29160.056009958622</v>
      </c>
      <c r="M2580" s="19">
        <f t="shared" si="327"/>
        <v>0</v>
      </c>
    </row>
    <row r="2581" spans="1:13" x14ac:dyDescent="0.3">
      <c r="A2581" s="4">
        <v>50.292999999999999</v>
      </c>
      <c r="B2581" s="4">
        <v>2086</v>
      </c>
      <c r="C2581" s="4">
        <v>41.5</v>
      </c>
      <c r="D2581" s="11">
        <v>0.9664158391236306</v>
      </c>
      <c r="E2581" s="19">
        <f>610*'Forces Acting on Vehicle'!D2581</f>
        <v>589.51366186541463</v>
      </c>
      <c r="F2581" s="19">
        <f t="shared" si="320"/>
        <v>-17.339945</v>
      </c>
      <c r="G2581" s="19">
        <f t="shared" si="321"/>
        <v>-21.206752735000002</v>
      </c>
      <c r="H2581" s="19">
        <f t="shared" si="322"/>
        <v>6001.4399450000001</v>
      </c>
      <c r="I2581" s="19">
        <f t="shared" si="323"/>
        <v>120.0287989</v>
      </c>
      <c r="J2581" s="19">
        <f t="shared" si="324"/>
        <v>688.33570803041459</v>
      </c>
      <c r="K2581" s="19">
        <f t="shared" si="325"/>
        <v>28565.931883262205</v>
      </c>
      <c r="L2581" s="19">
        <f t="shared" si="326"/>
        <v>28565.931883262205</v>
      </c>
      <c r="M2581" s="19">
        <f t="shared" si="327"/>
        <v>0</v>
      </c>
    </row>
    <row r="2582" spans="1:13" x14ac:dyDescent="0.3">
      <c r="A2582" s="4">
        <v>50.313000000000002</v>
      </c>
      <c r="B2582" s="4">
        <v>2087</v>
      </c>
      <c r="C2582" s="4">
        <v>41.5</v>
      </c>
      <c r="D2582" s="11">
        <v>0.93382639092595787</v>
      </c>
      <c r="E2582" s="19">
        <f>610*'Forces Acting on Vehicle'!D2582</f>
        <v>569.63409846483432</v>
      </c>
      <c r="F2582" s="19">
        <f t="shared" si="320"/>
        <v>-17.339945</v>
      </c>
      <c r="G2582" s="19">
        <f t="shared" si="321"/>
        <v>-21.206752735000002</v>
      </c>
      <c r="H2582" s="19">
        <f t="shared" si="322"/>
        <v>6001.4399450000001</v>
      </c>
      <c r="I2582" s="19">
        <f t="shared" si="323"/>
        <v>120.0287989</v>
      </c>
      <c r="J2582" s="19">
        <f t="shared" si="324"/>
        <v>668.45614462983428</v>
      </c>
      <c r="K2582" s="19">
        <f t="shared" si="325"/>
        <v>27740.930002138124</v>
      </c>
      <c r="L2582" s="19">
        <f t="shared" si="326"/>
        <v>27740.930002138124</v>
      </c>
      <c r="M2582" s="19">
        <f t="shared" si="327"/>
        <v>0</v>
      </c>
    </row>
    <row r="2583" spans="1:13" x14ac:dyDescent="0.3">
      <c r="A2583" s="4">
        <v>50.332000000000001</v>
      </c>
      <c r="B2583" s="4">
        <v>2088</v>
      </c>
      <c r="C2583" s="4">
        <v>41.4</v>
      </c>
      <c r="D2583" s="11">
        <v>0.9024215056153807</v>
      </c>
      <c r="E2583" s="19">
        <f>610*'Forces Acting on Vehicle'!D2583</f>
        <v>550.47711842538217</v>
      </c>
      <c r="F2583" s="19">
        <f t="shared" si="320"/>
        <v>-17.298162000000001</v>
      </c>
      <c r="G2583" s="19">
        <f t="shared" si="321"/>
        <v>-21.155652126000003</v>
      </c>
      <c r="H2583" s="19">
        <f t="shared" si="322"/>
        <v>6001.3981620000004</v>
      </c>
      <c r="I2583" s="19">
        <f t="shared" si="323"/>
        <v>120.02796324000001</v>
      </c>
      <c r="J2583" s="19">
        <f t="shared" si="324"/>
        <v>649.34942953938219</v>
      </c>
      <c r="K2583" s="19">
        <f t="shared" si="325"/>
        <v>26883.066382930421</v>
      </c>
      <c r="L2583" s="19">
        <f t="shared" si="326"/>
        <v>26883.066382930421</v>
      </c>
      <c r="M2583" s="19">
        <f t="shared" si="327"/>
        <v>0</v>
      </c>
    </row>
    <row r="2584" spans="1:13" x14ac:dyDescent="0.3">
      <c r="A2584" s="4">
        <v>50.351999999999997</v>
      </c>
      <c r="B2584" s="4">
        <v>2089</v>
      </c>
      <c r="C2584" s="4">
        <v>41.4</v>
      </c>
      <c r="D2584" s="11">
        <v>0.86386905937181546</v>
      </c>
      <c r="E2584" s="19">
        <f>610*'Forces Acting on Vehicle'!D2584</f>
        <v>526.96012621680745</v>
      </c>
      <c r="F2584" s="19">
        <f t="shared" si="320"/>
        <v>-17.298162000000001</v>
      </c>
      <c r="G2584" s="19">
        <f t="shared" si="321"/>
        <v>-21.155652126000003</v>
      </c>
      <c r="H2584" s="19">
        <f t="shared" si="322"/>
        <v>6001.3981620000004</v>
      </c>
      <c r="I2584" s="19">
        <f t="shared" si="323"/>
        <v>120.02796324000001</v>
      </c>
      <c r="J2584" s="19">
        <f t="shared" si="324"/>
        <v>625.83243733080747</v>
      </c>
      <c r="K2584" s="19">
        <f t="shared" si="325"/>
        <v>25909.462905495428</v>
      </c>
      <c r="L2584" s="19">
        <f t="shared" si="326"/>
        <v>25909.462905495428</v>
      </c>
      <c r="M2584" s="19">
        <f t="shared" si="327"/>
        <v>0</v>
      </c>
    </row>
    <row r="2585" spans="1:13" x14ac:dyDescent="0.3">
      <c r="A2585" s="4">
        <v>50.371000000000002</v>
      </c>
      <c r="B2585" s="4">
        <v>2089</v>
      </c>
      <c r="C2585" s="4">
        <v>41.4</v>
      </c>
      <c r="D2585" s="11">
        <v>0.83064489655142459</v>
      </c>
      <c r="E2585" s="19">
        <f>610*'Forces Acting on Vehicle'!D2585</f>
        <v>506.69338689636902</v>
      </c>
      <c r="F2585" s="19">
        <f t="shared" si="320"/>
        <v>-17.298162000000001</v>
      </c>
      <c r="G2585" s="19">
        <f t="shared" si="321"/>
        <v>-21.155652126000003</v>
      </c>
      <c r="H2585" s="19">
        <f t="shared" si="322"/>
        <v>6001.3981620000004</v>
      </c>
      <c r="I2585" s="19">
        <f t="shared" si="323"/>
        <v>120.02796324000001</v>
      </c>
      <c r="J2585" s="19">
        <f t="shared" si="324"/>
        <v>605.56569801036903</v>
      </c>
      <c r="K2585" s="19">
        <f t="shared" si="325"/>
        <v>25070.419897629276</v>
      </c>
      <c r="L2585" s="19">
        <f t="shared" si="326"/>
        <v>25070.419897629276</v>
      </c>
      <c r="M2585" s="19">
        <f t="shared" si="327"/>
        <v>0</v>
      </c>
    </row>
    <row r="2586" spans="1:13" x14ac:dyDescent="0.3">
      <c r="A2586" s="4">
        <v>50.390999999999998</v>
      </c>
      <c r="B2586" s="4">
        <v>2090</v>
      </c>
      <c r="C2586" s="4">
        <v>41.4</v>
      </c>
      <c r="D2586" s="11">
        <v>0.79845642352065427</v>
      </c>
      <c r="E2586" s="19">
        <f>610*'Forces Acting on Vehicle'!D2586</f>
        <v>487.05841834759912</v>
      </c>
      <c r="F2586" s="19">
        <f t="shared" si="320"/>
        <v>-17.298162000000001</v>
      </c>
      <c r="G2586" s="19">
        <f t="shared" si="321"/>
        <v>-21.155652126000003</v>
      </c>
      <c r="H2586" s="19">
        <f t="shared" si="322"/>
        <v>6001.3981620000004</v>
      </c>
      <c r="I2586" s="19">
        <f t="shared" si="323"/>
        <v>120.02796324000001</v>
      </c>
      <c r="J2586" s="19">
        <f t="shared" si="324"/>
        <v>585.93072946159907</v>
      </c>
      <c r="K2586" s="19">
        <f t="shared" si="325"/>
        <v>24257.5321997102</v>
      </c>
      <c r="L2586" s="19">
        <f t="shared" si="326"/>
        <v>24257.5321997102</v>
      </c>
      <c r="M2586" s="19">
        <f t="shared" si="327"/>
        <v>0</v>
      </c>
    </row>
    <row r="2587" spans="1:13" x14ac:dyDescent="0.3">
      <c r="A2587" s="4">
        <v>50.41</v>
      </c>
      <c r="B2587" s="4">
        <v>2091</v>
      </c>
      <c r="C2587" s="4">
        <v>41.5</v>
      </c>
      <c r="D2587" s="11">
        <v>0.76618966716695924</v>
      </c>
      <c r="E2587" s="19">
        <f>610*'Forces Acting on Vehicle'!D2587</f>
        <v>467.37569697184512</v>
      </c>
      <c r="F2587" s="19">
        <f t="shared" si="320"/>
        <v>-17.339945</v>
      </c>
      <c r="G2587" s="19">
        <f t="shared" si="321"/>
        <v>-21.206752735000002</v>
      </c>
      <c r="H2587" s="19">
        <f t="shared" si="322"/>
        <v>6001.4399450000001</v>
      </c>
      <c r="I2587" s="19">
        <f t="shared" si="323"/>
        <v>120.0287989</v>
      </c>
      <c r="J2587" s="19">
        <f t="shared" si="324"/>
        <v>566.19774313684513</v>
      </c>
      <c r="K2587" s="19">
        <f t="shared" si="325"/>
        <v>23497.206340179073</v>
      </c>
      <c r="L2587" s="19">
        <f t="shared" si="326"/>
        <v>23497.206340179073</v>
      </c>
      <c r="M2587" s="19">
        <f t="shared" si="327"/>
        <v>0</v>
      </c>
    </row>
    <row r="2588" spans="1:13" x14ac:dyDescent="0.3">
      <c r="A2588" s="4">
        <v>50.43</v>
      </c>
      <c r="B2588" s="4">
        <v>2092</v>
      </c>
      <c r="C2588" s="4">
        <v>41.5</v>
      </c>
      <c r="D2588" s="11">
        <v>0.73429139492272499</v>
      </c>
      <c r="E2588" s="19">
        <f>610*'Forces Acting on Vehicle'!D2588</f>
        <v>447.91775090286222</v>
      </c>
      <c r="F2588" s="19">
        <f t="shared" si="320"/>
        <v>-17.339945</v>
      </c>
      <c r="G2588" s="19">
        <f t="shared" si="321"/>
        <v>-21.206752735000002</v>
      </c>
      <c r="H2588" s="19">
        <f t="shared" si="322"/>
        <v>6001.4399450000001</v>
      </c>
      <c r="I2588" s="19">
        <f t="shared" si="323"/>
        <v>120.0287989</v>
      </c>
      <c r="J2588" s="19">
        <f t="shared" si="324"/>
        <v>546.73979706786224</v>
      </c>
      <c r="K2588" s="19">
        <f t="shared" si="325"/>
        <v>22689.701578316282</v>
      </c>
      <c r="L2588" s="19">
        <f t="shared" si="326"/>
        <v>22689.701578316282</v>
      </c>
      <c r="M2588" s="19">
        <f t="shared" si="327"/>
        <v>0</v>
      </c>
    </row>
    <row r="2589" spans="1:13" x14ac:dyDescent="0.3">
      <c r="A2589" s="4">
        <v>50.448999999999998</v>
      </c>
      <c r="B2589" s="4">
        <v>2093</v>
      </c>
      <c r="C2589" s="4">
        <v>41.5</v>
      </c>
      <c r="D2589" s="11">
        <v>0.71970308473109545</v>
      </c>
      <c r="E2589" s="19">
        <f>610*'Forces Acting on Vehicle'!D2589</f>
        <v>439.01888168596821</v>
      </c>
      <c r="F2589" s="19">
        <f t="shared" si="320"/>
        <v>-17.339945</v>
      </c>
      <c r="G2589" s="19">
        <f t="shared" si="321"/>
        <v>-21.206752735000002</v>
      </c>
      <c r="H2589" s="19">
        <f t="shared" si="322"/>
        <v>6001.4399450000001</v>
      </c>
      <c r="I2589" s="19">
        <f t="shared" si="323"/>
        <v>120.0287989</v>
      </c>
      <c r="J2589" s="19">
        <f t="shared" si="324"/>
        <v>537.84092785096823</v>
      </c>
      <c r="K2589" s="19">
        <f t="shared" si="325"/>
        <v>22320.398505815181</v>
      </c>
      <c r="L2589" s="19">
        <f t="shared" si="326"/>
        <v>22320.398505815181</v>
      </c>
      <c r="M2589" s="19">
        <f t="shared" si="327"/>
        <v>0</v>
      </c>
    </row>
    <row r="2590" spans="1:13" x14ac:dyDescent="0.3">
      <c r="A2590" s="4">
        <v>50.469000000000001</v>
      </c>
      <c r="B2590" s="4">
        <v>2093</v>
      </c>
      <c r="C2590" s="4">
        <v>41.5</v>
      </c>
      <c r="D2590" s="11">
        <v>0.69582198017636843</v>
      </c>
      <c r="E2590" s="19">
        <f>610*'Forces Acting on Vehicle'!D2590</f>
        <v>424.45140790758472</v>
      </c>
      <c r="F2590" s="19">
        <f t="shared" si="320"/>
        <v>-17.339945</v>
      </c>
      <c r="G2590" s="19">
        <f t="shared" si="321"/>
        <v>-21.206752735000002</v>
      </c>
      <c r="H2590" s="19">
        <f t="shared" si="322"/>
        <v>6001.4399450000001</v>
      </c>
      <c r="I2590" s="19">
        <f t="shared" si="323"/>
        <v>120.0287989</v>
      </c>
      <c r="J2590" s="19">
        <f t="shared" si="324"/>
        <v>523.27345407258474</v>
      </c>
      <c r="K2590" s="19">
        <f t="shared" si="325"/>
        <v>21715.848344012265</v>
      </c>
      <c r="L2590" s="19">
        <f t="shared" si="326"/>
        <v>21715.848344012265</v>
      </c>
      <c r="M2590" s="19">
        <f t="shared" si="327"/>
        <v>0</v>
      </c>
    </row>
    <row r="2591" spans="1:13" x14ac:dyDescent="0.3">
      <c r="A2591" s="4">
        <v>50.488</v>
      </c>
      <c r="B2591" s="4">
        <v>2094</v>
      </c>
      <c r="C2591" s="4">
        <v>41.5</v>
      </c>
      <c r="D2591" s="11">
        <v>0.67442797143420796</v>
      </c>
      <c r="E2591" s="19">
        <f>610*'Forces Acting on Vehicle'!D2591</f>
        <v>411.40106257486684</v>
      </c>
      <c r="F2591" s="19">
        <f t="shared" si="320"/>
        <v>-17.339945</v>
      </c>
      <c r="G2591" s="19">
        <f t="shared" si="321"/>
        <v>-21.206752735000002</v>
      </c>
      <c r="H2591" s="19">
        <f t="shared" si="322"/>
        <v>6001.4399450000001</v>
      </c>
      <c r="I2591" s="19">
        <f t="shared" si="323"/>
        <v>120.0287989</v>
      </c>
      <c r="J2591" s="19">
        <f t="shared" si="324"/>
        <v>510.2231087398668</v>
      </c>
      <c r="K2591" s="19">
        <f t="shared" si="325"/>
        <v>21174.259012704471</v>
      </c>
      <c r="L2591" s="19">
        <f t="shared" si="326"/>
        <v>21174.259012704471</v>
      </c>
      <c r="M2591" s="19">
        <f t="shared" si="327"/>
        <v>0</v>
      </c>
    </row>
    <row r="2592" spans="1:13" x14ac:dyDescent="0.3">
      <c r="A2592" s="4">
        <v>50.508000000000003</v>
      </c>
      <c r="B2592" s="4">
        <v>2095</v>
      </c>
      <c r="C2592" s="4">
        <v>41.5</v>
      </c>
      <c r="D2592" s="11">
        <v>0.65455568691639032</v>
      </c>
      <c r="E2592" s="19">
        <f>610*'Forces Acting on Vehicle'!D2592</f>
        <v>399.27896901899811</v>
      </c>
      <c r="F2592" s="19">
        <f t="shared" si="320"/>
        <v>-17.339945</v>
      </c>
      <c r="G2592" s="19">
        <f t="shared" si="321"/>
        <v>-21.206752735000002</v>
      </c>
      <c r="H2592" s="19">
        <f t="shared" si="322"/>
        <v>6001.4399450000001</v>
      </c>
      <c r="I2592" s="19">
        <f t="shared" si="323"/>
        <v>120.0287989</v>
      </c>
      <c r="J2592" s="19">
        <f t="shared" si="324"/>
        <v>498.10101518399813</v>
      </c>
      <c r="K2592" s="19">
        <f t="shared" si="325"/>
        <v>20671.192130135922</v>
      </c>
      <c r="L2592" s="19">
        <f t="shared" si="326"/>
        <v>20671.192130135922</v>
      </c>
      <c r="M2592" s="19">
        <f t="shared" si="327"/>
        <v>0</v>
      </c>
    </row>
    <row r="2593" spans="1:13" x14ac:dyDescent="0.3">
      <c r="A2593" s="4">
        <v>50.527000000000001</v>
      </c>
      <c r="B2593" s="4">
        <v>2096</v>
      </c>
      <c r="C2593" s="4">
        <v>41.5</v>
      </c>
      <c r="D2593" s="11">
        <v>0.63926050383238087</v>
      </c>
      <c r="E2593" s="19">
        <f>610*'Forces Acting on Vehicle'!D2593</f>
        <v>389.9489073377523</v>
      </c>
      <c r="F2593" s="19">
        <f t="shared" si="320"/>
        <v>-17.339945</v>
      </c>
      <c r="G2593" s="19">
        <f t="shared" si="321"/>
        <v>-21.206752735000002</v>
      </c>
      <c r="H2593" s="19">
        <f t="shared" si="322"/>
        <v>6001.4399450000001</v>
      </c>
      <c r="I2593" s="19">
        <f t="shared" si="323"/>
        <v>120.0287989</v>
      </c>
      <c r="J2593" s="19">
        <f t="shared" si="324"/>
        <v>488.77095350275226</v>
      </c>
      <c r="K2593" s="19">
        <f t="shared" si="325"/>
        <v>20283.994570364219</v>
      </c>
      <c r="L2593" s="19">
        <f t="shared" si="326"/>
        <v>20283.994570364219</v>
      </c>
      <c r="M2593" s="19">
        <f t="shared" si="327"/>
        <v>0</v>
      </c>
    </row>
    <row r="2594" spans="1:13" x14ac:dyDescent="0.3">
      <c r="A2594" s="4">
        <v>50.546999999999997</v>
      </c>
      <c r="B2594" s="4">
        <v>2097</v>
      </c>
      <c r="C2594" s="4">
        <v>41.5</v>
      </c>
      <c r="D2594" s="11">
        <v>0.6290570020338071</v>
      </c>
      <c r="E2594" s="19">
        <f>610*'Forces Acting on Vehicle'!D2594</f>
        <v>383.72477124062232</v>
      </c>
      <c r="F2594" s="19">
        <f t="shared" si="320"/>
        <v>-17.339945</v>
      </c>
      <c r="G2594" s="19">
        <f t="shared" si="321"/>
        <v>-21.206752735000002</v>
      </c>
      <c r="H2594" s="19">
        <f t="shared" si="322"/>
        <v>6001.4399450000001</v>
      </c>
      <c r="I2594" s="19">
        <f t="shared" si="323"/>
        <v>120.0287989</v>
      </c>
      <c r="J2594" s="19">
        <f t="shared" si="324"/>
        <v>482.54681740562228</v>
      </c>
      <c r="K2594" s="19">
        <f t="shared" si="325"/>
        <v>20025.692922333325</v>
      </c>
      <c r="L2594" s="19">
        <f t="shared" si="326"/>
        <v>20025.692922333325</v>
      </c>
      <c r="M2594" s="19">
        <f t="shared" si="327"/>
        <v>0</v>
      </c>
    </row>
    <row r="2595" spans="1:13" x14ac:dyDescent="0.3">
      <c r="A2595" s="4">
        <v>50.566000000000003</v>
      </c>
      <c r="B2595" s="4">
        <v>2097</v>
      </c>
      <c r="C2595" s="4">
        <v>41.5</v>
      </c>
      <c r="D2595" s="11">
        <v>0.61731815282704605</v>
      </c>
      <c r="E2595" s="19">
        <f>610*'Forces Acting on Vehicle'!D2595</f>
        <v>376.56407322449809</v>
      </c>
      <c r="F2595" s="19">
        <f t="shared" si="320"/>
        <v>-17.339945</v>
      </c>
      <c r="G2595" s="19">
        <f t="shared" si="321"/>
        <v>-21.206752735000002</v>
      </c>
      <c r="H2595" s="19">
        <f t="shared" si="322"/>
        <v>6001.4399450000001</v>
      </c>
      <c r="I2595" s="19">
        <f t="shared" si="323"/>
        <v>120.0287989</v>
      </c>
      <c r="J2595" s="19">
        <f t="shared" si="324"/>
        <v>475.38611938949805</v>
      </c>
      <c r="K2595" s="19">
        <f t="shared" si="325"/>
        <v>19728.523954664168</v>
      </c>
      <c r="L2595" s="19">
        <f t="shared" si="326"/>
        <v>19728.523954664168</v>
      </c>
      <c r="M2595" s="19">
        <f t="shared" si="327"/>
        <v>0</v>
      </c>
    </row>
    <row r="2596" spans="1:13" x14ac:dyDescent="0.3">
      <c r="A2596" s="4">
        <v>50.585999999999999</v>
      </c>
      <c r="B2596" s="4">
        <v>2098</v>
      </c>
      <c r="C2596" s="4">
        <v>41.5</v>
      </c>
      <c r="D2596" s="11">
        <v>0.6095980663425159</v>
      </c>
      <c r="E2596" s="19">
        <f>610*'Forces Acting on Vehicle'!D2596</f>
        <v>371.85482046893469</v>
      </c>
      <c r="F2596" s="19">
        <f t="shared" si="320"/>
        <v>-17.339945</v>
      </c>
      <c r="G2596" s="19">
        <f t="shared" si="321"/>
        <v>-21.206752735000002</v>
      </c>
      <c r="H2596" s="19">
        <f t="shared" si="322"/>
        <v>6001.4399450000001</v>
      </c>
      <c r="I2596" s="19">
        <f t="shared" si="323"/>
        <v>120.0287989</v>
      </c>
      <c r="J2596" s="19">
        <f t="shared" si="324"/>
        <v>470.67686663393465</v>
      </c>
      <c r="K2596" s="19">
        <f t="shared" si="325"/>
        <v>19533.089965308289</v>
      </c>
      <c r="L2596" s="19">
        <f t="shared" si="326"/>
        <v>19533.089965308289</v>
      </c>
      <c r="M2596" s="19">
        <f t="shared" si="327"/>
        <v>0</v>
      </c>
    </row>
    <row r="2597" spans="1:13" x14ac:dyDescent="0.3">
      <c r="A2597" s="4">
        <v>50.604999999999997</v>
      </c>
      <c r="B2597" s="4">
        <v>2099</v>
      </c>
      <c r="C2597" s="4">
        <v>41.5</v>
      </c>
      <c r="D2597" s="11">
        <v>0.58602729725464231</v>
      </c>
      <c r="E2597" s="19">
        <f>610*'Forces Acting on Vehicle'!D2597</f>
        <v>357.47665132533183</v>
      </c>
      <c r="F2597" s="19">
        <f t="shared" si="320"/>
        <v>-17.339945</v>
      </c>
      <c r="G2597" s="19">
        <f t="shared" si="321"/>
        <v>-21.206752735000002</v>
      </c>
      <c r="H2597" s="19">
        <f t="shared" si="322"/>
        <v>6001.4399450000001</v>
      </c>
      <c r="I2597" s="19">
        <f t="shared" si="323"/>
        <v>120.0287989</v>
      </c>
      <c r="J2597" s="19">
        <f t="shared" si="324"/>
        <v>456.29869749033185</v>
      </c>
      <c r="K2597" s="19">
        <f t="shared" si="325"/>
        <v>18936.395945848773</v>
      </c>
      <c r="L2597" s="19">
        <f t="shared" si="326"/>
        <v>18936.395945848773</v>
      </c>
      <c r="M2597" s="19">
        <f t="shared" si="327"/>
        <v>0</v>
      </c>
    </row>
    <row r="2598" spans="1:13" x14ac:dyDescent="0.3">
      <c r="A2598" s="4">
        <v>50.625</v>
      </c>
      <c r="B2598" s="4">
        <v>2100</v>
      </c>
      <c r="C2598" s="4">
        <v>41.5</v>
      </c>
      <c r="D2598" s="11">
        <v>0.59933044968715055</v>
      </c>
      <c r="E2598" s="19">
        <f>610*'Forces Acting on Vehicle'!D2598</f>
        <v>365.59157430916184</v>
      </c>
      <c r="F2598" s="19">
        <f t="shared" si="320"/>
        <v>-17.339945</v>
      </c>
      <c r="G2598" s="19">
        <f t="shared" si="321"/>
        <v>-21.206752735000002</v>
      </c>
      <c r="H2598" s="19">
        <f t="shared" si="322"/>
        <v>6001.4399450000001</v>
      </c>
      <c r="I2598" s="19">
        <f t="shared" si="323"/>
        <v>120.0287989</v>
      </c>
      <c r="J2598" s="19">
        <f t="shared" si="324"/>
        <v>464.4136204741618</v>
      </c>
      <c r="K2598" s="19">
        <f t="shared" si="325"/>
        <v>19273.165249677713</v>
      </c>
      <c r="L2598" s="19">
        <f t="shared" si="326"/>
        <v>19273.165249677713</v>
      </c>
      <c r="M2598" s="19">
        <f t="shared" si="327"/>
        <v>0</v>
      </c>
    </row>
    <row r="2599" spans="1:13" x14ac:dyDescent="0.3">
      <c r="A2599" s="4">
        <v>50.645000000000003</v>
      </c>
      <c r="B2599" s="4">
        <v>2101</v>
      </c>
      <c r="C2599" s="4">
        <v>41.5</v>
      </c>
      <c r="D2599" s="11">
        <v>0.62384639333850356</v>
      </c>
      <c r="E2599" s="19">
        <f>610*'Forces Acting on Vehicle'!D2599</f>
        <v>380.54629993648717</v>
      </c>
      <c r="F2599" s="19">
        <f t="shared" si="320"/>
        <v>-17.339945</v>
      </c>
      <c r="G2599" s="19">
        <f t="shared" si="321"/>
        <v>-21.206752735000002</v>
      </c>
      <c r="H2599" s="19">
        <f t="shared" si="322"/>
        <v>6001.4399450000001</v>
      </c>
      <c r="I2599" s="19">
        <f t="shared" si="323"/>
        <v>120.0287989</v>
      </c>
      <c r="J2599" s="19">
        <f t="shared" si="324"/>
        <v>479.36834610148719</v>
      </c>
      <c r="K2599" s="19">
        <f t="shared" si="325"/>
        <v>19893.786363211719</v>
      </c>
      <c r="L2599" s="19">
        <f t="shared" si="326"/>
        <v>19893.786363211719</v>
      </c>
      <c r="M2599" s="19">
        <f t="shared" si="327"/>
        <v>0</v>
      </c>
    </row>
    <row r="2600" spans="1:13" x14ac:dyDescent="0.3">
      <c r="A2600" s="4">
        <v>50.664000000000001</v>
      </c>
      <c r="B2600" s="4">
        <v>2102</v>
      </c>
      <c r="C2600" s="4">
        <v>41.5</v>
      </c>
      <c r="D2600" s="11">
        <v>0.61921598320152704</v>
      </c>
      <c r="E2600" s="19">
        <f>610*'Forces Acting on Vehicle'!D2600</f>
        <v>377.72174975293149</v>
      </c>
      <c r="F2600" s="19">
        <f t="shared" si="320"/>
        <v>-17.339945</v>
      </c>
      <c r="G2600" s="19">
        <f t="shared" si="321"/>
        <v>-21.206752735000002</v>
      </c>
      <c r="H2600" s="19">
        <f t="shared" si="322"/>
        <v>6001.4399450000001</v>
      </c>
      <c r="I2600" s="19">
        <f t="shared" si="323"/>
        <v>120.0287989</v>
      </c>
      <c r="J2600" s="19">
        <f t="shared" si="324"/>
        <v>476.54379591793145</v>
      </c>
      <c r="K2600" s="19">
        <f t="shared" si="325"/>
        <v>19776.567530594155</v>
      </c>
      <c r="L2600" s="19">
        <f t="shared" si="326"/>
        <v>19776.567530594155</v>
      </c>
      <c r="M2600" s="19">
        <f t="shared" si="327"/>
        <v>0</v>
      </c>
    </row>
    <row r="2601" spans="1:13" x14ac:dyDescent="0.3">
      <c r="A2601" s="4">
        <v>50.683999999999997</v>
      </c>
      <c r="B2601" s="4">
        <v>2102</v>
      </c>
      <c r="C2601" s="4">
        <v>41.5</v>
      </c>
      <c r="D2601" s="11">
        <v>0.71135956367680186</v>
      </c>
      <c r="E2601" s="19">
        <f>610*'Forces Acting on Vehicle'!D2601</f>
        <v>433.92933384284913</v>
      </c>
      <c r="F2601" s="19">
        <f t="shared" si="320"/>
        <v>-17.339945</v>
      </c>
      <c r="G2601" s="19">
        <f t="shared" si="321"/>
        <v>-21.206752735000002</v>
      </c>
      <c r="H2601" s="19">
        <f t="shared" si="322"/>
        <v>6001.4399450000001</v>
      </c>
      <c r="I2601" s="19">
        <f t="shared" si="323"/>
        <v>120.0287989</v>
      </c>
      <c r="J2601" s="19">
        <f t="shared" si="324"/>
        <v>532.75138000784909</v>
      </c>
      <c r="K2601" s="19">
        <f t="shared" si="325"/>
        <v>22109.182270325739</v>
      </c>
      <c r="L2601" s="19">
        <f t="shared" si="326"/>
        <v>22109.182270325739</v>
      </c>
      <c r="M2601" s="19">
        <f t="shared" si="327"/>
        <v>0</v>
      </c>
    </row>
    <row r="2602" spans="1:13" x14ac:dyDescent="0.3">
      <c r="A2602" s="4">
        <v>50.703000000000003</v>
      </c>
      <c r="B2602" s="4">
        <v>2103</v>
      </c>
      <c r="C2602" s="4">
        <v>41.5</v>
      </c>
      <c r="D2602" s="11">
        <v>0.81119351505067383</v>
      </c>
      <c r="E2602" s="19">
        <f>610*'Forces Acting on Vehicle'!D2602</f>
        <v>494.82804418091104</v>
      </c>
      <c r="F2602" s="19">
        <f t="shared" si="320"/>
        <v>-17.339945</v>
      </c>
      <c r="G2602" s="19">
        <f t="shared" si="321"/>
        <v>-21.206752735000002</v>
      </c>
      <c r="H2602" s="19">
        <f t="shared" si="322"/>
        <v>6001.4399450000001</v>
      </c>
      <c r="I2602" s="19">
        <f t="shared" si="323"/>
        <v>120.0287989</v>
      </c>
      <c r="J2602" s="19">
        <f t="shared" si="324"/>
        <v>593.65009034591105</v>
      </c>
      <c r="K2602" s="19">
        <f t="shared" si="325"/>
        <v>24636.478749355309</v>
      </c>
      <c r="L2602" s="19">
        <f t="shared" si="326"/>
        <v>24636.478749355309</v>
      </c>
      <c r="M2602" s="19">
        <f t="shared" si="327"/>
        <v>0</v>
      </c>
    </row>
    <row r="2603" spans="1:13" x14ac:dyDescent="0.3">
      <c r="A2603" s="4">
        <v>50.722999999999999</v>
      </c>
      <c r="B2603" s="4">
        <v>2104</v>
      </c>
      <c r="C2603" s="4">
        <v>41.6</v>
      </c>
      <c r="D2603" s="11">
        <v>0.96307035738703517</v>
      </c>
      <c r="E2603" s="19">
        <f>610*'Forces Acting on Vehicle'!D2603</f>
        <v>587.4729180060915</v>
      </c>
      <c r="F2603" s="19">
        <f t="shared" si="320"/>
        <v>-17.381728000000003</v>
      </c>
      <c r="G2603" s="19">
        <f t="shared" si="321"/>
        <v>-21.257853344000004</v>
      </c>
      <c r="H2603" s="19">
        <f t="shared" si="322"/>
        <v>6001.4817280000007</v>
      </c>
      <c r="I2603" s="19">
        <f t="shared" si="323"/>
        <v>120.02963456000002</v>
      </c>
      <c r="J2603" s="19">
        <f t="shared" si="324"/>
        <v>686.24469922209153</v>
      </c>
      <c r="K2603" s="19">
        <f t="shared" si="325"/>
        <v>28547.779487639007</v>
      </c>
      <c r="L2603" s="19">
        <f t="shared" si="326"/>
        <v>28547.779487639007</v>
      </c>
      <c r="M2603" s="19">
        <f t="shared" si="327"/>
        <v>0</v>
      </c>
    </row>
    <row r="2604" spans="1:13" x14ac:dyDescent="0.3">
      <c r="A2604" s="4">
        <v>50.741999999999997</v>
      </c>
      <c r="B2604" s="4">
        <v>2105</v>
      </c>
      <c r="C2604" s="4">
        <v>41.6</v>
      </c>
      <c r="D2604" s="11">
        <v>1.1488757757094004</v>
      </c>
      <c r="E2604" s="19">
        <f>610*'Forces Acting on Vehicle'!D2604</f>
        <v>700.81422318273417</v>
      </c>
      <c r="F2604" s="19">
        <f t="shared" si="320"/>
        <v>-17.381728000000003</v>
      </c>
      <c r="G2604" s="19">
        <f t="shared" si="321"/>
        <v>-21.257853344000004</v>
      </c>
      <c r="H2604" s="19">
        <f t="shared" si="322"/>
        <v>6001.4817280000007</v>
      </c>
      <c r="I2604" s="19">
        <f t="shared" si="323"/>
        <v>120.02963456000002</v>
      </c>
      <c r="J2604" s="19">
        <f t="shared" si="324"/>
        <v>799.58600439873419</v>
      </c>
      <c r="K2604" s="19">
        <f t="shared" si="325"/>
        <v>33262.777782987345</v>
      </c>
      <c r="L2604" s="19">
        <f t="shared" si="326"/>
        <v>33262.777782987345</v>
      </c>
      <c r="M2604" s="19">
        <f t="shared" si="327"/>
        <v>0</v>
      </c>
    </row>
    <row r="2605" spans="1:13" x14ac:dyDescent="0.3">
      <c r="A2605" s="4">
        <v>50.762</v>
      </c>
      <c r="B2605" s="4">
        <v>2106</v>
      </c>
      <c r="C2605" s="4">
        <v>41.6</v>
      </c>
      <c r="D2605" s="11">
        <v>1.3752329314028522</v>
      </c>
      <c r="E2605" s="19">
        <f>610*'Forces Acting on Vehicle'!D2605</f>
        <v>838.89208815573988</v>
      </c>
      <c r="F2605" s="19">
        <f t="shared" si="320"/>
        <v>-17.381728000000003</v>
      </c>
      <c r="G2605" s="19">
        <f t="shared" si="321"/>
        <v>-21.257853344000004</v>
      </c>
      <c r="H2605" s="19">
        <f t="shared" si="322"/>
        <v>6001.4817280000007</v>
      </c>
      <c r="I2605" s="19">
        <f t="shared" si="323"/>
        <v>120.02963456000002</v>
      </c>
      <c r="J2605" s="19">
        <f t="shared" si="324"/>
        <v>937.66386937173991</v>
      </c>
      <c r="K2605" s="19">
        <f t="shared" si="325"/>
        <v>39006.816965864382</v>
      </c>
      <c r="L2605" s="19">
        <f t="shared" si="326"/>
        <v>39006.816965864382</v>
      </c>
      <c r="M2605" s="19">
        <f t="shared" si="327"/>
        <v>0</v>
      </c>
    </row>
    <row r="2606" spans="1:13" x14ac:dyDescent="0.3">
      <c r="A2606" s="4">
        <v>50.780999999999999</v>
      </c>
      <c r="B2606" s="4">
        <v>2106</v>
      </c>
      <c r="C2606" s="4">
        <v>41.6</v>
      </c>
      <c r="D2606" s="11">
        <v>1.4464864420684322</v>
      </c>
      <c r="E2606" s="19">
        <f>610*'Forces Acting on Vehicle'!D2606</f>
        <v>882.35672966174366</v>
      </c>
      <c r="F2606" s="19">
        <f t="shared" si="320"/>
        <v>-17.381728000000003</v>
      </c>
      <c r="G2606" s="19">
        <f t="shared" si="321"/>
        <v>-21.257853344000004</v>
      </c>
      <c r="H2606" s="19">
        <f t="shared" si="322"/>
        <v>6001.4817280000007</v>
      </c>
      <c r="I2606" s="19">
        <f t="shared" si="323"/>
        <v>120.02963456000002</v>
      </c>
      <c r="J2606" s="19">
        <f t="shared" si="324"/>
        <v>981.12851087774368</v>
      </c>
      <c r="K2606" s="19">
        <f t="shared" si="325"/>
        <v>40814.94605251414</v>
      </c>
      <c r="L2606" s="19">
        <f t="shared" si="326"/>
        <v>40814.94605251414</v>
      </c>
      <c r="M2606" s="19">
        <f t="shared" si="327"/>
        <v>0</v>
      </c>
    </row>
    <row r="2607" spans="1:13" x14ac:dyDescent="0.3">
      <c r="A2607" s="4">
        <v>50.801000000000002</v>
      </c>
      <c r="B2607" s="4">
        <v>2107</v>
      </c>
      <c r="C2607" s="4">
        <v>41.7</v>
      </c>
      <c r="D2607" s="11">
        <v>1.5336761433505448</v>
      </c>
      <c r="E2607" s="19">
        <f>610*'Forces Acting on Vehicle'!D2607</f>
        <v>935.54244744383232</v>
      </c>
      <c r="F2607" s="19">
        <f t="shared" si="320"/>
        <v>-17.423511000000001</v>
      </c>
      <c r="G2607" s="19">
        <f t="shared" si="321"/>
        <v>-21.308953953000003</v>
      </c>
      <c r="H2607" s="19">
        <f t="shared" si="322"/>
        <v>6001.5235110000003</v>
      </c>
      <c r="I2607" s="19">
        <f t="shared" si="323"/>
        <v>120.03047022000001</v>
      </c>
      <c r="J2607" s="19">
        <f t="shared" si="324"/>
        <v>1034.2639637108323</v>
      </c>
      <c r="K2607" s="19">
        <f t="shared" si="325"/>
        <v>43128.807286741707</v>
      </c>
      <c r="L2607" s="19">
        <f t="shared" si="326"/>
        <v>43128.807286741707</v>
      </c>
      <c r="M2607" s="19">
        <f t="shared" si="327"/>
        <v>0</v>
      </c>
    </row>
    <row r="2608" spans="1:13" x14ac:dyDescent="0.3">
      <c r="A2608" s="4">
        <v>50.82</v>
      </c>
      <c r="B2608" s="4">
        <v>2108</v>
      </c>
      <c r="C2608" s="4">
        <v>41.7</v>
      </c>
      <c r="D2608" s="11">
        <v>1.6513082838895707</v>
      </c>
      <c r="E2608" s="19">
        <f>610*'Forces Acting on Vehicle'!D2608</f>
        <v>1007.2980531726381</v>
      </c>
      <c r="F2608" s="19">
        <f t="shared" si="320"/>
        <v>-17.423511000000001</v>
      </c>
      <c r="G2608" s="19">
        <f t="shared" si="321"/>
        <v>-21.308953953000003</v>
      </c>
      <c r="H2608" s="19">
        <f t="shared" si="322"/>
        <v>6001.5235110000003</v>
      </c>
      <c r="I2608" s="19">
        <f t="shared" si="323"/>
        <v>120.03047022000001</v>
      </c>
      <c r="J2608" s="19">
        <f t="shared" si="324"/>
        <v>1106.0195694396382</v>
      </c>
      <c r="K2608" s="19">
        <f t="shared" si="325"/>
        <v>46121.016045632918</v>
      </c>
      <c r="L2608" s="19">
        <f t="shared" si="326"/>
        <v>46121.016045632918</v>
      </c>
      <c r="M2608" s="19">
        <f t="shared" si="327"/>
        <v>0</v>
      </c>
    </row>
    <row r="2609" spans="1:13" x14ac:dyDescent="0.3">
      <c r="A2609" s="4">
        <v>50.84</v>
      </c>
      <c r="B2609" s="4">
        <v>2109</v>
      </c>
      <c r="C2609" s="4">
        <v>41.7</v>
      </c>
      <c r="D2609" s="11">
        <v>1.7600706539875346</v>
      </c>
      <c r="E2609" s="19">
        <f>610*'Forces Acting on Vehicle'!D2609</f>
        <v>1073.643098932396</v>
      </c>
      <c r="F2609" s="19">
        <f t="shared" si="320"/>
        <v>-17.423511000000001</v>
      </c>
      <c r="G2609" s="19">
        <f t="shared" si="321"/>
        <v>-21.308953953000003</v>
      </c>
      <c r="H2609" s="19">
        <f t="shared" si="322"/>
        <v>6001.5235110000003</v>
      </c>
      <c r="I2609" s="19">
        <f t="shared" si="323"/>
        <v>120.03047022000001</v>
      </c>
      <c r="J2609" s="19">
        <f t="shared" si="324"/>
        <v>1172.3646151993962</v>
      </c>
      <c r="K2609" s="19">
        <f t="shared" si="325"/>
        <v>48887.604453814827</v>
      </c>
      <c r="L2609" s="19">
        <f t="shared" si="326"/>
        <v>48887.604453814827</v>
      </c>
      <c r="M2609" s="19">
        <f t="shared" si="327"/>
        <v>0</v>
      </c>
    </row>
    <row r="2610" spans="1:13" x14ac:dyDescent="0.3">
      <c r="A2610" s="4">
        <v>50.859000000000002</v>
      </c>
      <c r="B2610" s="4">
        <v>2110</v>
      </c>
      <c r="C2610" s="4">
        <v>41.7</v>
      </c>
      <c r="D2610" s="11">
        <v>1.8036154568437093</v>
      </c>
      <c r="E2610" s="19">
        <f>610*'Forces Acting on Vehicle'!D2610</f>
        <v>1100.2054286746627</v>
      </c>
      <c r="F2610" s="19">
        <f t="shared" si="320"/>
        <v>-17.423511000000001</v>
      </c>
      <c r="G2610" s="19">
        <f t="shared" si="321"/>
        <v>-21.308953953000003</v>
      </c>
      <c r="H2610" s="19">
        <f t="shared" si="322"/>
        <v>6001.5235110000003</v>
      </c>
      <c r="I2610" s="19">
        <f t="shared" si="323"/>
        <v>120.03047022000001</v>
      </c>
      <c r="J2610" s="19">
        <f t="shared" si="324"/>
        <v>1198.9269449416629</v>
      </c>
      <c r="K2610" s="19">
        <f t="shared" si="325"/>
        <v>49995.253604067344</v>
      </c>
      <c r="L2610" s="19">
        <f t="shared" si="326"/>
        <v>49995.253604067344</v>
      </c>
      <c r="M2610" s="19">
        <f t="shared" si="327"/>
        <v>0</v>
      </c>
    </row>
    <row r="2611" spans="1:13" x14ac:dyDescent="0.3">
      <c r="A2611" s="4">
        <v>50.878999999999998</v>
      </c>
      <c r="B2611" s="4">
        <v>2110</v>
      </c>
      <c r="C2611" s="4">
        <v>41.8</v>
      </c>
      <c r="D2611" s="11">
        <v>1.8319491173712976</v>
      </c>
      <c r="E2611" s="19">
        <f>610*'Forces Acting on Vehicle'!D2611</f>
        <v>1117.4889615964914</v>
      </c>
      <c r="F2611" s="19">
        <f t="shared" si="320"/>
        <v>-17.465294</v>
      </c>
      <c r="G2611" s="19">
        <f t="shared" si="321"/>
        <v>-21.360054562000002</v>
      </c>
      <c r="H2611" s="19">
        <f t="shared" si="322"/>
        <v>6001.565294</v>
      </c>
      <c r="I2611" s="19">
        <f t="shared" si="323"/>
        <v>120.03130588000001</v>
      </c>
      <c r="J2611" s="19">
        <f t="shared" si="324"/>
        <v>1216.1602129144915</v>
      </c>
      <c r="K2611" s="19">
        <f t="shared" si="325"/>
        <v>50835.496899825739</v>
      </c>
      <c r="L2611" s="19">
        <f t="shared" si="326"/>
        <v>50835.496899825739</v>
      </c>
      <c r="M2611" s="19">
        <f t="shared" si="327"/>
        <v>0</v>
      </c>
    </row>
    <row r="2612" spans="1:13" x14ac:dyDescent="0.3">
      <c r="A2612" s="4">
        <v>50.898000000000003</v>
      </c>
      <c r="B2612" s="4">
        <v>2111</v>
      </c>
      <c r="C2612" s="4">
        <v>41.8</v>
      </c>
      <c r="D2612" s="11">
        <v>1.8782684368909255</v>
      </c>
      <c r="E2612" s="19">
        <f>610*'Forces Acting on Vehicle'!D2612</f>
        <v>1145.7437465034645</v>
      </c>
      <c r="F2612" s="19">
        <f t="shared" si="320"/>
        <v>-17.465294</v>
      </c>
      <c r="G2612" s="19">
        <f t="shared" si="321"/>
        <v>-21.360054562000002</v>
      </c>
      <c r="H2612" s="19">
        <f t="shared" si="322"/>
        <v>6001.565294</v>
      </c>
      <c r="I2612" s="19">
        <f t="shared" si="323"/>
        <v>120.03130588000001</v>
      </c>
      <c r="J2612" s="19">
        <f t="shared" si="324"/>
        <v>1244.4149978214646</v>
      </c>
      <c r="K2612" s="19">
        <f t="shared" si="325"/>
        <v>52016.546908937213</v>
      </c>
      <c r="L2612" s="19">
        <f t="shared" si="326"/>
        <v>52016.546908937213</v>
      </c>
      <c r="M2612" s="19">
        <f t="shared" si="327"/>
        <v>0</v>
      </c>
    </row>
    <row r="2613" spans="1:13" x14ac:dyDescent="0.3">
      <c r="A2613" s="4">
        <v>50.917999999999999</v>
      </c>
      <c r="B2613" s="4">
        <v>2112</v>
      </c>
      <c r="C2613" s="4">
        <v>41.9</v>
      </c>
      <c r="D2613" s="11">
        <v>1.9777210327453179</v>
      </c>
      <c r="E2613" s="19">
        <f>610*'Forces Acting on Vehicle'!D2613</f>
        <v>1206.4098299746438</v>
      </c>
      <c r="F2613" s="19">
        <f t="shared" si="320"/>
        <v>-17.507077000000002</v>
      </c>
      <c r="G2613" s="19">
        <f t="shared" si="321"/>
        <v>-21.411155171000004</v>
      </c>
      <c r="H2613" s="19">
        <f t="shared" si="322"/>
        <v>6001.6070770000006</v>
      </c>
      <c r="I2613" s="19">
        <f t="shared" si="323"/>
        <v>120.03214154000001</v>
      </c>
      <c r="J2613" s="19">
        <f t="shared" si="324"/>
        <v>1305.0308163436439</v>
      </c>
      <c r="K2613" s="19">
        <f t="shared" si="325"/>
        <v>54680.791204798676</v>
      </c>
      <c r="L2613" s="19">
        <f t="shared" si="326"/>
        <v>54680.791204798676</v>
      </c>
      <c r="M2613" s="19">
        <f t="shared" si="327"/>
        <v>0</v>
      </c>
    </row>
    <row r="2614" spans="1:13" x14ac:dyDescent="0.3">
      <c r="A2614" s="4">
        <v>50.938000000000002</v>
      </c>
      <c r="B2614" s="4">
        <v>2113</v>
      </c>
      <c r="C2614" s="4">
        <v>41.9</v>
      </c>
      <c r="D2614" s="11">
        <v>1.9984505523472826</v>
      </c>
      <c r="E2614" s="19">
        <f>610*'Forces Acting on Vehicle'!D2614</f>
        <v>1219.0548369318424</v>
      </c>
      <c r="F2614" s="19">
        <f t="shared" si="320"/>
        <v>-17.507077000000002</v>
      </c>
      <c r="G2614" s="19">
        <f t="shared" si="321"/>
        <v>-21.411155171000004</v>
      </c>
      <c r="H2614" s="19">
        <f t="shared" si="322"/>
        <v>6001.6070770000006</v>
      </c>
      <c r="I2614" s="19">
        <f t="shared" si="323"/>
        <v>120.03214154000001</v>
      </c>
      <c r="J2614" s="19">
        <f t="shared" si="324"/>
        <v>1317.6758233008425</v>
      </c>
      <c r="K2614" s="19">
        <f t="shared" si="325"/>
        <v>55210.616996305296</v>
      </c>
      <c r="L2614" s="19">
        <f t="shared" si="326"/>
        <v>55210.616996305296</v>
      </c>
      <c r="M2614" s="19">
        <f t="shared" si="327"/>
        <v>0</v>
      </c>
    </row>
    <row r="2615" spans="1:13" x14ac:dyDescent="0.3">
      <c r="A2615" s="4">
        <v>50.957000000000001</v>
      </c>
      <c r="B2615" s="4">
        <v>2114</v>
      </c>
      <c r="C2615" s="4">
        <v>41.9</v>
      </c>
      <c r="D2615" s="11">
        <v>1.9464521299587545</v>
      </c>
      <c r="E2615" s="19">
        <f>610*'Forces Acting on Vehicle'!D2615</f>
        <v>1187.3357992748402</v>
      </c>
      <c r="F2615" s="19">
        <f t="shared" si="320"/>
        <v>-17.507077000000002</v>
      </c>
      <c r="G2615" s="19">
        <f t="shared" si="321"/>
        <v>-21.411155171000004</v>
      </c>
      <c r="H2615" s="19">
        <f t="shared" si="322"/>
        <v>6001.6070770000006</v>
      </c>
      <c r="I2615" s="19">
        <f t="shared" si="323"/>
        <v>120.03214154000001</v>
      </c>
      <c r="J2615" s="19">
        <f t="shared" si="324"/>
        <v>1285.9567856438402</v>
      </c>
      <c r="K2615" s="19">
        <f t="shared" si="325"/>
        <v>53881.589318476901</v>
      </c>
      <c r="L2615" s="19">
        <f t="shared" si="326"/>
        <v>53881.589318476901</v>
      </c>
      <c r="M2615" s="19">
        <f t="shared" si="327"/>
        <v>0</v>
      </c>
    </row>
    <row r="2616" spans="1:13" x14ac:dyDescent="0.3">
      <c r="A2616" s="4">
        <v>50.976999999999997</v>
      </c>
      <c r="B2616" s="4">
        <v>2115</v>
      </c>
      <c r="C2616" s="4">
        <v>42</v>
      </c>
      <c r="D2616" s="11">
        <v>1.9156870632595622</v>
      </c>
      <c r="E2616" s="19">
        <f>610*'Forces Acting on Vehicle'!D2616</f>
        <v>1168.5691085883329</v>
      </c>
      <c r="F2616" s="19">
        <f t="shared" si="320"/>
        <v>-17.548860000000001</v>
      </c>
      <c r="G2616" s="19">
        <f t="shared" si="321"/>
        <v>-21.462255780000003</v>
      </c>
      <c r="H2616" s="19">
        <f t="shared" si="322"/>
        <v>6001.6488600000002</v>
      </c>
      <c r="I2616" s="19">
        <f t="shared" si="323"/>
        <v>120.0329772</v>
      </c>
      <c r="J2616" s="19">
        <f t="shared" si="324"/>
        <v>1267.1398300083329</v>
      </c>
      <c r="K2616" s="19">
        <f t="shared" si="325"/>
        <v>53219.872860349977</v>
      </c>
      <c r="L2616" s="19">
        <f t="shared" si="326"/>
        <v>53219.872860349977</v>
      </c>
      <c r="M2616" s="19">
        <f t="shared" si="327"/>
        <v>0</v>
      </c>
    </row>
    <row r="2617" spans="1:13" x14ac:dyDescent="0.3">
      <c r="A2617" s="4">
        <v>50.996000000000002</v>
      </c>
      <c r="B2617" s="4">
        <v>2115</v>
      </c>
      <c r="C2617" s="4">
        <v>42</v>
      </c>
      <c r="D2617" s="11">
        <v>1.8894433307696408</v>
      </c>
      <c r="E2617" s="19">
        <f>610*'Forces Acting on Vehicle'!D2617</f>
        <v>1152.5604317694808</v>
      </c>
      <c r="F2617" s="19">
        <f t="shared" si="320"/>
        <v>-17.548860000000001</v>
      </c>
      <c r="G2617" s="19">
        <f t="shared" si="321"/>
        <v>-21.462255780000003</v>
      </c>
      <c r="H2617" s="19">
        <f t="shared" si="322"/>
        <v>6001.6488600000002</v>
      </c>
      <c r="I2617" s="19">
        <f t="shared" si="323"/>
        <v>120.0329772</v>
      </c>
      <c r="J2617" s="19">
        <f t="shared" si="324"/>
        <v>1251.1311531894808</v>
      </c>
      <c r="K2617" s="19">
        <f t="shared" si="325"/>
        <v>52547.508433958195</v>
      </c>
      <c r="L2617" s="19">
        <f t="shared" si="326"/>
        <v>52547.508433958195</v>
      </c>
      <c r="M2617" s="19">
        <f t="shared" si="327"/>
        <v>0</v>
      </c>
    </row>
    <row r="2618" spans="1:13" x14ac:dyDescent="0.3">
      <c r="A2618" s="4">
        <v>51.015999999999998</v>
      </c>
      <c r="B2618" s="4">
        <v>2116</v>
      </c>
      <c r="C2618" s="4">
        <v>42.1</v>
      </c>
      <c r="D2618" s="11">
        <v>1.8834268331424131</v>
      </c>
      <c r="E2618" s="19">
        <f>610*'Forces Acting on Vehicle'!D2618</f>
        <v>1148.890368216872</v>
      </c>
      <c r="F2618" s="19">
        <f t="shared" si="320"/>
        <v>-17.590643000000004</v>
      </c>
      <c r="G2618" s="19">
        <f t="shared" si="321"/>
        <v>-21.513356389000005</v>
      </c>
      <c r="H2618" s="19">
        <f t="shared" si="322"/>
        <v>6001.6906430000008</v>
      </c>
      <c r="I2618" s="19">
        <f t="shared" si="323"/>
        <v>120.03381286000001</v>
      </c>
      <c r="J2618" s="19">
        <f t="shared" si="324"/>
        <v>1247.4108246878723</v>
      </c>
      <c r="K2618" s="19">
        <f t="shared" si="325"/>
        <v>52515.995719359424</v>
      </c>
      <c r="L2618" s="19">
        <f t="shared" si="326"/>
        <v>52515.995719359424</v>
      </c>
      <c r="M2618" s="19">
        <f t="shared" si="327"/>
        <v>0</v>
      </c>
    </row>
    <row r="2619" spans="1:13" x14ac:dyDescent="0.3">
      <c r="A2619" s="4">
        <v>51.034999999999997</v>
      </c>
      <c r="B2619" s="4">
        <v>2117</v>
      </c>
      <c r="C2619" s="4">
        <v>42.1</v>
      </c>
      <c r="D2619" s="11">
        <v>1.8832431262665175</v>
      </c>
      <c r="E2619" s="19">
        <f>610*'Forces Acting on Vehicle'!D2619</f>
        <v>1148.7783070225757</v>
      </c>
      <c r="F2619" s="19">
        <f t="shared" si="320"/>
        <v>-17.590643000000004</v>
      </c>
      <c r="G2619" s="19">
        <f t="shared" si="321"/>
        <v>-21.513356389000005</v>
      </c>
      <c r="H2619" s="19">
        <f t="shared" si="322"/>
        <v>6001.6906430000008</v>
      </c>
      <c r="I2619" s="19">
        <f t="shared" si="323"/>
        <v>120.03381286000001</v>
      </c>
      <c r="J2619" s="19">
        <f t="shared" si="324"/>
        <v>1247.2987634935757</v>
      </c>
      <c r="K2619" s="19">
        <f t="shared" si="325"/>
        <v>52511.277943079542</v>
      </c>
      <c r="L2619" s="19">
        <f t="shared" si="326"/>
        <v>52511.277943079542</v>
      </c>
      <c r="M2619" s="19">
        <f t="shared" si="327"/>
        <v>0</v>
      </c>
    </row>
    <row r="2620" spans="1:13" x14ac:dyDescent="0.3">
      <c r="A2620" s="4">
        <v>51.055</v>
      </c>
      <c r="B2620" s="4">
        <v>2118</v>
      </c>
      <c r="C2620" s="4">
        <v>42.1</v>
      </c>
      <c r="D2620" s="11">
        <v>1.9849617506613111</v>
      </c>
      <c r="E2620" s="19">
        <f>610*'Forces Acting on Vehicle'!D2620</f>
        <v>1210.8266679033998</v>
      </c>
      <c r="F2620" s="19">
        <f t="shared" si="320"/>
        <v>-17.590643000000004</v>
      </c>
      <c r="G2620" s="19">
        <f t="shared" si="321"/>
        <v>-21.513356389000005</v>
      </c>
      <c r="H2620" s="19">
        <f t="shared" si="322"/>
        <v>6001.6906430000008</v>
      </c>
      <c r="I2620" s="19">
        <f t="shared" si="323"/>
        <v>120.03381286000001</v>
      </c>
      <c r="J2620" s="19">
        <f t="shared" si="324"/>
        <v>1309.3471243743998</v>
      </c>
      <c r="K2620" s="19">
        <f t="shared" si="325"/>
        <v>55123.513936162235</v>
      </c>
      <c r="L2620" s="19">
        <f t="shared" si="326"/>
        <v>55123.513936162235</v>
      </c>
      <c r="M2620" s="19">
        <f t="shared" si="327"/>
        <v>0</v>
      </c>
    </row>
    <row r="2621" spans="1:13" x14ac:dyDescent="0.3">
      <c r="A2621" s="4">
        <v>51.073999999999998</v>
      </c>
      <c r="B2621" s="4">
        <v>2119</v>
      </c>
      <c r="C2621" s="4">
        <v>42.2</v>
      </c>
      <c r="D2621" s="11">
        <v>2.0588079234853098</v>
      </c>
      <c r="E2621" s="19">
        <f>610*'Forces Acting on Vehicle'!D2621</f>
        <v>1255.872833326039</v>
      </c>
      <c r="F2621" s="19">
        <f t="shared" si="320"/>
        <v>-17.632426000000002</v>
      </c>
      <c r="G2621" s="19">
        <f t="shared" si="321"/>
        <v>-21.564456998000004</v>
      </c>
      <c r="H2621" s="19">
        <f t="shared" si="322"/>
        <v>6001.7324260000005</v>
      </c>
      <c r="I2621" s="19">
        <f t="shared" si="323"/>
        <v>120.03464852000002</v>
      </c>
      <c r="J2621" s="19">
        <f t="shared" si="324"/>
        <v>1354.343024848039</v>
      </c>
      <c r="K2621" s="19">
        <f t="shared" si="325"/>
        <v>57153.275648587252</v>
      </c>
      <c r="L2621" s="19">
        <f t="shared" si="326"/>
        <v>57153.275648587252</v>
      </c>
      <c r="M2621" s="19">
        <f t="shared" si="327"/>
        <v>0</v>
      </c>
    </row>
    <row r="2622" spans="1:13" x14ac:dyDescent="0.3">
      <c r="A2622" s="4">
        <v>51.094000000000001</v>
      </c>
      <c r="B2622" s="4">
        <v>2120</v>
      </c>
      <c r="C2622" s="4">
        <v>42.2</v>
      </c>
      <c r="D2622" s="11">
        <v>2.0622200097734638</v>
      </c>
      <c r="E2622" s="19">
        <f>610*'Forces Acting on Vehicle'!D2622</f>
        <v>1257.9542059618129</v>
      </c>
      <c r="F2622" s="19">
        <f t="shared" si="320"/>
        <v>-17.632426000000002</v>
      </c>
      <c r="G2622" s="19">
        <f t="shared" si="321"/>
        <v>-21.564456998000004</v>
      </c>
      <c r="H2622" s="19">
        <f t="shared" si="322"/>
        <v>6001.7324260000005</v>
      </c>
      <c r="I2622" s="19">
        <f t="shared" si="323"/>
        <v>120.03464852000002</v>
      </c>
      <c r="J2622" s="19">
        <f t="shared" si="324"/>
        <v>1356.424397483813</v>
      </c>
      <c r="K2622" s="19">
        <f t="shared" si="325"/>
        <v>57241.10957381691</v>
      </c>
      <c r="L2622" s="19">
        <f t="shared" si="326"/>
        <v>57241.10957381691</v>
      </c>
      <c r="M2622" s="19">
        <f t="shared" si="327"/>
        <v>0</v>
      </c>
    </row>
    <row r="2623" spans="1:13" x14ac:dyDescent="0.3">
      <c r="A2623" s="4">
        <v>51.113</v>
      </c>
      <c r="B2623" s="4">
        <v>2120</v>
      </c>
      <c r="C2623" s="4">
        <v>42.3</v>
      </c>
      <c r="D2623" s="11">
        <v>1.9929293646873381</v>
      </c>
      <c r="E2623" s="19">
        <f>610*'Forces Acting on Vehicle'!D2623</f>
        <v>1215.6869124592763</v>
      </c>
      <c r="F2623" s="19">
        <f t="shared" si="320"/>
        <v>-17.674209000000001</v>
      </c>
      <c r="G2623" s="19">
        <f t="shared" si="321"/>
        <v>-21.615557607000003</v>
      </c>
      <c r="H2623" s="19">
        <f t="shared" si="322"/>
        <v>6001.7742090000002</v>
      </c>
      <c r="I2623" s="19">
        <f t="shared" si="323"/>
        <v>120.03548418000001</v>
      </c>
      <c r="J2623" s="19">
        <f t="shared" si="324"/>
        <v>1314.1068390322762</v>
      </c>
      <c r="K2623" s="19">
        <f t="shared" si="325"/>
        <v>55586.719291065281</v>
      </c>
      <c r="L2623" s="19">
        <f t="shared" si="326"/>
        <v>55586.719291065281</v>
      </c>
      <c r="M2623" s="19">
        <f t="shared" si="327"/>
        <v>0</v>
      </c>
    </row>
    <row r="2624" spans="1:13" x14ac:dyDescent="0.3">
      <c r="A2624" s="4">
        <v>51.133000000000003</v>
      </c>
      <c r="B2624" s="4">
        <v>2121</v>
      </c>
      <c r="C2624" s="4">
        <v>42.3</v>
      </c>
      <c r="D2624" s="11">
        <v>1.9121362082835722</v>
      </c>
      <c r="E2624" s="19">
        <f>610*'Forces Acting on Vehicle'!D2624</f>
        <v>1166.4030870529791</v>
      </c>
      <c r="F2624" s="19">
        <f t="shared" si="320"/>
        <v>-17.674209000000001</v>
      </c>
      <c r="G2624" s="19">
        <f t="shared" si="321"/>
        <v>-21.615557607000003</v>
      </c>
      <c r="H2624" s="19">
        <f t="shared" si="322"/>
        <v>6001.7742090000002</v>
      </c>
      <c r="I2624" s="19">
        <f t="shared" si="323"/>
        <v>120.03548418000001</v>
      </c>
      <c r="J2624" s="19">
        <f t="shared" si="324"/>
        <v>1264.823013625979</v>
      </c>
      <c r="K2624" s="19">
        <f t="shared" si="325"/>
        <v>53502.01347637891</v>
      </c>
      <c r="L2624" s="19">
        <f t="shared" si="326"/>
        <v>53502.01347637891</v>
      </c>
      <c r="M2624" s="19">
        <f t="shared" si="327"/>
        <v>0</v>
      </c>
    </row>
    <row r="2625" spans="1:13" x14ac:dyDescent="0.3">
      <c r="A2625" s="4">
        <v>51.152000000000001</v>
      </c>
      <c r="B2625" s="4">
        <v>2122</v>
      </c>
      <c r="C2625" s="4">
        <v>42.4</v>
      </c>
      <c r="D2625" s="11">
        <v>1.8893466934363097</v>
      </c>
      <c r="E2625" s="19">
        <f>610*'Forces Acting on Vehicle'!D2625</f>
        <v>1152.501482996149</v>
      </c>
      <c r="F2625" s="19">
        <f t="shared" si="320"/>
        <v>-17.715992</v>
      </c>
      <c r="G2625" s="19">
        <f t="shared" si="321"/>
        <v>-21.666658216000002</v>
      </c>
      <c r="H2625" s="19">
        <f t="shared" si="322"/>
        <v>6001.8159920000007</v>
      </c>
      <c r="I2625" s="19">
        <f t="shared" si="323"/>
        <v>120.03631984000002</v>
      </c>
      <c r="J2625" s="19">
        <f t="shared" si="324"/>
        <v>1250.8711446201489</v>
      </c>
      <c r="K2625" s="19">
        <f t="shared" si="325"/>
        <v>53036.936531894309</v>
      </c>
      <c r="L2625" s="19">
        <f t="shared" si="326"/>
        <v>53036.936531894309</v>
      </c>
      <c r="M2625" s="19">
        <f t="shared" si="327"/>
        <v>0</v>
      </c>
    </row>
    <row r="2626" spans="1:13" x14ac:dyDescent="0.3">
      <c r="A2626" s="4">
        <v>51.171999999999997</v>
      </c>
      <c r="B2626" s="4">
        <v>2123</v>
      </c>
      <c r="C2626" s="4">
        <v>42.4</v>
      </c>
      <c r="D2626" s="11">
        <v>1.936286874503188</v>
      </c>
      <c r="E2626" s="19">
        <f>610*'Forces Acting on Vehicle'!D2626</f>
        <v>1181.1349934469447</v>
      </c>
      <c r="F2626" s="19">
        <f t="shared" si="320"/>
        <v>-17.715992</v>
      </c>
      <c r="G2626" s="19">
        <f t="shared" si="321"/>
        <v>-21.666658216000002</v>
      </c>
      <c r="H2626" s="19">
        <f t="shared" si="322"/>
        <v>6001.8159920000007</v>
      </c>
      <c r="I2626" s="19">
        <f t="shared" si="323"/>
        <v>120.03631984000002</v>
      </c>
      <c r="J2626" s="19">
        <f t="shared" si="324"/>
        <v>1279.5046550709446</v>
      </c>
      <c r="K2626" s="19">
        <f t="shared" si="325"/>
        <v>54250.997375008053</v>
      </c>
      <c r="L2626" s="19">
        <f t="shared" si="326"/>
        <v>54250.997375008053</v>
      </c>
      <c r="M2626" s="19">
        <f t="shared" si="327"/>
        <v>0</v>
      </c>
    </row>
    <row r="2627" spans="1:13" x14ac:dyDescent="0.3">
      <c r="A2627" s="4">
        <v>51.191000000000003</v>
      </c>
      <c r="B2627" s="4">
        <v>2124</v>
      </c>
      <c r="C2627" s="4">
        <v>42.4</v>
      </c>
      <c r="D2627" s="11">
        <v>2.0190549526437853</v>
      </c>
      <c r="E2627" s="19">
        <f>610*'Forces Acting on Vehicle'!D2627</f>
        <v>1231.6235211127091</v>
      </c>
      <c r="F2627" s="19">
        <f t="shared" si="320"/>
        <v>-17.715992</v>
      </c>
      <c r="G2627" s="19">
        <f t="shared" si="321"/>
        <v>-21.666658216000002</v>
      </c>
      <c r="H2627" s="19">
        <f t="shared" si="322"/>
        <v>6001.8159920000007</v>
      </c>
      <c r="I2627" s="19">
        <f t="shared" si="323"/>
        <v>120.03631984000002</v>
      </c>
      <c r="J2627" s="19">
        <f t="shared" si="324"/>
        <v>1329.9931827367091</v>
      </c>
      <c r="K2627" s="19">
        <f t="shared" si="325"/>
        <v>56391.71094803646</v>
      </c>
      <c r="L2627" s="19">
        <f t="shared" si="326"/>
        <v>56391.71094803646</v>
      </c>
      <c r="M2627" s="19">
        <f t="shared" si="327"/>
        <v>0</v>
      </c>
    </row>
    <row r="2628" spans="1:13" x14ac:dyDescent="0.3">
      <c r="A2628" s="4">
        <v>51.210999999999999</v>
      </c>
      <c r="B2628" s="4">
        <v>2124</v>
      </c>
      <c r="C2628" s="4">
        <v>42.5</v>
      </c>
      <c r="D2628" s="11">
        <v>2.0501753121238648</v>
      </c>
      <c r="E2628" s="19">
        <f>610*'Forces Acting on Vehicle'!D2628</f>
        <v>1250.6069403955576</v>
      </c>
      <c r="F2628" s="19">
        <f t="shared" si="320"/>
        <v>-17.757775000000002</v>
      </c>
      <c r="G2628" s="19">
        <f t="shared" si="321"/>
        <v>-21.717758825000004</v>
      </c>
      <c r="H2628" s="19">
        <f t="shared" si="322"/>
        <v>6001.8577750000004</v>
      </c>
      <c r="I2628" s="19">
        <f t="shared" si="323"/>
        <v>120.03715550000001</v>
      </c>
      <c r="J2628" s="19">
        <f t="shared" si="324"/>
        <v>1348.9263370705576</v>
      </c>
      <c r="K2628" s="19">
        <f t="shared" si="325"/>
        <v>57329.369325498694</v>
      </c>
      <c r="L2628" s="19">
        <f t="shared" si="326"/>
        <v>57329.369325498694</v>
      </c>
      <c r="M2628" s="19">
        <f t="shared" si="327"/>
        <v>0</v>
      </c>
    </row>
    <row r="2629" spans="1:13" x14ac:dyDescent="0.3">
      <c r="A2629" s="4">
        <v>51.23</v>
      </c>
      <c r="B2629" s="4">
        <v>2125</v>
      </c>
      <c r="C2629" s="4">
        <v>42.5</v>
      </c>
      <c r="D2629" s="11">
        <v>2.0096403373902696</v>
      </c>
      <c r="E2629" s="19">
        <f>610*'Forces Acting on Vehicle'!D2629</f>
        <v>1225.8806058080645</v>
      </c>
      <c r="F2629" s="19">
        <f t="shared" si="320"/>
        <v>-17.757775000000002</v>
      </c>
      <c r="G2629" s="19">
        <f t="shared" si="321"/>
        <v>-21.717758825000004</v>
      </c>
      <c r="H2629" s="19">
        <f t="shared" si="322"/>
        <v>6001.8577750000004</v>
      </c>
      <c r="I2629" s="19">
        <f t="shared" si="323"/>
        <v>120.03715550000001</v>
      </c>
      <c r="J2629" s="19">
        <f t="shared" si="324"/>
        <v>1324.2000024830645</v>
      </c>
      <c r="K2629" s="19">
        <f t="shared" si="325"/>
        <v>56278.500105530242</v>
      </c>
      <c r="L2629" s="19">
        <f t="shared" si="326"/>
        <v>56278.500105530242</v>
      </c>
      <c r="M2629" s="19">
        <f t="shared" si="327"/>
        <v>0</v>
      </c>
    </row>
    <row r="2630" spans="1:13" x14ac:dyDescent="0.3">
      <c r="A2630" s="4">
        <v>51.25</v>
      </c>
      <c r="B2630" s="4">
        <v>2126</v>
      </c>
      <c r="C2630" s="4">
        <v>42.6</v>
      </c>
      <c r="D2630" s="11">
        <v>1.9161971623142067</v>
      </c>
      <c r="E2630" s="19">
        <f>610*'Forces Acting on Vehicle'!D2630</f>
        <v>1168.8802690116661</v>
      </c>
      <c r="F2630" s="19">
        <f t="shared" si="320"/>
        <v>-17.799558000000001</v>
      </c>
      <c r="G2630" s="19">
        <f t="shared" si="321"/>
        <v>-21.768859434000003</v>
      </c>
      <c r="H2630" s="19">
        <f t="shared" si="322"/>
        <v>6001.8995580000001</v>
      </c>
      <c r="I2630" s="19">
        <f t="shared" si="323"/>
        <v>120.03799116</v>
      </c>
      <c r="J2630" s="19">
        <f t="shared" si="324"/>
        <v>1267.1494007376662</v>
      </c>
      <c r="K2630" s="19">
        <f t="shared" si="325"/>
        <v>53980.564471424579</v>
      </c>
      <c r="L2630" s="19">
        <f t="shared" si="326"/>
        <v>53980.564471424579</v>
      </c>
      <c r="M2630" s="19">
        <f t="shared" si="327"/>
        <v>0</v>
      </c>
    </row>
    <row r="2631" spans="1:13" x14ac:dyDescent="0.3">
      <c r="A2631" s="4">
        <v>51.27</v>
      </c>
      <c r="B2631" s="4">
        <v>2127</v>
      </c>
      <c r="C2631" s="4">
        <v>42.6</v>
      </c>
      <c r="D2631" s="11">
        <v>1.8881025236401383</v>
      </c>
      <c r="E2631" s="19">
        <f>610*'Forces Acting on Vehicle'!D2631</f>
        <v>1151.7425394204843</v>
      </c>
      <c r="F2631" s="19">
        <f t="shared" ref="F2631:F2694" si="328">0.5*1.27*-0.658*C2631</f>
        <v>-17.799558000000001</v>
      </c>
      <c r="G2631" s="19">
        <f t="shared" ref="G2631:G2694" si="329">0.5*1.27*1.223*-0.658*C2631+POWER(,2)</f>
        <v>-21.768859434000003</v>
      </c>
      <c r="H2631" s="19">
        <f t="shared" ref="H2631:H2694" si="330">5984.1-F2631</f>
        <v>6001.8995580000001</v>
      </c>
      <c r="I2631" s="19">
        <f t="shared" ref="I2631:I2694" si="331">H2631*0.02</f>
        <v>120.03799116</v>
      </c>
      <c r="J2631" s="19">
        <f t="shared" ref="J2631:J2694" si="332">E2631+G2631+I2631</f>
        <v>1250.0116711464843</v>
      </c>
      <c r="K2631" s="19">
        <f t="shared" ref="K2631:K2694" si="333">J2631*C2631</f>
        <v>53250.497190840237</v>
      </c>
      <c r="L2631" s="19">
        <f t="shared" ref="L2631:L2694" si="334">IF(K2631&lt;0,0,K2631)</f>
        <v>53250.497190840237</v>
      </c>
      <c r="M2631" s="19">
        <f t="shared" ref="M2631:M2694" si="335">IF(K2631&gt;0,0,K2631)</f>
        <v>0</v>
      </c>
    </row>
    <row r="2632" spans="1:13" x14ac:dyDescent="0.3">
      <c r="A2632" s="4">
        <v>51.289000000000001</v>
      </c>
      <c r="B2632" s="4">
        <v>2128</v>
      </c>
      <c r="C2632" s="4">
        <v>42.7</v>
      </c>
      <c r="D2632" s="11">
        <v>1.9509430296780907</v>
      </c>
      <c r="E2632" s="19">
        <f>610*'Forces Acting on Vehicle'!D2632</f>
        <v>1190.0752481036354</v>
      </c>
      <c r="F2632" s="19">
        <f t="shared" si="328"/>
        <v>-17.841341000000003</v>
      </c>
      <c r="G2632" s="19">
        <f t="shared" si="329"/>
        <v>-21.819960043000005</v>
      </c>
      <c r="H2632" s="19">
        <f t="shared" si="330"/>
        <v>6001.9413410000006</v>
      </c>
      <c r="I2632" s="19">
        <f t="shared" si="331"/>
        <v>120.03882682000001</v>
      </c>
      <c r="J2632" s="19">
        <f t="shared" si="332"/>
        <v>1288.2941148806353</v>
      </c>
      <c r="K2632" s="19">
        <f t="shared" si="333"/>
        <v>55010.158705403133</v>
      </c>
      <c r="L2632" s="19">
        <f t="shared" si="334"/>
        <v>55010.158705403133</v>
      </c>
      <c r="M2632" s="19">
        <f t="shared" si="335"/>
        <v>0</v>
      </c>
    </row>
    <row r="2633" spans="1:13" x14ac:dyDescent="0.3">
      <c r="A2633" s="4">
        <v>51.308999999999997</v>
      </c>
      <c r="B2633" s="4">
        <v>2129</v>
      </c>
      <c r="C2633" s="4">
        <v>42.7</v>
      </c>
      <c r="D2633" s="11">
        <v>2.060681211404122</v>
      </c>
      <c r="E2633" s="19">
        <f>610*'Forces Acting on Vehicle'!D2633</f>
        <v>1257.0155389565143</v>
      </c>
      <c r="F2633" s="19">
        <f t="shared" si="328"/>
        <v>-17.841341000000003</v>
      </c>
      <c r="G2633" s="19">
        <f t="shared" si="329"/>
        <v>-21.819960043000005</v>
      </c>
      <c r="H2633" s="19">
        <f t="shared" si="330"/>
        <v>6001.9413410000006</v>
      </c>
      <c r="I2633" s="19">
        <f t="shared" si="331"/>
        <v>120.03882682000001</v>
      </c>
      <c r="J2633" s="19">
        <f t="shared" si="332"/>
        <v>1355.2344057335142</v>
      </c>
      <c r="K2633" s="19">
        <f t="shared" si="333"/>
        <v>57868.509124821059</v>
      </c>
      <c r="L2633" s="19">
        <f t="shared" si="334"/>
        <v>57868.509124821059</v>
      </c>
      <c r="M2633" s="19">
        <f t="shared" si="335"/>
        <v>0</v>
      </c>
    </row>
    <row r="2634" spans="1:13" x14ac:dyDescent="0.3">
      <c r="A2634" s="4">
        <v>51.328000000000003</v>
      </c>
      <c r="B2634" s="4">
        <v>2129</v>
      </c>
      <c r="C2634" s="4">
        <v>42.8</v>
      </c>
      <c r="D2634" s="11">
        <v>2.1487711472384539</v>
      </c>
      <c r="E2634" s="19">
        <f>610*'Forces Acting on Vehicle'!D2634</f>
        <v>1310.7503998154568</v>
      </c>
      <c r="F2634" s="19">
        <f t="shared" si="328"/>
        <v>-17.883123999999999</v>
      </c>
      <c r="G2634" s="19">
        <f t="shared" si="329"/>
        <v>-21.871060652000001</v>
      </c>
      <c r="H2634" s="19">
        <f t="shared" si="330"/>
        <v>6001.9831240000003</v>
      </c>
      <c r="I2634" s="19">
        <f t="shared" si="331"/>
        <v>120.03966248</v>
      </c>
      <c r="J2634" s="19">
        <f t="shared" si="332"/>
        <v>1408.9190016434568</v>
      </c>
      <c r="K2634" s="19">
        <f t="shared" si="333"/>
        <v>60301.733270339944</v>
      </c>
      <c r="L2634" s="19">
        <f t="shared" si="334"/>
        <v>60301.733270339944</v>
      </c>
      <c r="M2634" s="19">
        <f t="shared" si="335"/>
        <v>0</v>
      </c>
    </row>
    <row r="2635" spans="1:13" x14ac:dyDescent="0.3">
      <c r="A2635" s="4">
        <v>51.347999999999999</v>
      </c>
      <c r="B2635" s="4">
        <v>2130</v>
      </c>
      <c r="C2635" s="4">
        <v>42.8</v>
      </c>
      <c r="D2635" s="11">
        <v>2.188145682289603</v>
      </c>
      <c r="E2635" s="19">
        <f>610*'Forces Acting on Vehicle'!D2635</f>
        <v>1334.7688661966579</v>
      </c>
      <c r="F2635" s="19">
        <f t="shared" si="328"/>
        <v>-17.883123999999999</v>
      </c>
      <c r="G2635" s="19">
        <f t="shared" si="329"/>
        <v>-21.871060652000001</v>
      </c>
      <c r="H2635" s="19">
        <f t="shared" si="330"/>
        <v>6001.9831240000003</v>
      </c>
      <c r="I2635" s="19">
        <f t="shared" si="331"/>
        <v>120.03966248</v>
      </c>
      <c r="J2635" s="19">
        <f t="shared" si="332"/>
        <v>1432.9374680246578</v>
      </c>
      <c r="K2635" s="19">
        <f t="shared" si="333"/>
        <v>61329.723631455352</v>
      </c>
      <c r="L2635" s="19">
        <f t="shared" si="334"/>
        <v>61329.723631455352</v>
      </c>
      <c r="M2635" s="19">
        <f t="shared" si="335"/>
        <v>0</v>
      </c>
    </row>
    <row r="2636" spans="1:13" x14ac:dyDescent="0.3">
      <c r="A2636" s="4">
        <v>51.366999999999997</v>
      </c>
      <c r="B2636" s="4">
        <v>2131</v>
      </c>
      <c r="C2636" s="4">
        <v>42.9</v>
      </c>
      <c r="D2636" s="11">
        <v>2.1651562527003012</v>
      </c>
      <c r="E2636" s="19">
        <f>610*'Forces Acting on Vehicle'!D2636</f>
        <v>1320.7453141471838</v>
      </c>
      <c r="F2636" s="19">
        <f t="shared" si="328"/>
        <v>-17.924907000000001</v>
      </c>
      <c r="G2636" s="19">
        <f t="shared" si="329"/>
        <v>-21.922161261000003</v>
      </c>
      <c r="H2636" s="19">
        <f t="shared" si="330"/>
        <v>6002.024907</v>
      </c>
      <c r="I2636" s="19">
        <f t="shared" si="331"/>
        <v>120.04049814</v>
      </c>
      <c r="J2636" s="19">
        <f t="shared" si="332"/>
        <v>1418.8636510261838</v>
      </c>
      <c r="K2636" s="19">
        <f t="shared" si="333"/>
        <v>60869.250629023285</v>
      </c>
      <c r="L2636" s="19">
        <f t="shared" si="334"/>
        <v>60869.250629023285</v>
      </c>
      <c r="M2636" s="19">
        <f t="shared" si="335"/>
        <v>0</v>
      </c>
    </row>
    <row r="2637" spans="1:13" x14ac:dyDescent="0.3">
      <c r="A2637" s="4">
        <v>51.387</v>
      </c>
      <c r="B2637" s="4">
        <v>2132</v>
      </c>
      <c r="C2637" s="4">
        <v>42.9</v>
      </c>
      <c r="D2637" s="11">
        <v>2.0424135536424659</v>
      </c>
      <c r="E2637" s="19">
        <f>610*'Forces Acting on Vehicle'!D2637</f>
        <v>1245.8722677219041</v>
      </c>
      <c r="F2637" s="19">
        <f t="shared" si="328"/>
        <v>-17.924907000000001</v>
      </c>
      <c r="G2637" s="19">
        <f t="shared" si="329"/>
        <v>-21.922161261000003</v>
      </c>
      <c r="H2637" s="19">
        <f t="shared" si="330"/>
        <v>6002.024907</v>
      </c>
      <c r="I2637" s="19">
        <f t="shared" si="331"/>
        <v>120.04049814</v>
      </c>
      <c r="J2637" s="19">
        <f t="shared" si="332"/>
        <v>1343.9906046009041</v>
      </c>
      <c r="K2637" s="19">
        <f t="shared" si="333"/>
        <v>57657.196937378787</v>
      </c>
      <c r="L2637" s="19">
        <f t="shared" si="334"/>
        <v>57657.196937378787</v>
      </c>
      <c r="M2637" s="19">
        <f t="shared" si="335"/>
        <v>0</v>
      </c>
    </row>
    <row r="2638" spans="1:13" x14ac:dyDescent="0.3">
      <c r="A2638" s="4">
        <v>51.405999999999999</v>
      </c>
      <c r="B2638" s="4">
        <v>2133</v>
      </c>
      <c r="C2638" s="4">
        <v>43</v>
      </c>
      <c r="D2638" s="11">
        <v>1.8912170011294092</v>
      </c>
      <c r="E2638" s="19">
        <f>610*'Forces Acting on Vehicle'!D2638</f>
        <v>1153.6423706889395</v>
      </c>
      <c r="F2638" s="19">
        <f t="shared" si="328"/>
        <v>-17.96669</v>
      </c>
      <c r="G2638" s="19">
        <f t="shared" si="329"/>
        <v>-21.973261870000002</v>
      </c>
      <c r="H2638" s="19">
        <f t="shared" si="330"/>
        <v>6002.0666900000006</v>
      </c>
      <c r="I2638" s="19">
        <f t="shared" si="331"/>
        <v>120.04133380000002</v>
      </c>
      <c r="J2638" s="19">
        <f t="shared" si="332"/>
        <v>1251.7104426189396</v>
      </c>
      <c r="K2638" s="19">
        <f t="shared" si="333"/>
        <v>53823.549032614406</v>
      </c>
      <c r="L2638" s="19">
        <f t="shared" si="334"/>
        <v>53823.549032614406</v>
      </c>
      <c r="M2638" s="19">
        <f t="shared" si="335"/>
        <v>0</v>
      </c>
    </row>
    <row r="2639" spans="1:13" x14ac:dyDescent="0.3">
      <c r="A2639" s="4">
        <v>51.426000000000002</v>
      </c>
      <c r="B2639" s="4">
        <v>2134</v>
      </c>
      <c r="C2639" s="4">
        <v>43</v>
      </c>
      <c r="D2639" s="11">
        <v>1.8171993571353786</v>
      </c>
      <c r="E2639" s="19">
        <f>610*'Forces Acting on Vehicle'!D2639</f>
        <v>1108.491607852581</v>
      </c>
      <c r="F2639" s="19">
        <f t="shared" si="328"/>
        <v>-17.96669</v>
      </c>
      <c r="G2639" s="19">
        <f t="shared" si="329"/>
        <v>-21.973261870000002</v>
      </c>
      <c r="H2639" s="19">
        <f t="shared" si="330"/>
        <v>6002.0666900000006</v>
      </c>
      <c r="I2639" s="19">
        <f t="shared" si="331"/>
        <v>120.04133380000002</v>
      </c>
      <c r="J2639" s="19">
        <f t="shared" si="332"/>
        <v>1206.559679782581</v>
      </c>
      <c r="K2639" s="19">
        <f t="shared" si="333"/>
        <v>51882.066230650984</v>
      </c>
      <c r="L2639" s="19">
        <f t="shared" si="334"/>
        <v>51882.066230650984</v>
      </c>
      <c r="M2639" s="19">
        <f t="shared" si="335"/>
        <v>0</v>
      </c>
    </row>
    <row r="2640" spans="1:13" x14ac:dyDescent="0.3">
      <c r="A2640" s="4">
        <v>51.445</v>
      </c>
      <c r="B2640" s="4">
        <v>2135</v>
      </c>
      <c r="C2640" s="4">
        <v>43.1</v>
      </c>
      <c r="D2640" s="11">
        <v>1.882939059289803</v>
      </c>
      <c r="E2640" s="19">
        <f>610*'Forces Acting on Vehicle'!D2640</f>
        <v>1148.5928261667798</v>
      </c>
      <c r="F2640" s="19">
        <f t="shared" si="328"/>
        <v>-18.008473000000002</v>
      </c>
      <c r="G2640" s="19">
        <f t="shared" si="329"/>
        <v>-22.024362479000004</v>
      </c>
      <c r="H2640" s="19">
        <f t="shared" si="330"/>
        <v>6002.1084730000002</v>
      </c>
      <c r="I2640" s="19">
        <f t="shared" si="331"/>
        <v>120.04216946000001</v>
      </c>
      <c r="J2640" s="19">
        <f t="shared" si="332"/>
        <v>1246.6106331477797</v>
      </c>
      <c r="K2640" s="19">
        <f t="shared" si="333"/>
        <v>53728.918288669309</v>
      </c>
      <c r="L2640" s="19">
        <f t="shared" si="334"/>
        <v>53728.918288669309</v>
      </c>
      <c r="M2640" s="19">
        <f t="shared" si="335"/>
        <v>0</v>
      </c>
    </row>
    <row r="2641" spans="1:13" x14ac:dyDescent="0.3">
      <c r="A2641" s="4">
        <v>51.465000000000003</v>
      </c>
      <c r="B2641" s="4">
        <v>2135</v>
      </c>
      <c r="C2641" s="4">
        <v>43.1</v>
      </c>
      <c r="D2641" s="11">
        <v>1.9861596088636371</v>
      </c>
      <c r="E2641" s="19">
        <f>610*'Forces Acting on Vehicle'!D2641</f>
        <v>1211.5573614068187</v>
      </c>
      <c r="F2641" s="19">
        <f t="shared" si="328"/>
        <v>-18.008473000000002</v>
      </c>
      <c r="G2641" s="19">
        <f t="shared" si="329"/>
        <v>-22.024362479000004</v>
      </c>
      <c r="H2641" s="19">
        <f t="shared" si="330"/>
        <v>6002.1084730000002</v>
      </c>
      <c r="I2641" s="19">
        <f t="shared" si="331"/>
        <v>120.04216946000001</v>
      </c>
      <c r="J2641" s="19">
        <f t="shared" si="332"/>
        <v>1309.5751683878186</v>
      </c>
      <c r="K2641" s="19">
        <f t="shared" si="333"/>
        <v>56442.689757514985</v>
      </c>
      <c r="L2641" s="19">
        <f t="shared" si="334"/>
        <v>56442.689757514985</v>
      </c>
      <c r="M2641" s="19">
        <f t="shared" si="335"/>
        <v>0</v>
      </c>
    </row>
    <row r="2642" spans="1:13" x14ac:dyDescent="0.3">
      <c r="A2642" s="4">
        <v>51.484000000000002</v>
      </c>
      <c r="B2642" s="4">
        <v>2136</v>
      </c>
      <c r="C2642" s="4">
        <v>43.2</v>
      </c>
      <c r="D2642" s="11">
        <v>2.0382342295366307</v>
      </c>
      <c r="E2642" s="19">
        <f>610*'Forces Acting on Vehicle'!D2642</f>
        <v>1243.3228800173447</v>
      </c>
      <c r="F2642" s="19">
        <f t="shared" si="328"/>
        <v>-18.050256000000001</v>
      </c>
      <c r="G2642" s="19">
        <f t="shared" si="329"/>
        <v>-22.075463088000006</v>
      </c>
      <c r="H2642" s="19">
        <f t="shared" si="330"/>
        <v>6002.1502560000008</v>
      </c>
      <c r="I2642" s="19">
        <f t="shared" si="331"/>
        <v>120.04300512000002</v>
      </c>
      <c r="J2642" s="19">
        <f t="shared" si="332"/>
        <v>1341.2904220493447</v>
      </c>
      <c r="K2642" s="19">
        <f t="shared" si="333"/>
        <v>57943.746232531696</v>
      </c>
      <c r="L2642" s="19">
        <f t="shared" si="334"/>
        <v>57943.746232531696</v>
      </c>
      <c r="M2642" s="19">
        <f t="shared" si="335"/>
        <v>0</v>
      </c>
    </row>
    <row r="2643" spans="1:13" x14ac:dyDescent="0.3">
      <c r="A2643" s="4">
        <v>51.503999999999998</v>
      </c>
      <c r="B2643" s="4">
        <v>2137</v>
      </c>
      <c r="C2643" s="4">
        <v>43.2</v>
      </c>
      <c r="D2643" s="11">
        <v>2.0203653274486726</v>
      </c>
      <c r="E2643" s="19">
        <f>610*'Forces Acting on Vehicle'!D2643</f>
        <v>1232.4228497436902</v>
      </c>
      <c r="F2643" s="19">
        <f t="shared" si="328"/>
        <v>-18.050256000000001</v>
      </c>
      <c r="G2643" s="19">
        <f t="shared" si="329"/>
        <v>-22.075463088000006</v>
      </c>
      <c r="H2643" s="19">
        <f t="shared" si="330"/>
        <v>6002.1502560000008</v>
      </c>
      <c r="I2643" s="19">
        <f t="shared" si="331"/>
        <v>120.04300512000002</v>
      </c>
      <c r="J2643" s="19">
        <f t="shared" si="332"/>
        <v>1330.3903917756902</v>
      </c>
      <c r="K2643" s="19">
        <f t="shared" si="333"/>
        <v>57472.864924709822</v>
      </c>
      <c r="L2643" s="19">
        <f t="shared" si="334"/>
        <v>57472.864924709822</v>
      </c>
      <c r="M2643" s="19">
        <f t="shared" si="335"/>
        <v>0</v>
      </c>
    </row>
    <row r="2644" spans="1:13" x14ac:dyDescent="0.3">
      <c r="A2644" s="4">
        <v>51.523000000000003</v>
      </c>
      <c r="B2644" s="4">
        <v>2138</v>
      </c>
      <c r="C2644" s="4">
        <v>43.3</v>
      </c>
      <c r="D2644" s="11">
        <v>1.9598747418884459</v>
      </c>
      <c r="E2644" s="19">
        <f>610*'Forces Acting on Vehicle'!D2644</f>
        <v>1195.5235925519521</v>
      </c>
      <c r="F2644" s="19">
        <f t="shared" si="328"/>
        <v>-18.092039</v>
      </c>
      <c r="G2644" s="19">
        <f t="shared" si="329"/>
        <v>-22.126563697000002</v>
      </c>
      <c r="H2644" s="19">
        <f t="shared" si="330"/>
        <v>6002.1920390000005</v>
      </c>
      <c r="I2644" s="19">
        <f t="shared" si="331"/>
        <v>120.04384078000001</v>
      </c>
      <c r="J2644" s="19">
        <f t="shared" si="332"/>
        <v>1293.4408696349522</v>
      </c>
      <c r="K2644" s="19">
        <f t="shared" si="333"/>
        <v>56005.989655193422</v>
      </c>
      <c r="L2644" s="19">
        <f t="shared" si="334"/>
        <v>56005.989655193422</v>
      </c>
      <c r="M2644" s="19">
        <f t="shared" si="335"/>
        <v>0</v>
      </c>
    </row>
    <row r="2645" spans="1:13" x14ac:dyDescent="0.3">
      <c r="A2645" s="4">
        <v>51.542999999999999</v>
      </c>
      <c r="B2645" s="4">
        <v>2139</v>
      </c>
      <c r="C2645" s="4">
        <v>43.3</v>
      </c>
      <c r="D2645" s="11">
        <v>1.9400011180055319</v>
      </c>
      <c r="E2645" s="19">
        <f>610*'Forces Acting on Vehicle'!D2645</f>
        <v>1183.4006819833744</v>
      </c>
      <c r="F2645" s="19">
        <f t="shared" si="328"/>
        <v>-18.092039</v>
      </c>
      <c r="G2645" s="19">
        <f t="shared" si="329"/>
        <v>-22.126563697000002</v>
      </c>
      <c r="H2645" s="19">
        <f t="shared" si="330"/>
        <v>6002.1920390000005</v>
      </c>
      <c r="I2645" s="19">
        <f t="shared" si="331"/>
        <v>120.04384078000001</v>
      </c>
      <c r="J2645" s="19">
        <f t="shared" si="332"/>
        <v>1281.3179590663744</v>
      </c>
      <c r="K2645" s="19">
        <f t="shared" si="333"/>
        <v>55481.067627574012</v>
      </c>
      <c r="L2645" s="19">
        <f t="shared" si="334"/>
        <v>55481.067627574012</v>
      </c>
      <c r="M2645" s="19">
        <f t="shared" si="335"/>
        <v>0</v>
      </c>
    </row>
    <row r="2646" spans="1:13" x14ac:dyDescent="0.3">
      <c r="A2646" s="4">
        <v>51.563000000000002</v>
      </c>
      <c r="B2646" s="4">
        <v>2140</v>
      </c>
      <c r="C2646" s="4">
        <v>43.4</v>
      </c>
      <c r="D2646" s="11">
        <v>1.9669153526802039</v>
      </c>
      <c r="E2646" s="19">
        <f>610*'Forces Acting on Vehicle'!D2646</f>
        <v>1199.8183651349243</v>
      </c>
      <c r="F2646" s="19">
        <f t="shared" si="328"/>
        <v>-18.133822000000002</v>
      </c>
      <c r="G2646" s="19">
        <f t="shared" si="329"/>
        <v>-22.177664306000004</v>
      </c>
      <c r="H2646" s="19">
        <f t="shared" si="330"/>
        <v>6002.2338220000001</v>
      </c>
      <c r="I2646" s="19">
        <f t="shared" si="331"/>
        <v>120.04467644</v>
      </c>
      <c r="J2646" s="19">
        <f t="shared" si="332"/>
        <v>1297.6853772689244</v>
      </c>
      <c r="K2646" s="19">
        <f t="shared" si="333"/>
        <v>56319.545373471316</v>
      </c>
      <c r="L2646" s="19">
        <f t="shared" si="334"/>
        <v>56319.545373471316</v>
      </c>
      <c r="M2646" s="19">
        <f t="shared" si="335"/>
        <v>0</v>
      </c>
    </row>
    <row r="2647" spans="1:13" x14ac:dyDescent="0.3">
      <c r="A2647" s="4">
        <v>51.582000000000001</v>
      </c>
      <c r="B2647" s="4">
        <v>2140</v>
      </c>
      <c r="C2647" s="4">
        <v>43.4</v>
      </c>
      <c r="D2647" s="11">
        <v>1.9891218770874159</v>
      </c>
      <c r="E2647" s="19">
        <f>610*'Forces Acting on Vehicle'!D2647</f>
        <v>1213.3643450233237</v>
      </c>
      <c r="F2647" s="19">
        <f t="shared" si="328"/>
        <v>-18.133822000000002</v>
      </c>
      <c r="G2647" s="19">
        <f t="shared" si="329"/>
        <v>-22.177664306000004</v>
      </c>
      <c r="H2647" s="19">
        <f t="shared" si="330"/>
        <v>6002.2338220000001</v>
      </c>
      <c r="I2647" s="19">
        <f t="shared" si="331"/>
        <v>120.04467644</v>
      </c>
      <c r="J2647" s="19">
        <f t="shared" si="332"/>
        <v>1311.2313571573238</v>
      </c>
      <c r="K2647" s="19">
        <f t="shared" si="333"/>
        <v>56907.440900627851</v>
      </c>
      <c r="L2647" s="19">
        <f t="shared" si="334"/>
        <v>56907.440900627851</v>
      </c>
      <c r="M2647" s="19">
        <f t="shared" si="335"/>
        <v>0</v>
      </c>
    </row>
    <row r="2648" spans="1:13" x14ac:dyDescent="0.3">
      <c r="A2648" s="4">
        <v>51.601999999999997</v>
      </c>
      <c r="B2648" s="4">
        <v>2141</v>
      </c>
      <c r="C2648" s="4">
        <v>43.5</v>
      </c>
      <c r="D2648" s="11">
        <v>1.9761642511465622</v>
      </c>
      <c r="E2648" s="19">
        <f>610*'Forces Acting on Vehicle'!D2648</f>
        <v>1205.460193199403</v>
      </c>
      <c r="F2648" s="19">
        <f t="shared" si="328"/>
        <v>-18.175605000000001</v>
      </c>
      <c r="G2648" s="19">
        <f t="shared" si="329"/>
        <v>-22.228764915000003</v>
      </c>
      <c r="H2648" s="19">
        <f t="shared" si="330"/>
        <v>6002.2756050000007</v>
      </c>
      <c r="I2648" s="19">
        <f t="shared" si="331"/>
        <v>120.04551210000001</v>
      </c>
      <c r="J2648" s="19">
        <f t="shared" si="332"/>
        <v>1303.2769403844029</v>
      </c>
      <c r="K2648" s="19">
        <f t="shared" si="333"/>
        <v>56692.546906721524</v>
      </c>
      <c r="L2648" s="19">
        <f t="shared" si="334"/>
        <v>56692.546906721524</v>
      </c>
      <c r="M2648" s="19">
        <f t="shared" si="335"/>
        <v>0</v>
      </c>
    </row>
    <row r="2649" spans="1:13" x14ac:dyDescent="0.3">
      <c r="A2649" s="4">
        <v>51.621000000000002</v>
      </c>
      <c r="B2649" s="4">
        <v>2142</v>
      </c>
      <c r="C2649" s="4">
        <v>43.5</v>
      </c>
      <c r="D2649" s="11">
        <v>1.97695641606018</v>
      </c>
      <c r="E2649" s="19">
        <f>610*'Forces Acting on Vehicle'!D2649</f>
        <v>1205.9434137967098</v>
      </c>
      <c r="F2649" s="19">
        <f t="shared" si="328"/>
        <v>-18.175605000000001</v>
      </c>
      <c r="G2649" s="19">
        <f t="shared" si="329"/>
        <v>-22.228764915000003</v>
      </c>
      <c r="H2649" s="19">
        <f t="shared" si="330"/>
        <v>6002.2756050000007</v>
      </c>
      <c r="I2649" s="19">
        <f t="shared" si="331"/>
        <v>120.04551210000001</v>
      </c>
      <c r="J2649" s="19">
        <f t="shared" si="332"/>
        <v>1303.7601609817098</v>
      </c>
      <c r="K2649" s="19">
        <f t="shared" si="333"/>
        <v>56713.567002704374</v>
      </c>
      <c r="L2649" s="19">
        <f t="shared" si="334"/>
        <v>56713.567002704374</v>
      </c>
      <c r="M2649" s="19">
        <f t="shared" si="335"/>
        <v>0</v>
      </c>
    </row>
    <row r="2650" spans="1:13" x14ac:dyDescent="0.3">
      <c r="A2650" s="4">
        <v>51.640999999999998</v>
      </c>
      <c r="B2650" s="4">
        <v>2143</v>
      </c>
      <c r="C2650" s="4">
        <v>43.6</v>
      </c>
      <c r="D2650" s="11">
        <v>2.0005680275633164</v>
      </c>
      <c r="E2650" s="19">
        <f>610*'Forces Acting on Vehicle'!D2650</f>
        <v>1220.3464968136229</v>
      </c>
      <c r="F2650" s="19">
        <f t="shared" si="328"/>
        <v>-18.217388000000003</v>
      </c>
      <c r="G2650" s="19">
        <f t="shared" si="329"/>
        <v>-22.279865524000005</v>
      </c>
      <c r="H2650" s="19">
        <f t="shared" si="330"/>
        <v>6002.3173880000004</v>
      </c>
      <c r="I2650" s="19">
        <f t="shared" si="331"/>
        <v>120.04634776</v>
      </c>
      <c r="J2650" s="19">
        <f t="shared" si="332"/>
        <v>1318.1129790496229</v>
      </c>
      <c r="K2650" s="19">
        <f t="shared" si="333"/>
        <v>57469.725886563559</v>
      </c>
      <c r="L2650" s="19">
        <f t="shared" si="334"/>
        <v>57469.725886563559</v>
      </c>
      <c r="M2650" s="19">
        <f t="shared" si="335"/>
        <v>0</v>
      </c>
    </row>
    <row r="2651" spans="1:13" x14ac:dyDescent="0.3">
      <c r="A2651" s="4">
        <v>51.66</v>
      </c>
      <c r="B2651" s="4">
        <v>2144</v>
      </c>
      <c r="C2651" s="4">
        <v>43.6</v>
      </c>
      <c r="D2651" s="11">
        <v>2.0268836902583542</v>
      </c>
      <c r="E2651" s="19">
        <f>610*'Forces Acting on Vehicle'!D2651</f>
        <v>1236.3990510575961</v>
      </c>
      <c r="F2651" s="19">
        <f t="shared" si="328"/>
        <v>-18.217388000000003</v>
      </c>
      <c r="G2651" s="19">
        <f t="shared" si="329"/>
        <v>-22.279865524000005</v>
      </c>
      <c r="H2651" s="19">
        <f t="shared" si="330"/>
        <v>6002.3173880000004</v>
      </c>
      <c r="I2651" s="19">
        <f t="shared" si="331"/>
        <v>120.04634776</v>
      </c>
      <c r="J2651" s="19">
        <f t="shared" si="332"/>
        <v>1334.1655332935961</v>
      </c>
      <c r="K2651" s="19">
        <f t="shared" si="333"/>
        <v>58169.617251600794</v>
      </c>
      <c r="L2651" s="19">
        <f t="shared" si="334"/>
        <v>58169.617251600794</v>
      </c>
      <c r="M2651" s="19">
        <f t="shared" si="335"/>
        <v>0</v>
      </c>
    </row>
    <row r="2652" spans="1:13" x14ac:dyDescent="0.3">
      <c r="A2652" s="4">
        <v>51.68</v>
      </c>
      <c r="B2652" s="4">
        <v>2145</v>
      </c>
      <c r="C2652" s="4">
        <v>43.7</v>
      </c>
      <c r="D2652" s="11">
        <v>2.0063972791469742</v>
      </c>
      <c r="E2652" s="19">
        <f>610*'Forces Acting on Vehicle'!D2652</f>
        <v>1223.9023402796543</v>
      </c>
      <c r="F2652" s="19">
        <f t="shared" si="328"/>
        <v>-18.259171000000002</v>
      </c>
      <c r="G2652" s="19">
        <f t="shared" si="329"/>
        <v>-22.330966133000004</v>
      </c>
      <c r="H2652" s="19">
        <f t="shared" si="330"/>
        <v>6002.3591710000001</v>
      </c>
      <c r="I2652" s="19">
        <f t="shared" si="331"/>
        <v>120.04718342000001</v>
      </c>
      <c r="J2652" s="19">
        <f t="shared" si="332"/>
        <v>1321.6185575666543</v>
      </c>
      <c r="K2652" s="19">
        <f t="shared" si="333"/>
        <v>57754.730965662799</v>
      </c>
      <c r="L2652" s="19">
        <f t="shared" si="334"/>
        <v>57754.730965662799</v>
      </c>
      <c r="M2652" s="19">
        <f t="shared" si="335"/>
        <v>0</v>
      </c>
    </row>
    <row r="2653" spans="1:13" x14ac:dyDescent="0.3">
      <c r="A2653" s="4">
        <v>51.698999999999998</v>
      </c>
      <c r="B2653" s="4">
        <v>2146</v>
      </c>
      <c r="C2653" s="4">
        <v>43.7</v>
      </c>
      <c r="D2653" s="11">
        <v>1.9788317728477349</v>
      </c>
      <c r="E2653" s="19">
        <f>610*'Forces Acting on Vehicle'!D2653</f>
        <v>1207.0873814371182</v>
      </c>
      <c r="F2653" s="19">
        <f t="shared" si="328"/>
        <v>-18.259171000000002</v>
      </c>
      <c r="G2653" s="19">
        <f t="shared" si="329"/>
        <v>-22.330966133000004</v>
      </c>
      <c r="H2653" s="19">
        <f t="shared" si="330"/>
        <v>6002.3591710000001</v>
      </c>
      <c r="I2653" s="19">
        <f t="shared" si="331"/>
        <v>120.04718342000001</v>
      </c>
      <c r="J2653" s="19">
        <f t="shared" si="332"/>
        <v>1304.8035987241183</v>
      </c>
      <c r="K2653" s="19">
        <f t="shared" si="333"/>
        <v>57019.917264243973</v>
      </c>
      <c r="L2653" s="19">
        <f t="shared" si="334"/>
        <v>57019.917264243973</v>
      </c>
      <c r="M2653" s="19">
        <f t="shared" si="335"/>
        <v>0</v>
      </c>
    </row>
    <row r="2654" spans="1:13" x14ac:dyDescent="0.3">
      <c r="A2654" s="4">
        <v>51.719000000000001</v>
      </c>
      <c r="B2654" s="4">
        <v>2146</v>
      </c>
      <c r="C2654" s="4">
        <v>43.8</v>
      </c>
      <c r="D2654" s="11">
        <v>1.968964539977808</v>
      </c>
      <c r="E2654" s="19">
        <f>610*'Forces Acting on Vehicle'!D2654</f>
        <v>1201.0683693864628</v>
      </c>
      <c r="F2654" s="19">
        <f t="shared" si="328"/>
        <v>-18.300954000000001</v>
      </c>
      <c r="G2654" s="19">
        <f t="shared" si="329"/>
        <v>-22.382066742000003</v>
      </c>
      <c r="H2654" s="19">
        <f t="shared" si="330"/>
        <v>6002.4009540000006</v>
      </c>
      <c r="I2654" s="19">
        <f t="shared" si="331"/>
        <v>120.04801908000002</v>
      </c>
      <c r="J2654" s="19">
        <f t="shared" si="332"/>
        <v>1298.7343217244629</v>
      </c>
      <c r="K2654" s="19">
        <f t="shared" si="333"/>
        <v>56884.563291531471</v>
      </c>
      <c r="L2654" s="19">
        <f t="shared" si="334"/>
        <v>56884.563291531471</v>
      </c>
      <c r="M2654" s="19">
        <f t="shared" si="335"/>
        <v>0</v>
      </c>
    </row>
    <row r="2655" spans="1:13" x14ac:dyDescent="0.3">
      <c r="A2655" s="4">
        <v>51.738</v>
      </c>
      <c r="B2655" s="4">
        <v>2147</v>
      </c>
      <c r="C2655" s="4">
        <v>43.8</v>
      </c>
      <c r="D2655" s="11">
        <v>1.9863752894282896</v>
      </c>
      <c r="E2655" s="19">
        <f>610*'Forces Acting on Vehicle'!D2655</f>
        <v>1211.6889265512566</v>
      </c>
      <c r="F2655" s="19">
        <f t="shared" si="328"/>
        <v>-18.300954000000001</v>
      </c>
      <c r="G2655" s="19">
        <f t="shared" si="329"/>
        <v>-22.382066742000003</v>
      </c>
      <c r="H2655" s="19">
        <f t="shared" si="330"/>
        <v>6002.4009540000006</v>
      </c>
      <c r="I2655" s="19">
        <f t="shared" si="331"/>
        <v>120.04801908000002</v>
      </c>
      <c r="J2655" s="19">
        <f t="shared" si="332"/>
        <v>1309.3548788892567</v>
      </c>
      <c r="K2655" s="19">
        <f t="shared" si="333"/>
        <v>57349.74369534944</v>
      </c>
      <c r="L2655" s="19">
        <f t="shared" si="334"/>
        <v>57349.74369534944</v>
      </c>
      <c r="M2655" s="19">
        <f t="shared" si="335"/>
        <v>0</v>
      </c>
    </row>
    <row r="2656" spans="1:13" x14ac:dyDescent="0.3">
      <c r="A2656" s="4">
        <v>51.758000000000003</v>
      </c>
      <c r="B2656" s="4">
        <v>2148</v>
      </c>
      <c r="C2656" s="4">
        <v>43.9</v>
      </c>
      <c r="D2656" s="11">
        <v>1.9844894862791145</v>
      </c>
      <c r="E2656" s="19">
        <f>610*'Forces Acting on Vehicle'!D2656</f>
        <v>1210.5385866302599</v>
      </c>
      <c r="F2656" s="19">
        <f t="shared" si="328"/>
        <v>-18.342737</v>
      </c>
      <c r="G2656" s="19">
        <f t="shared" si="329"/>
        <v>-22.433167351000002</v>
      </c>
      <c r="H2656" s="19">
        <f t="shared" si="330"/>
        <v>6002.4427370000003</v>
      </c>
      <c r="I2656" s="19">
        <f t="shared" si="331"/>
        <v>120.04885474000001</v>
      </c>
      <c r="J2656" s="19">
        <f t="shared" si="332"/>
        <v>1308.1542740192599</v>
      </c>
      <c r="K2656" s="19">
        <f t="shared" si="333"/>
        <v>57427.97262944551</v>
      </c>
      <c r="L2656" s="19">
        <f t="shared" si="334"/>
        <v>57427.97262944551</v>
      </c>
      <c r="M2656" s="19">
        <f t="shared" si="335"/>
        <v>0</v>
      </c>
    </row>
    <row r="2657" spans="1:13" x14ac:dyDescent="0.3">
      <c r="A2657" s="4">
        <v>51.777000000000001</v>
      </c>
      <c r="B2657" s="4">
        <v>2149</v>
      </c>
      <c r="C2657" s="4">
        <v>43.9</v>
      </c>
      <c r="D2657" s="11">
        <v>1.9876189252257779</v>
      </c>
      <c r="E2657" s="19">
        <f>610*'Forces Acting on Vehicle'!D2657</f>
        <v>1212.4475443877245</v>
      </c>
      <c r="F2657" s="19">
        <f t="shared" si="328"/>
        <v>-18.342737</v>
      </c>
      <c r="G2657" s="19">
        <f t="shared" si="329"/>
        <v>-22.433167351000002</v>
      </c>
      <c r="H2657" s="19">
        <f t="shared" si="330"/>
        <v>6002.4427370000003</v>
      </c>
      <c r="I2657" s="19">
        <f t="shared" si="331"/>
        <v>120.04885474000001</v>
      </c>
      <c r="J2657" s="19">
        <f t="shared" si="332"/>
        <v>1310.0632317767245</v>
      </c>
      <c r="K2657" s="19">
        <f t="shared" si="333"/>
        <v>57511.775874998202</v>
      </c>
      <c r="L2657" s="19">
        <f t="shared" si="334"/>
        <v>57511.775874998202</v>
      </c>
      <c r="M2657" s="19">
        <f t="shared" si="335"/>
        <v>0</v>
      </c>
    </row>
    <row r="2658" spans="1:13" x14ac:dyDescent="0.3">
      <c r="A2658" s="4">
        <v>51.796999999999997</v>
      </c>
      <c r="B2658" s="4">
        <v>2150</v>
      </c>
      <c r="C2658" s="4">
        <v>44</v>
      </c>
      <c r="D2658" s="11">
        <v>2.0077483895575159</v>
      </c>
      <c r="E2658" s="19">
        <f>610*'Forces Acting on Vehicle'!D2658</f>
        <v>1224.7265176300848</v>
      </c>
      <c r="F2658" s="19">
        <f t="shared" si="328"/>
        <v>-18.384520000000002</v>
      </c>
      <c r="G2658" s="19">
        <f t="shared" si="329"/>
        <v>-22.484267960000004</v>
      </c>
      <c r="H2658" s="19">
        <f t="shared" si="330"/>
        <v>6002.48452</v>
      </c>
      <c r="I2658" s="19">
        <f t="shared" si="331"/>
        <v>120.0496904</v>
      </c>
      <c r="J2658" s="19">
        <f t="shared" si="332"/>
        <v>1322.2919400700848</v>
      </c>
      <c r="K2658" s="19">
        <f t="shared" si="333"/>
        <v>58180.845363083732</v>
      </c>
      <c r="L2658" s="19">
        <f t="shared" si="334"/>
        <v>58180.845363083732</v>
      </c>
      <c r="M2658" s="19">
        <f t="shared" si="335"/>
        <v>0</v>
      </c>
    </row>
    <row r="2659" spans="1:13" x14ac:dyDescent="0.3">
      <c r="A2659" s="4">
        <v>51.816000000000003</v>
      </c>
      <c r="B2659" s="4">
        <v>2151</v>
      </c>
      <c r="C2659" s="4">
        <v>44</v>
      </c>
      <c r="D2659" s="11">
        <v>2.0024592694931376</v>
      </c>
      <c r="E2659" s="19">
        <f>610*'Forces Acting on Vehicle'!D2659</f>
        <v>1221.500154390814</v>
      </c>
      <c r="F2659" s="19">
        <f t="shared" si="328"/>
        <v>-18.384520000000002</v>
      </c>
      <c r="G2659" s="19">
        <f t="shared" si="329"/>
        <v>-22.484267960000004</v>
      </c>
      <c r="H2659" s="19">
        <f t="shared" si="330"/>
        <v>6002.48452</v>
      </c>
      <c r="I2659" s="19">
        <f t="shared" si="331"/>
        <v>120.0496904</v>
      </c>
      <c r="J2659" s="19">
        <f t="shared" si="332"/>
        <v>1319.0655768308141</v>
      </c>
      <c r="K2659" s="19">
        <f t="shared" si="333"/>
        <v>58038.885380555817</v>
      </c>
      <c r="L2659" s="19">
        <f t="shared" si="334"/>
        <v>58038.885380555817</v>
      </c>
      <c r="M2659" s="19">
        <f t="shared" si="335"/>
        <v>0</v>
      </c>
    </row>
    <row r="2660" spans="1:13" x14ac:dyDescent="0.3">
      <c r="A2660" s="4">
        <v>51.835999999999999</v>
      </c>
      <c r="B2660" s="4">
        <v>2152</v>
      </c>
      <c r="C2660" s="4">
        <v>44.1</v>
      </c>
      <c r="D2660" s="11">
        <v>1.9478722703636098</v>
      </c>
      <c r="E2660" s="19">
        <f>610*'Forces Acting on Vehicle'!D2660</f>
        <v>1188.202084921802</v>
      </c>
      <c r="F2660" s="19">
        <f t="shared" si="328"/>
        <v>-18.426303000000001</v>
      </c>
      <c r="G2660" s="19">
        <f t="shared" si="329"/>
        <v>-22.535368569000003</v>
      </c>
      <c r="H2660" s="19">
        <f t="shared" si="330"/>
        <v>6002.5263030000006</v>
      </c>
      <c r="I2660" s="19">
        <f t="shared" si="331"/>
        <v>120.05052606000001</v>
      </c>
      <c r="J2660" s="19">
        <f t="shared" si="332"/>
        <v>1285.7172424128021</v>
      </c>
      <c r="K2660" s="19">
        <f t="shared" si="333"/>
        <v>56700.130390404571</v>
      </c>
      <c r="L2660" s="19">
        <f t="shared" si="334"/>
        <v>56700.130390404571</v>
      </c>
      <c r="M2660" s="19">
        <f t="shared" si="335"/>
        <v>0</v>
      </c>
    </row>
    <row r="2661" spans="1:13" x14ac:dyDescent="0.3">
      <c r="A2661" s="4">
        <v>51.854999999999997</v>
      </c>
      <c r="B2661" s="4">
        <v>2152</v>
      </c>
      <c r="C2661" s="4">
        <v>44.1</v>
      </c>
      <c r="D2661" s="11">
        <v>1.8653724627891379</v>
      </c>
      <c r="E2661" s="19">
        <f>610*'Forces Acting on Vehicle'!D2661</f>
        <v>1137.8772023013742</v>
      </c>
      <c r="F2661" s="19">
        <f t="shared" si="328"/>
        <v>-18.426303000000001</v>
      </c>
      <c r="G2661" s="19">
        <f t="shared" si="329"/>
        <v>-22.535368569000003</v>
      </c>
      <c r="H2661" s="19">
        <f t="shared" si="330"/>
        <v>6002.5263030000006</v>
      </c>
      <c r="I2661" s="19">
        <f t="shared" si="331"/>
        <v>120.05052606000001</v>
      </c>
      <c r="J2661" s="19">
        <f t="shared" si="332"/>
        <v>1235.3923597923742</v>
      </c>
      <c r="K2661" s="19">
        <f t="shared" si="333"/>
        <v>54480.803066843706</v>
      </c>
      <c r="L2661" s="19">
        <f t="shared" si="334"/>
        <v>54480.803066843706</v>
      </c>
      <c r="M2661" s="19">
        <f t="shared" si="335"/>
        <v>0</v>
      </c>
    </row>
    <row r="2662" spans="1:13" x14ac:dyDescent="0.3">
      <c r="A2662" s="4">
        <v>51.875</v>
      </c>
      <c r="B2662" s="4">
        <v>2153</v>
      </c>
      <c r="C2662" s="4">
        <v>44.2</v>
      </c>
      <c r="D2662" s="11">
        <v>1.8383995160287991</v>
      </c>
      <c r="E2662" s="19">
        <f>610*'Forces Acting on Vehicle'!D2662</f>
        <v>1121.4237047775675</v>
      </c>
      <c r="F2662" s="19">
        <f t="shared" si="328"/>
        <v>-18.468086000000003</v>
      </c>
      <c r="G2662" s="19">
        <f t="shared" si="329"/>
        <v>-22.586469178000005</v>
      </c>
      <c r="H2662" s="19">
        <f t="shared" si="330"/>
        <v>6002.5680860000002</v>
      </c>
      <c r="I2662" s="19">
        <f t="shared" si="331"/>
        <v>120.05136172</v>
      </c>
      <c r="J2662" s="19">
        <f t="shared" si="332"/>
        <v>1218.8885973195675</v>
      </c>
      <c r="K2662" s="19">
        <f t="shared" si="333"/>
        <v>53874.876001524884</v>
      </c>
      <c r="L2662" s="19">
        <f t="shared" si="334"/>
        <v>53874.876001524884</v>
      </c>
      <c r="M2662" s="19">
        <f t="shared" si="335"/>
        <v>0</v>
      </c>
    </row>
    <row r="2663" spans="1:13" x14ac:dyDescent="0.3">
      <c r="A2663" s="4">
        <v>51.895000000000003</v>
      </c>
      <c r="B2663" s="4">
        <v>2154</v>
      </c>
      <c r="C2663" s="4">
        <v>44.2</v>
      </c>
      <c r="D2663" s="11">
        <v>1.8720728293274476</v>
      </c>
      <c r="E2663" s="19">
        <f>610*'Forces Acting on Vehicle'!D2663</f>
        <v>1141.9644258897431</v>
      </c>
      <c r="F2663" s="19">
        <f t="shared" si="328"/>
        <v>-18.468086000000003</v>
      </c>
      <c r="G2663" s="19">
        <f t="shared" si="329"/>
        <v>-22.586469178000005</v>
      </c>
      <c r="H2663" s="19">
        <f t="shared" si="330"/>
        <v>6002.5680860000002</v>
      </c>
      <c r="I2663" s="19">
        <f t="shared" si="331"/>
        <v>120.05136172</v>
      </c>
      <c r="J2663" s="19">
        <f t="shared" si="332"/>
        <v>1239.429318431743</v>
      </c>
      <c r="K2663" s="19">
        <f t="shared" si="333"/>
        <v>54782.775874683044</v>
      </c>
      <c r="L2663" s="19">
        <f t="shared" si="334"/>
        <v>54782.775874683044</v>
      </c>
      <c r="M2663" s="19">
        <f t="shared" si="335"/>
        <v>0</v>
      </c>
    </row>
    <row r="2664" spans="1:13" x14ac:dyDescent="0.3">
      <c r="A2664" s="4">
        <v>51.914000000000001</v>
      </c>
      <c r="B2664" s="4">
        <v>2155</v>
      </c>
      <c r="C2664" s="4">
        <v>44.3</v>
      </c>
      <c r="D2664" s="11">
        <v>1.9324395066067148</v>
      </c>
      <c r="E2664" s="19">
        <f>610*'Forces Acting on Vehicle'!D2664</f>
        <v>1178.788099030096</v>
      </c>
      <c r="F2664" s="19">
        <f t="shared" si="328"/>
        <v>-18.509869000000002</v>
      </c>
      <c r="G2664" s="19">
        <f t="shared" si="329"/>
        <v>-22.637569787</v>
      </c>
      <c r="H2664" s="19">
        <f t="shared" si="330"/>
        <v>6002.6098690000008</v>
      </c>
      <c r="I2664" s="19">
        <f t="shared" si="331"/>
        <v>120.05219738000002</v>
      </c>
      <c r="J2664" s="19">
        <f t="shared" si="332"/>
        <v>1276.2027266230959</v>
      </c>
      <c r="K2664" s="19">
        <f t="shared" si="333"/>
        <v>56535.780789403143</v>
      </c>
      <c r="L2664" s="19">
        <f t="shared" si="334"/>
        <v>56535.780789403143</v>
      </c>
      <c r="M2664" s="19">
        <f t="shared" si="335"/>
        <v>0</v>
      </c>
    </row>
    <row r="2665" spans="1:13" x14ac:dyDescent="0.3">
      <c r="A2665" s="4">
        <v>51.933999999999997</v>
      </c>
      <c r="B2665" s="4">
        <v>2156</v>
      </c>
      <c r="C2665" s="4">
        <v>44.3</v>
      </c>
      <c r="D2665" s="11">
        <v>1.9566655368672676</v>
      </c>
      <c r="E2665" s="19">
        <f>610*'Forces Acting on Vehicle'!D2665</f>
        <v>1193.5659774890332</v>
      </c>
      <c r="F2665" s="19">
        <f t="shared" si="328"/>
        <v>-18.509869000000002</v>
      </c>
      <c r="G2665" s="19">
        <f t="shared" si="329"/>
        <v>-22.637569787</v>
      </c>
      <c r="H2665" s="19">
        <f t="shared" si="330"/>
        <v>6002.6098690000008</v>
      </c>
      <c r="I2665" s="19">
        <f t="shared" si="331"/>
        <v>120.05219738000002</v>
      </c>
      <c r="J2665" s="19">
        <f t="shared" si="332"/>
        <v>1290.9806050820332</v>
      </c>
      <c r="K2665" s="19">
        <f t="shared" si="333"/>
        <v>57190.440805134065</v>
      </c>
      <c r="L2665" s="19">
        <f t="shared" si="334"/>
        <v>57190.440805134065</v>
      </c>
      <c r="M2665" s="19">
        <f t="shared" si="335"/>
        <v>0</v>
      </c>
    </row>
    <row r="2666" spans="1:13" x14ac:dyDescent="0.3">
      <c r="A2666" s="4">
        <v>51.953000000000003</v>
      </c>
      <c r="B2666" s="4">
        <v>2157</v>
      </c>
      <c r="C2666" s="4">
        <v>44.4</v>
      </c>
      <c r="D2666" s="11">
        <v>1.966256141585724</v>
      </c>
      <c r="E2666" s="19">
        <f>610*'Forces Acting on Vehicle'!D2666</f>
        <v>1199.4162463672917</v>
      </c>
      <c r="F2666" s="19">
        <f t="shared" si="328"/>
        <v>-18.551652000000001</v>
      </c>
      <c r="G2666" s="19">
        <f t="shared" si="329"/>
        <v>-22.688670396000003</v>
      </c>
      <c r="H2666" s="19">
        <f t="shared" si="330"/>
        <v>6002.6516520000005</v>
      </c>
      <c r="I2666" s="19">
        <f t="shared" si="331"/>
        <v>120.05303304000002</v>
      </c>
      <c r="J2666" s="19">
        <f t="shared" si="332"/>
        <v>1296.7806090112917</v>
      </c>
      <c r="K2666" s="19">
        <f t="shared" si="333"/>
        <v>57577.059040101354</v>
      </c>
      <c r="L2666" s="19">
        <f t="shared" si="334"/>
        <v>57577.059040101354</v>
      </c>
      <c r="M2666" s="19">
        <f t="shared" si="335"/>
        <v>0</v>
      </c>
    </row>
    <row r="2667" spans="1:13" x14ac:dyDescent="0.3">
      <c r="A2667" s="4">
        <v>51.972999999999999</v>
      </c>
      <c r="B2667" s="4">
        <v>2158</v>
      </c>
      <c r="C2667" s="4">
        <v>44.4</v>
      </c>
      <c r="D2667" s="11">
        <v>1.9350924562072978</v>
      </c>
      <c r="E2667" s="19">
        <f>610*'Forces Acting on Vehicle'!D2667</f>
        <v>1180.4063982864516</v>
      </c>
      <c r="F2667" s="19">
        <f t="shared" si="328"/>
        <v>-18.551652000000001</v>
      </c>
      <c r="G2667" s="19">
        <f t="shared" si="329"/>
        <v>-22.688670396000003</v>
      </c>
      <c r="H2667" s="19">
        <f t="shared" si="330"/>
        <v>6002.6516520000005</v>
      </c>
      <c r="I2667" s="19">
        <f t="shared" si="331"/>
        <v>120.05303304000002</v>
      </c>
      <c r="J2667" s="19">
        <f t="shared" si="332"/>
        <v>1277.7707609304516</v>
      </c>
      <c r="K2667" s="19">
        <f t="shared" si="333"/>
        <v>56733.021785312048</v>
      </c>
      <c r="L2667" s="19">
        <f t="shared" si="334"/>
        <v>56733.021785312048</v>
      </c>
      <c r="M2667" s="19">
        <f t="shared" si="335"/>
        <v>0</v>
      </c>
    </row>
    <row r="2668" spans="1:13" x14ac:dyDescent="0.3">
      <c r="A2668" s="4">
        <v>51.991999999999997</v>
      </c>
      <c r="B2668" s="4">
        <v>2158</v>
      </c>
      <c r="C2668" s="4">
        <v>44.5</v>
      </c>
      <c r="D2668" s="11">
        <v>1.8850721786405358</v>
      </c>
      <c r="E2668" s="19">
        <f>610*'Forces Acting on Vehicle'!D2668</f>
        <v>1149.8940289707268</v>
      </c>
      <c r="F2668" s="19">
        <f t="shared" si="328"/>
        <v>-18.593435000000003</v>
      </c>
      <c r="G2668" s="19">
        <f t="shared" si="329"/>
        <v>-22.739771005000005</v>
      </c>
      <c r="H2668" s="19">
        <f t="shared" si="330"/>
        <v>6002.6934350000001</v>
      </c>
      <c r="I2668" s="19">
        <f t="shared" si="331"/>
        <v>120.05386870000001</v>
      </c>
      <c r="J2668" s="19">
        <f t="shared" si="332"/>
        <v>1247.2081266657269</v>
      </c>
      <c r="K2668" s="19">
        <f t="shared" si="333"/>
        <v>55500.761636624848</v>
      </c>
      <c r="L2668" s="19">
        <f t="shared" si="334"/>
        <v>55500.761636624848</v>
      </c>
      <c r="M2668" s="19">
        <f t="shared" si="335"/>
        <v>0</v>
      </c>
    </row>
    <row r="2669" spans="1:13" x14ac:dyDescent="0.3">
      <c r="A2669" s="4">
        <v>52.012</v>
      </c>
      <c r="B2669" s="4">
        <v>2159</v>
      </c>
      <c r="C2669" s="4">
        <v>44.5</v>
      </c>
      <c r="D2669" s="11">
        <v>1.8382915945729044</v>
      </c>
      <c r="E2669" s="19">
        <f>610*'Forces Acting on Vehicle'!D2669</f>
        <v>1121.3578726894716</v>
      </c>
      <c r="F2669" s="19">
        <f t="shared" si="328"/>
        <v>-18.593435000000003</v>
      </c>
      <c r="G2669" s="19">
        <f t="shared" si="329"/>
        <v>-22.739771005000005</v>
      </c>
      <c r="H2669" s="19">
        <f t="shared" si="330"/>
        <v>6002.6934350000001</v>
      </c>
      <c r="I2669" s="19">
        <f t="shared" si="331"/>
        <v>120.05386870000001</v>
      </c>
      <c r="J2669" s="19">
        <f t="shared" si="332"/>
        <v>1218.6719703844717</v>
      </c>
      <c r="K2669" s="19">
        <f t="shared" si="333"/>
        <v>54230.902682108994</v>
      </c>
      <c r="L2669" s="19">
        <f t="shared" si="334"/>
        <v>54230.902682108994</v>
      </c>
      <c r="M2669" s="19">
        <f t="shared" si="335"/>
        <v>0</v>
      </c>
    </row>
    <row r="2670" spans="1:13" x14ac:dyDescent="0.3">
      <c r="A2670" s="4">
        <v>52.030999999999999</v>
      </c>
      <c r="B2670" s="4">
        <v>2160</v>
      </c>
      <c r="C2670" s="4">
        <v>44.6</v>
      </c>
      <c r="D2670" s="11">
        <v>1.7999223763875154</v>
      </c>
      <c r="E2670" s="19">
        <f>610*'Forces Acting on Vehicle'!D2670</f>
        <v>1097.9526495963844</v>
      </c>
      <c r="F2670" s="19">
        <f t="shared" si="328"/>
        <v>-18.635218000000002</v>
      </c>
      <c r="G2670" s="19">
        <f t="shared" si="329"/>
        <v>-22.790871614000004</v>
      </c>
      <c r="H2670" s="19">
        <f t="shared" si="330"/>
        <v>6002.7352180000007</v>
      </c>
      <c r="I2670" s="19">
        <f t="shared" si="331"/>
        <v>120.05470436000002</v>
      </c>
      <c r="J2670" s="19">
        <f t="shared" si="332"/>
        <v>1195.2164823423843</v>
      </c>
      <c r="K2670" s="19">
        <f t="shared" si="333"/>
        <v>53306.65511247034</v>
      </c>
      <c r="L2670" s="19">
        <f t="shared" si="334"/>
        <v>53306.65511247034</v>
      </c>
      <c r="M2670" s="19">
        <f t="shared" si="335"/>
        <v>0</v>
      </c>
    </row>
    <row r="2671" spans="1:13" x14ac:dyDescent="0.3">
      <c r="A2671" s="4">
        <v>52.051000000000002</v>
      </c>
      <c r="B2671" s="4">
        <v>2161</v>
      </c>
      <c r="C2671" s="4">
        <v>44.6</v>
      </c>
      <c r="D2671" s="11">
        <v>1.7643175508340394</v>
      </c>
      <c r="E2671" s="19">
        <f>610*'Forces Acting on Vehicle'!D2671</f>
        <v>1076.2337060087641</v>
      </c>
      <c r="F2671" s="19">
        <f t="shared" si="328"/>
        <v>-18.635218000000002</v>
      </c>
      <c r="G2671" s="19">
        <f t="shared" si="329"/>
        <v>-22.790871614000004</v>
      </c>
      <c r="H2671" s="19">
        <f t="shared" si="330"/>
        <v>6002.7352180000007</v>
      </c>
      <c r="I2671" s="19">
        <f t="shared" si="331"/>
        <v>120.05470436000002</v>
      </c>
      <c r="J2671" s="19">
        <f t="shared" si="332"/>
        <v>1173.497538754764</v>
      </c>
      <c r="K2671" s="19">
        <f t="shared" si="333"/>
        <v>52337.990228462477</v>
      </c>
      <c r="L2671" s="19">
        <f t="shared" si="334"/>
        <v>52337.990228462477</v>
      </c>
      <c r="M2671" s="19">
        <f t="shared" si="335"/>
        <v>0</v>
      </c>
    </row>
    <row r="2672" spans="1:13" x14ac:dyDescent="0.3">
      <c r="A2672" s="4">
        <v>52.07</v>
      </c>
      <c r="B2672" s="4">
        <v>2162</v>
      </c>
      <c r="C2672" s="4">
        <v>44.7</v>
      </c>
      <c r="D2672" s="11">
        <v>1.7827962632456467</v>
      </c>
      <c r="E2672" s="19">
        <f>610*'Forces Acting on Vehicle'!D2672</f>
        <v>1087.5057205798444</v>
      </c>
      <c r="F2672" s="19">
        <f t="shared" si="328"/>
        <v>-18.677001000000004</v>
      </c>
      <c r="G2672" s="19">
        <f t="shared" si="329"/>
        <v>-22.841972223000006</v>
      </c>
      <c r="H2672" s="19">
        <f t="shared" si="330"/>
        <v>6002.7770010000004</v>
      </c>
      <c r="I2672" s="19">
        <f t="shared" si="331"/>
        <v>120.05554002000001</v>
      </c>
      <c r="J2672" s="19">
        <f t="shared" si="332"/>
        <v>1184.7192883768444</v>
      </c>
      <c r="K2672" s="19">
        <f t="shared" si="333"/>
        <v>52956.952190444943</v>
      </c>
      <c r="L2672" s="19">
        <f t="shared" si="334"/>
        <v>52956.952190444943</v>
      </c>
      <c r="M2672" s="19">
        <f t="shared" si="335"/>
        <v>0</v>
      </c>
    </row>
    <row r="2673" spans="1:13" x14ac:dyDescent="0.3">
      <c r="A2673" s="4">
        <v>52.09</v>
      </c>
      <c r="B2673" s="4">
        <v>2163</v>
      </c>
      <c r="C2673" s="4">
        <v>44.7</v>
      </c>
      <c r="D2673" s="11">
        <v>1.8578524746246474</v>
      </c>
      <c r="E2673" s="19">
        <f>610*'Forces Acting on Vehicle'!D2673</f>
        <v>1133.290009521035</v>
      </c>
      <c r="F2673" s="19">
        <f t="shared" si="328"/>
        <v>-18.677001000000004</v>
      </c>
      <c r="G2673" s="19">
        <f t="shared" si="329"/>
        <v>-22.841972223000006</v>
      </c>
      <c r="H2673" s="19">
        <f t="shared" si="330"/>
        <v>6002.7770010000004</v>
      </c>
      <c r="I2673" s="19">
        <f t="shared" si="331"/>
        <v>120.05554002000001</v>
      </c>
      <c r="J2673" s="19">
        <f t="shared" si="332"/>
        <v>1230.503577318035</v>
      </c>
      <c r="K2673" s="19">
        <f t="shared" si="333"/>
        <v>55003.509906116167</v>
      </c>
      <c r="L2673" s="19">
        <f t="shared" si="334"/>
        <v>55003.509906116167</v>
      </c>
      <c r="M2673" s="19">
        <f t="shared" si="335"/>
        <v>0</v>
      </c>
    </row>
    <row r="2674" spans="1:13" x14ac:dyDescent="0.3">
      <c r="A2674" s="4">
        <v>52.109000000000002</v>
      </c>
      <c r="B2674" s="4">
        <v>2164</v>
      </c>
      <c r="C2674" s="4">
        <v>44.8</v>
      </c>
      <c r="D2674" s="11">
        <v>1.9043068516626853</v>
      </c>
      <c r="E2674" s="19">
        <f>610*'Forces Acting on Vehicle'!D2674</f>
        <v>1161.6271795142382</v>
      </c>
      <c r="F2674" s="19">
        <f t="shared" si="328"/>
        <v>-18.718783999999999</v>
      </c>
      <c r="G2674" s="19">
        <f t="shared" si="329"/>
        <v>-22.893072832000001</v>
      </c>
      <c r="H2674" s="19">
        <f t="shared" si="330"/>
        <v>6002.8187840000001</v>
      </c>
      <c r="I2674" s="19">
        <f t="shared" si="331"/>
        <v>120.05637568</v>
      </c>
      <c r="J2674" s="19">
        <f t="shared" si="332"/>
        <v>1258.7904823622382</v>
      </c>
      <c r="K2674" s="19">
        <f t="shared" si="333"/>
        <v>56393.81360982827</v>
      </c>
      <c r="L2674" s="19">
        <f t="shared" si="334"/>
        <v>56393.81360982827</v>
      </c>
      <c r="M2674" s="19">
        <f t="shared" si="335"/>
        <v>0</v>
      </c>
    </row>
    <row r="2675" spans="1:13" x14ac:dyDescent="0.3">
      <c r="A2675" s="4">
        <v>52.128999999999998</v>
      </c>
      <c r="B2675" s="4">
        <v>2165</v>
      </c>
      <c r="C2675" s="4">
        <v>44.8</v>
      </c>
      <c r="D2675" s="11">
        <v>1.9321138810854404</v>
      </c>
      <c r="E2675" s="19">
        <f>610*'Forces Acting on Vehicle'!D2675</f>
        <v>1178.5894674621186</v>
      </c>
      <c r="F2675" s="19">
        <f t="shared" si="328"/>
        <v>-18.718783999999999</v>
      </c>
      <c r="G2675" s="19">
        <f t="shared" si="329"/>
        <v>-22.893072832000001</v>
      </c>
      <c r="H2675" s="19">
        <f t="shared" si="330"/>
        <v>6002.8187840000001</v>
      </c>
      <c r="I2675" s="19">
        <f t="shared" si="331"/>
        <v>120.05637568</v>
      </c>
      <c r="J2675" s="19">
        <f t="shared" si="332"/>
        <v>1275.7527703101186</v>
      </c>
      <c r="K2675" s="19">
        <f t="shared" si="333"/>
        <v>57153.724109893315</v>
      </c>
      <c r="L2675" s="19">
        <f t="shared" si="334"/>
        <v>57153.724109893315</v>
      </c>
      <c r="M2675" s="19">
        <f t="shared" si="335"/>
        <v>0</v>
      </c>
    </row>
    <row r="2676" spans="1:13" x14ac:dyDescent="0.3">
      <c r="A2676" s="4">
        <v>52.148000000000003</v>
      </c>
      <c r="B2676" s="4">
        <v>2165</v>
      </c>
      <c r="C2676" s="4">
        <v>44.9</v>
      </c>
      <c r="D2676" s="11">
        <v>1.9255923343213783</v>
      </c>
      <c r="E2676" s="19">
        <f>610*'Forces Acting on Vehicle'!D2676</f>
        <v>1174.6113239360409</v>
      </c>
      <c r="F2676" s="19">
        <f t="shared" si="328"/>
        <v>-18.760567000000002</v>
      </c>
      <c r="G2676" s="19">
        <f t="shared" si="329"/>
        <v>-22.944173441000004</v>
      </c>
      <c r="H2676" s="19">
        <f t="shared" si="330"/>
        <v>6002.8605670000006</v>
      </c>
      <c r="I2676" s="19">
        <f t="shared" si="331"/>
        <v>120.05721134000001</v>
      </c>
      <c r="J2676" s="19">
        <f t="shared" si="332"/>
        <v>1271.724361835041</v>
      </c>
      <c r="K2676" s="19">
        <f t="shared" si="333"/>
        <v>57100.423846393336</v>
      </c>
      <c r="L2676" s="19">
        <f t="shared" si="334"/>
        <v>57100.423846393336</v>
      </c>
      <c r="M2676" s="19">
        <f t="shared" si="335"/>
        <v>0</v>
      </c>
    </row>
    <row r="2677" spans="1:13" x14ac:dyDescent="0.3">
      <c r="A2677" s="4">
        <v>52.167999999999999</v>
      </c>
      <c r="B2677" s="4">
        <v>2166</v>
      </c>
      <c r="C2677" s="4">
        <v>44.9</v>
      </c>
      <c r="D2677" s="11">
        <v>1.888298961161099</v>
      </c>
      <c r="E2677" s="19">
        <f>610*'Forces Acting on Vehicle'!D2677</f>
        <v>1151.8623663082703</v>
      </c>
      <c r="F2677" s="19">
        <f t="shared" si="328"/>
        <v>-18.760567000000002</v>
      </c>
      <c r="G2677" s="19">
        <f t="shared" si="329"/>
        <v>-22.944173441000004</v>
      </c>
      <c r="H2677" s="19">
        <f t="shared" si="330"/>
        <v>6002.8605670000006</v>
      </c>
      <c r="I2677" s="19">
        <f t="shared" si="331"/>
        <v>120.05721134000001</v>
      </c>
      <c r="J2677" s="19">
        <f t="shared" si="332"/>
        <v>1248.9754042072705</v>
      </c>
      <c r="K2677" s="19">
        <f t="shared" si="333"/>
        <v>56078.995648906443</v>
      </c>
      <c r="L2677" s="19">
        <f t="shared" si="334"/>
        <v>56078.995648906443</v>
      </c>
      <c r="M2677" s="19">
        <f t="shared" si="335"/>
        <v>0</v>
      </c>
    </row>
    <row r="2678" spans="1:13" x14ac:dyDescent="0.3">
      <c r="A2678" s="4">
        <v>52.188000000000002</v>
      </c>
      <c r="B2678" s="4">
        <v>2167</v>
      </c>
      <c r="C2678" s="4">
        <v>45</v>
      </c>
      <c r="D2678" s="11">
        <v>1.8423607630399217</v>
      </c>
      <c r="E2678" s="19">
        <f>610*'Forces Acting on Vehicle'!D2678</f>
        <v>1123.8400654543523</v>
      </c>
      <c r="F2678" s="19">
        <f t="shared" si="328"/>
        <v>-18.802350000000001</v>
      </c>
      <c r="G2678" s="19">
        <f t="shared" si="329"/>
        <v>-22.995274050000003</v>
      </c>
      <c r="H2678" s="19">
        <f t="shared" si="330"/>
        <v>6002.9023500000003</v>
      </c>
      <c r="I2678" s="19">
        <f t="shared" si="331"/>
        <v>120.058047</v>
      </c>
      <c r="J2678" s="19">
        <f t="shared" si="332"/>
        <v>1220.9028384043522</v>
      </c>
      <c r="K2678" s="19">
        <f t="shared" si="333"/>
        <v>54940.627728195846</v>
      </c>
      <c r="L2678" s="19">
        <f t="shared" si="334"/>
        <v>54940.627728195846</v>
      </c>
      <c r="M2678" s="19">
        <f t="shared" si="335"/>
        <v>0</v>
      </c>
    </row>
    <row r="2679" spans="1:13" x14ac:dyDescent="0.3">
      <c r="A2679" s="4">
        <v>52.207000000000001</v>
      </c>
      <c r="B2679" s="4">
        <v>2168</v>
      </c>
      <c r="C2679" s="4">
        <v>45</v>
      </c>
      <c r="D2679" s="11">
        <v>1.8521915625927987</v>
      </c>
      <c r="E2679" s="19">
        <f>610*'Forces Acting on Vehicle'!D2679</f>
        <v>1129.8368531816072</v>
      </c>
      <c r="F2679" s="19">
        <f t="shared" si="328"/>
        <v>-18.802350000000001</v>
      </c>
      <c r="G2679" s="19">
        <f t="shared" si="329"/>
        <v>-22.995274050000003</v>
      </c>
      <c r="H2679" s="19">
        <f t="shared" si="330"/>
        <v>6002.9023500000003</v>
      </c>
      <c r="I2679" s="19">
        <f t="shared" si="331"/>
        <v>120.058047</v>
      </c>
      <c r="J2679" s="19">
        <f t="shared" si="332"/>
        <v>1226.8996261316072</v>
      </c>
      <c r="K2679" s="19">
        <f t="shared" si="333"/>
        <v>55210.483175922323</v>
      </c>
      <c r="L2679" s="19">
        <f t="shared" si="334"/>
        <v>55210.483175922323</v>
      </c>
      <c r="M2679" s="19">
        <f t="shared" si="335"/>
        <v>0</v>
      </c>
    </row>
    <row r="2680" spans="1:13" x14ac:dyDescent="0.3">
      <c r="A2680" s="4">
        <v>52.226999999999997</v>
      </c>
      <c r="B2680" s="4">
        <v>2169</v>
      </c>
      <c r="C2680" s="4">
        <v>45.1</v>
      </c>
      <c r="D2680" s="11">
        <v>1.8825312049595648</v>
      </c>
      <c r="E2680" s="19">
        <f>610*'Forces Acting on Vehicle'!D2680</f>
        <v>1148.3440350253345</v>
      </c>
      <c r="F2680" s="19">
        <f t="shared" si="328"/>
        <v>-18.844133000000003</v>
      </c>
      <c r="G2680" s="19">
        <f t="shared" si="329"/>
        <v>-23.046374659000005</v>
      </c>
      <c r="H2680" s="19">
        <f t="shared" si="330"/>
        <v>6002.944133</v>
      </c>
      <c r="I2680" s="19">
        <f t="shared" si="331"/>
        <v>120.05888265999999</v>
      </c>
      <c r="J2680" s="19">
        <f t="shared" si="332"/>
        <v>1245.3565430263343</v>
      </c>
      <c r="K2680" s="19">
        <f t="shared" si="333"/>
        <v>56165.580090487681</v>
      </c>
      <c r="L2680" s="19">
        <f t="shared" si="334"/>
        <v>56165.580090487681</v>
      </c>
      <c r="M2680" s="19">
        <f t="shared" si="335"/>
        <v>0</v>
      </c>
    </row>
    <row r="2681" spans="1:13" x14ac:dyDescent="0.3">
      <c r="A2681" s="4">
        <v>52.246000000000002</v>
      </c>
      <c r="B2681" s="4">
        <v>2170</v>
      </c>
      <c r="C2681" s="4">
        <v>45.1</v>
      </c>
      <c r="D2681" s="11">
        <v>1.8946619295701621</v>
      </c>
      <c r="E2681" s="19">
        <f>610*'Forces Acting on Vehicle'!D2681</f>
        <v>1155.743777037799</v>
      </c>
      <c r="F2681" s="19">
        <f t="shared" si="328"/>
        <v>-18.844133000000003</v>
      </c>
      <c r="G2681" s="19">
        <f t="shared" si="329"/>
        <v>-23.046374659000005</v>
      </c>
      <c r="H2681" s="19">
        <f t="shared" si="330"/>
        <v>6002.944133</v>
      </c>
      <c r="I2681" s="19">
        <f t="shared" si="331"/>
        <v>120.05888265999999</v>
      </c>
      <c r="J2681" s="19">
        <f t="shared" si="332"/>
        <v>1252.756285038799</v>
      </c>
      <c r="K2681" s="19">
        <f t="shared" si="333"/>
        <v>56499.308455249833</v>
      </c>
      <c r="L2681" s="19">
        <f t="shared" si="334"/>
        <v>56499.308455249833</v>
      </c>
      <c r="M2681" s="19">
        <f t="shared" si="335"/>
        <v>0</v>
      </c>
    </row>
    <row r="2682" spans="1:13" x14ac:dyDescent="0.3">
      <c r="A2682" s="4">
        <v>52.265999999999998</v>
      </c>
      <c r="B2682" s="4">
        <v>2171</v>
      </c>
      <c r="C2682" s="4">
        <v>45.2</v>
      </c>
      <c r="D2682" s="11">
        <v>1.8875471658428278</v>
      </c>
      <c r="E2682" s="19">
        <f>610*'Forces Acting on Vehicle'!D2682</f>
        <v>1151.4037711641249</v>
      </c>
      <c r="F2682" s="19">
        <f t="shared" si="328"/>
        <v>-18.885916000000002</v>
      </c>
      <c r="G2682" s="19">
        <f t="shared" si="329"/>
        <v>-23.097475268000004</v>
      </c>
      <c r="H2682" s="19">
        <f t="shared" si="330"/>
        <v>6002.9859160000005</v>
      </c>
      <c r="I2682" s="19">
        <f t="shared" si="331"/>
        <v>120.05971832000002</v>
      </c>
      <c r="J2682" s="19">
        <f t="shared" si="332"/>
        <v>1248.366014216125</v>
      </c>
      <c r="K2682" s="19">
        <f t="shared" si="333"/>
        <v>56426.143842568854</v>
      </c>
      <c r="L2682" s="19">
        <f t="shared" si="334"/>
        <v>56426.143842568854</v>
      </c>
      <c r="M2682" s="19">
        <f t="shared" si="335"/>
        <v>0</v>
      </c>
    </row>
    <row r="2683" spans="1:13" x14ac:dyDescent="0.3">
      <c r="A2683" s="4">
        <v>52.284999999999997</v>
      </c>
      <c r="B2683" s="4">
        <v>2172</v>
      </c>
      <c r="C2683" s="4">
        <v>45.2</v>
      </c>
      <c r="D2683" s="11">
        <v>1.8440848968353447</v>
      </c>
      <c r="E2683" s="19">
        <f>610*'Forces Acting on Vehicle'!D2683</f>
        <v>1124.8917870695602</v>
      </c>
      <c r="F2683" s="19">
        <f t="shared" si="328"/>
        <v>-18.885916000000002</v>
      </c>
      <c r="G2683" s="19">
        <f t="shared" si="329"/>
        <v>-23.097475268000004</v>
      </c>
      <c r="H2683" s="19">
        <f t="shared" si="330"/>
        <v>6002.9859160000005</v>
      </c>
      <c r="I2683" s="19">
        <f t="shared" si="331"/>
        <v>120.05971832000002</v>
      </c>
      <c r="J2683" s="19">
        <f t="shared" si="332"/>
        <v>1221.8540301215603</v>
      </c>
      <c r="K2683" s="19">
        <f t="shared" si="333"/>
        <v>55227.802161494532</v>
      </c>
      <c r="L2683" s="19">
        <f t="shared" si="334"/>
        <v>55227.802161494532</v>
      </c>
      <c r="M2683" s="19">
        <f t="shared" si="335"/>
        <v>0</v>
      </c>
    </row>
    <row r="2684" spans="1:13" x14ac:dyDescent="0.3">
      <c r="A2684" s="4">
        <v>52.305</v>
      </c>
      <c r="B2684" s="4">
        <v>2173</v>
      </c>
      <c r="C2684" s="4">
        <v>45.3</v>
      </c>
      <c r="D2684" s="11">
        <v>1.809286134798392</v>
      </c>
      <c r="E2684" s="19">
        <f>610*'Forces Acting on Vehicle'!D2684</f>
        <v>1103.6645422270192</v>
      </c>
      <c r="F2684" s="19">
        <f t="shared" si="328"/>
        <v>-18.927699</v>
      </c>
      <c r="G2684" s="19">
        <f t="shared" si="329"/>
        <v>-23.148575877000003</v>
      </c>
      <c r="H2684" s="19">
        <f t="shared" si="330"/>
        <v>6003.0276990000002</v>
      </c>
      <c r="I2684" s="19">
        <f t="shared" si="331"/>
        <v>120.06055398000001</v>
      </c>
      <c r="J2684" s="19">
        <f t="shared" si="332"/>
        <v>1200.5765203300193</v>
      </c>
      <c r="K2684" s="19">
        <f t="shared" si="333"/>
        <v>54386.116370949872</v>
      </c>
      <c r="L2684" s="19">
        <f t="shared" si="334"/>
        <v>54386.116370949872</v>
      </c>
      <c r="M2684" s="19">
        <f t="shared" si="335"/>
        <v>0</v>
      </c>
    </row>
    <row r="2685" spans="1:13" x14ac:dyDescent="0.3">
      <c r="A2685" s="4">
        <v>52.323999999999998</v>
      </c>
      <c r="B2685" s="4">
        <v>2173</v>
      </c>
      <c r="C2685" s="4">
        <v>45.3</v>
      </c>
      <c r="D2685" s="11">
        <v>1.7960865770603751</v>
      </c>
      <c r="E2685" s="19">
        <f>610*'Forces Acting on Vehicle'!D2685</f>
        <v>1095.6128120068288</v>
      </c>
      <c r="F2685" s="19">
        <f t="shared" si="328"/>
        <v>-18.927699</v>
      </c>
      <c r="G2685" s="19">
        <f t="shared" si="329"/>
        <v>-23.148575877000003</v>
      </c>
      <c r="H2685" s="19">
        <f t="shared" si="330"/>
        <v>6003.0276990000002</v>
      </c>
      <c r="I2685" s="19">
        <f t="shared" si="331"/>
        <v>120.06055398000001</v>
      </c>
      <c r="J2685" s="19">
        <f t="shared" si="332"/>
        <v>1192.5247901098287</v>
      </c>
      <c r="K2685" s="19">
        <f t="shared" si="333"/>
        <v>54021.372991975237</v>
      </c>
      <c r="L2685" s="19">
        <f t="shared" si="334"/>
        <v>54021.372991975237</v>
      </c>
      <c r="M2685" s="19">
        <f t="shared" si="335"/>
        <v>0</v>
      </c>
    </row>
    <row r="2686" spans="1:13" x14ac:dyDescent="0.3">
      <c r="A2686" s="4">
        <v>52.344000000000001</v>
      </c>
      <c r="B2686" s="4">
        <v>2174</v>
      </c>
      <c r="C2686" s="4">
        <v>45.3</v>
      </c>
      <c r="D2686" s="11">
        <v>1.7547665629415388</v>
      </c>
      <c r="E2686" s="19">
        <f>610*'Forces Acting on Vehicle'!D2686</f>
        <v>1070.4076033943386</v>
      </c>
      <c r="F2686" s="19">
        <f t="shared" si="328"/>
        <v>-18.927699</v>
      </c>
      <c r="G2686" s="19">
        <f t="shared" si="329"/>
        <v>-23.148575877000003</v>
      </c>
      <c r="H2686" s="19">
        <f t="shared" si="330"/>
        <v>6003.0276990000002</v>
      </c>
      <c r="I2686" s="19">
        <f t="shared" si="331"/>
        <v>120.06055398000001</v>
      </c>
      <c r="J2686" s="19">
        <f t="shared" si="332"/>
        <v>1167.3195814973387</v>
      </c>
      <c r="K2686" s="19">
        <f t="shared" si="333"/>
        <v>52879.577041829441</v>
      </c>
      <c r="L2686" s="19">
        <f t="shared" si="334"/>
        <v>52879.577041829441</v>
      </c>
      <c r="M2686" s="19">
        <f t="shared" si="335"/>
        <v>0</v>
      </c>
    </row>
    <row r="2687" spans="1:13" x14ac:dyDescent="0.3">
      <c r="A2687" s="4">
        <v>52.363</v>
      </c>
      <c r="B2687" s="4">
        <v>2175</v>
      </c>
      <c r="C2687" s="4">
        <v>45.4</v>
      </c>
      <c r="D2687" s="11">
        <v>1.6722735455528446</v>
      </c>
      <c r="E2687" s="19">
        <f>610*'Forces Acting on Vehicle'!D2687</f>
        <v>1020.0868627872352</v>
      </c>
      <c r="F2687" s="19">
        <f t="shared" si="328"/>
        <v>-18.969481999999999</v>
      </c>
      <c r="G2687" s="19">
        <f t="shared" si="329"/>
        <v>-23.199676486000001</v>
      </c>
      <c r="H2687" s="19">
        <f t="shared" si="330"/>
        <v>6003.0694820000008</v>
      </c>
      <c r="I2687" s="19">
        <f t="shared" si="331"/>
        <v>120.06138964000002</v>
      </c>
      <c r="J2687" s="19">
        <f t="shared" si="332"/>
        <v>1116.948575941235</v>
      </c>
      <c r="K2687" s="19">
        <f t="shared" si="333"/>
        <v>50709.465347732068</v>
      </c>
      <c r="L2687" s="19">
        <f t="shared" si="334"/>
        <v>50709.465347732068</v>
      </c>
      <c r="M2687" s="19">
        <f t="shared" si="335"/>
        <v>0</v>
      </c>
    </row>
    <row r="2688" spans="1:13" x14ac:dyDescent="0.3">
      <c r="A2688" s="4">
        <v>52.383000000000003</v>
      </c>
      <c r="B2688" s="4">
        <v>2176</v>
      </c>
      <c r="C2688" s="4">
        <v>45.4</v>
      </c>
      <c r="D2688" s="11">
        <v>1.6268480943580776</v>
      </c>
      <c r="E2688" s="19">
        <f>610*'Forces Acting on Vehicle'!D2688</f>
        <v>992.37733755842737</v>
      </c>
      <c r="F2688" s="19">
        <f t="shared" si="328"/>
        <v>-18.969481999999999</v>
      </c>
      <c r="G2688" s="19">
        <f t="shared" si="329"/>
        <v>-23.199676486000001</v>
      </c>
      <c r="H2688" s="19">
        <f t="shared" si="330"/>
        <v>6003.0694820000008</v>
      </c>
      <c r="I2688" s="19">
        <f t="shared" si="331"/>
        <v>120.06138964000002</v>
      </c>
      <c r="J2688" s="19">
        <f t="shared" si="332"/>
        <v>1089.2390507124273</v>
      </c>
      <c r="K2688" s="19">
        <f t="shared" si="333"/>
        <v>49451.452902344201</v>
      </c>
      <c r="L2688" s="19">
        <f t="shared" si="334"/>
        <v>49451.452902344201</v>
      </c>
      <c r="M2688" s="19">
        <f t="shared" si="335"/>
        <v>0</v>
      </c>
    </row>
    <row r="2689" spans="1:13" x14ac:dyDescent="0.3">
      <c r="A2689" s="4">
        <v>52.402000000000001</v>
      </c>
      <c r="B2689" s="4">
        <v>2177</v>
      </c>
      <c r="C2689" s="4">
        <v>45.5</v>
      </c>
      <c r="D2689" s="11">
        <v>1.6479448622456836</v>
      </c>
      <c r="E2689" s="19">
        <f>610*'Forces Acting on Vehicle'!D2689</f>
        <v>1005.246365969867</v>
      </c>
      <c r="F2689" s="19">
        <f t="shared" si="328"/>
        <v>-19.011265000000002</v>
      </c>
      <c r="G2689" s="19">
        <f t="shared" si="329"/>
        <v>-23.250777095000004</v>
      </c>
      <c r="H2689" s="19">
        <f t="shared" si="330"/>
        <v>6003.1112650000005</v>
      </c>
      <c r="I2689" s="19">
        <f t="shared" si="331"/>
        <v>120.06222530000001</v>
      </c>
      <c r="J2689" s="19">
        <f t="shared" si="332"/>
        <v>1102.057814174867</v>
      </c>
      <c r="K2689" s="19">
        <f t="shared" si="333"/>
        <v>50143.630544956446</v>
      </c>
      <c r="L2689" s="19">
        <f t="shared" si="334"/>
        <v>50143.630544956446</v>
      </c>
      <c r="M2689" s="19">
        <f t="shared" si="335"/>
        <v>0</v>
      </c>
    </row>
    <row r="2690" spans="1:13" x14ac:dyDescent="0.3">
      <c r="A2690" s="4">
        <v>52.421999999999997</v>
      </c>
      <c r="B2690" s="4">
        <v>2178</v>
      </c>
      <c r="C2690" s="4">
        <v>45.5</v>
      </c>
      <c r="D2690" s="11">
        <v>1.6620255645317885</v>
      </c>
      <c r="E2690" s="19">
        <f>610*'Forces Acting on Vehicle'!D2690</f>
        <v>1013.835594364391</v>
      </c>
      <c r="F2690" s="19">
        <f t="shared" si="328"/>
        <v>-19.011265000000002</v>
      </c>
      <c r="G2690" s="19">
        <f t="shared" si="329"/>
        <v>-23.250777095000004</v>
      </c>
      <c r="H2690" s="19">
        <f t="shared" si="330"/>
        <v>6003.1112650000005</v>
      </c>
      <c r="I2690" s="19">
        <f t="shared" si="331"/>
        <v>120.06222530000001</v>
      </c>
      <c r="J2690" s="19">
        <f t="shared" si="332"/>
        <v>1110.647042569391</v>
      </c>
      <c r="K2690" s="19">
        <f t="shared" si="333"/>
        <v>50534.440436907294</v>
      </c>
      <c r="L2690" s="19">
        <f t="shared" si="334"/>
        <v>50534.440436907294</v>
      </c>
      <c r="M2690" s="19">
        <f t="shared" si="335"/>
        <v>0</v>
      </c>
    </row>
    <row r="2691" spans="1:13" x14ac:dyDescent="0.3">
      <c r="A2691" s="4">
        <v>52.441000000000003</v>
      </c>
      <c r="B2691" s="4">
        <v>2179</v>
      </c>
      <c r="C2691" s="4">
        <v>45.6</v>
      </c>
      <c r="D2691" s="11">
        <v>1.647963250100531</v>
      </c>
      <c r="E2691" s="19">
        <f>610*'Forces Acting on Vehicle'!D2691</f>
        <v>1005.2575825613239</v>
      </c>
      <c r="F2691" s="19">
        <f t="shared" si="328"/>
        <v>-19.053048</v>
      </c>
      <c r="G2691" s="19">
        <f t="shared" si="329"/>
        <v>-23.301877704000006</v>
      </c>
      <c r="H2691" s="19">
        <f t="shared" si="330"/>
        <v>6003.1530480000001</v>
      </c>
      <c r="I2691" s="19">
        <f t="shared" si="331"/>
        <v>120.06306096</v>
      </c>
      <c r="J2691" s="19">
        <f t="shared" si="332"/>
        <v>1102.0187658173238</v>
      </c>
      <c r="K2691" s="19">
        <f t="shared" si="333"/>
        <v>50252.055721269964</v>
      </c>
      <c r="L2691" s="19">
        <f t="shared" si="334"/>
        <v>50252.055721269964</v>
      </c>
      <c r="M2691" s="19">
        <f t="shared" si="335"/>
        <v>0</v>
      </c>
    </row>
    <row r="2692" spans="1:13" x14ac:dyDescent="0.3">
      <c r="A2692" s="4">
        <v>52.460999999999999</v>
      </c>
      <c r="B2692" s="4">
        <v>2180</v>
      </c>
      <c r="C2692" s="4">
        <v>45.6</v>
      </c>
      <c r="D2692" s="11">
        <v>1.6328347760005548</v>
      </c>
      <c r="E2692" s="19">
        <f>610*'Forces Acting on Vehicle'!D2692</f>
        <v>996.02921336033842</v>
      </c>
      <c r="F2692" s="19">
        <f t="shared" si="328"/>
        <v>-19.053048</v>
      </c>
      <c r="G2692" s="19">
        <f t="shared" si="329"/>
        <v>-23.301877704000006</v>
      </c>
      <c r="H2692" s="19">
        <f t="shared" si="330"/>
        <v>6003.1530480000001</v>
      </c>
      <c r="I2692" s="19">
        <f t="shared" si="331"/>
        <v>120.06306096</v>
      </c>
      <c r="J2692" s="19">
        <f t="shared" si="332"/>
        <v>1092.7903966163383</v>
      </c>
      <c r="K2692" s="19">
        <f t="shared" si="333"/>
        <v>49831.242085705024</v>
      </c>
      <c r="L2692" s="19">
        <f t="shared" si="334"/>
        <v>49831.242085705024</v>
      </c>
      <c r="M2692" s="19">
        <f t="shared" si="335"/>
        <v>0</v>
      </c>
    </row>
    <row r="2693" spans="1:13" x14ac:dyDescent="0.3">
      <c r="A2693" s="4">
        <v>52.48</v>
      </c>
      <c r="B2693" s="4">
        <v>2181</v>
      </c>
      <c r="C2693" s="4">
        <v>45.7</v>
      </c>
      <c r="D2693" s="11">
        <v>1.6519439479573153</v>
      </c>
      <c r="E2693" s="19">
        <f>610*'Forces Acting on Vehicle'!D2693</f>
        <v>1007.6858082539623</v>
      </c>
      <c r="F2693" s="19">
        <f t="shared" si="328"/>
        <v>-19.094831000000003</v>
      </c>
      <c r="G2693" s="19">
        <f t="shared" si="329"/>
        <v>-23.352978313000005</v>
      </c>
      <c r="H2693" s="19">
        <f t="shared" si="330"/>
        <v>6003.1948310000007</v>
      </c>
      <c r="I2693" s="19">
        <f t="shared" si="331"/>
        <v>120.06389662000002</v>
      </c>
      <c r="J2693" s="19">
        <f t="shared" si="332"/>
        <v>1104.3967265609622</v>
      </c>
      <c r="K2693" s="19">
        <f t="shared" si="333"/>
        <v>50470.930403835977</v>
      </c>
      <c r="L2693" s="19">
        <f t="shared" si="334"/>
        <v>50470.930403835977</v>
      </c>
      <c r="M2693" s="19">
        <f t="shared" si="335"/>
        <v>0</v>
      </c>
    </row>
    <row r="2694" spans="1:13" x14ac:dyDescent="0.3">
      <c r="A2694" s="4">
        <v>52.5</v>
      </c>
      <c r="B2694" s="4">
        <v>2181</v>
      </c>
      <c r="C2694" s="4">
        <v>45.7</v>
      </c>
      <c r="D2694" s="11">
        <v>1.6865868397489119</v>
      </c>
      <c r="E2694" s="19">
        <f>610*'Forces Acting on Vehicle'!D2694</f>
        <v>1028.8179722468362</v>
      </c>
      <c r="F2694" s="19">
        <f t="shared" si="328"/>
        <v>-19.094831000000003</v>
      </c>
      <c r="G2694" s="19">
        <f t="shared" si="329"/>
        <v>-23.352978313000005</v>
      </c>
      <c r="H2694" s="19">
        <f t="shared" si="330"/>
        <v>6003.1948310000007</v>
      </c>
      <c r="I2694" s="19">
        <f t="shared" si="331"/>
        <v>120.06389662000002</v>
      </c>
      <c r="J2694" s="19">
        <f t="shared" si="332"/>
        <v>1125.5288905538362</v>
      </c>
      <c r="K2694" s="19">
        <f t="shared" si="333"/>
        <v>51436.670298310317</v>
      </c>
      <c r="L2694" s="19">
        <f t="shared" si="334"/>
        <v>51436.670298310317</v>
      </c>
      <c r="M2694" s="19">
        <f t="shared" si="335"/>
        <v>0</v>
      </c>
    </row>
    <row r="2695" spans="1:13" x14ac:dyDescent="0.3">
      <c r="A2695" s="4">
        <v>52.52</v>
      </c>
      <c r="B2695" s="4">
        <v>2182</v>
      </c>
      <c r="C2695" s="4">
        <v>45.8</v>
      </c>
      <c r="D2695" s="11">
        <v>1.7439658959834419</v>
      </c>
      <c r="E2695" s="19">
        <f>610*'Forces Acting on Vehicle'!D2695</f>
        <v>1063.8191965498995</v>
      </c>
      <c r="F2695" s="19">
        <f t="shared" ref="F2695:F2758" si="336">0.5*1.27*-0.658*C2695</f>
        <v>-19.136614000000002</v>
      </c>
      <c r="G2695" s="19">
        <f t="shared" ref="G2695:G2758" si="337">0.5*1.27*1.223*-0.658*C2695+POWER(,2)</f>
        <v>-23.404078922000004</v>
      </c>
      <c r="H2695" s="19">
        <f t="shared" ref="H2695:H2758" si="338">5984.1-F2695</f>
        <v>6003.2366140000004</v>
      </c>
      <c r="I2695" s="19">
        <f t="shared" ref="I2695:I2758" si="339">H2695*0.02</f>
        <v>120.06473228000002</v>
      </c>
      <c r="J2695" s="19">
        <f t="shared" ref="J2695:J2758" si="340">E2695+G2695+I2695</f>
        <v>1160.4798499078995</v>
      </c>
      <c r="K2695" s="19">
        <f t="shared" ref="K2695:K2758" si="341">J2695*C2695</f>
        <v>53149.977125781792</v>
      </c>
      <c r="L2695" s="19">
        <f t="shared" ref="L2695:L2758" si="342">IF(K2695&lt;0,0,K2695)</f>
        <v>53149.977125781792</v>
      </c>
      <c r="M2695" s="19">
        <f t="shared" ref="M2695:M2758" si="343">IF(K2695&gt;0,0,K2695)</f>
        <v>0</v>
      </c>
    </row>
    <row r="2696" spans="1:13" x14ac:dyDescent="0.3">
      <c r="A2696" s="4">
        <v>52.539000000000001</v>
      </c>
      <c r="B2696" s="4">
        <v>2183</v>
      </c>
      <c r="C2696" s="4">
        <v>45.8</v>
      </c>
      <c r="D2696" s="11">
        <v>1.8063893028073876</v>
      </c>
      <c r="E2696" s="19">
        <f>610*'Forces Acting on Vehicle'!D2696</f>
        <v>1101.8974747125064</v>
      </c>
      <c r="F2696" s="19">
        <f t="shared" si="336"/>
        <v>-19.136614000000002</v>
      </c>
      <c r="G2696" s="19">
        <f t="shared" si="337"/>
        <v>-23.404078922000004</v>
      </c>
      <c r="H2696" s="19">
        <f t="shared" si="338"/>
        <v>6003.2366140000004</v>
      </c>
      <c r="I2696" s="19">
        <f t="shared" si="339"/>
        <v>120.06473228000002</v>
      </c>
      <c r="J2696" s="19">
        <f t="shared" si="340"/>
        <v>1198.5581280705064</v>
      </c>
      <c r="K2696" s="19">
        <f t="shared" si="341"/>
        <v>54893.96226562919</v>
      </c>
      <c r="L2696" s="19">
        <f t="shared" si="342"/>
        <v>54893.96226562919</v>
      </c>
      <c r="M2696" s="19">
        <f t="shared" si="343"/>
        <v>0</v>
      </c>
    </row>
    <row r="2697" spans="1:13" x14ac:dyDescent="0.3">
      <c r="A2697" s="4">
        <v>52.558999999999997</v>
      </c>
      <c r="B2697" s="4">
        <v>2184</v>
      </c>
      <c r="C2697" s="4">
        <v>45.9</v>
      </c>
      <c r="D2697" s="11">
        <v>1.8462291925444572</v>
      </c>
      <c r="E2697" s="19">
        <f>610*'Forces Acting on Vehicle'!D2697</f>
        <v>1126.1998074521189</v>
      </c>
      <c r="F2697" s="19">
        <f t="shared" si="336"/>
        <v>-19.178397</v>
      </c>
      <c r="G2697" s="19">
        <f t="shared" si="337"/>
        <v>-23.455179531000002</v>
      </c>
      <c r="H2697" s="19">
        <f t="shared" si="338"/>
        <v>6003.278397</v>
      </c>
      <c r="I2697" s="19">
        <f t="shared" si="339"/>
        <v>120.06556794000001</v>
      </c>
      <c r="J2697" s="19">
        <f t="shared" si="340"/>
        <v>1222.8101958611187</v>
      </c>
      <c r="K2697" s="19">
        <f t="shared" si="341"/>
        <v>56126.987990025344</v>
      </c>
      <c r="L2697" s="19">
        <f t="shared" si="342"/>
        <v>56126.987990025344</v>
      </c>
      <c r="M2697" s="19">
        <f t="shared" si="343"/>
        <v>0</v>
      </c>
    </row>
    <row r="2698" spans="1:13" x14ac:dyDescent="0.3">
      <c r="A2698" s="4">
        <v>52.578000000000003</v>
      </c>
      <c r="B2698" s="4">
        <v>2185</v>
      </c>
      <c r="C2698" s="4">
        <v>45.9</v>
      </c>
      <c r="D2698" s="11">
        <v>1.8366226978196101</v>
      </c>
      <c r="E2698" s="19">
        <f>610*'Forces Acting on Vehicle'!D2698</f>
        <v>1120.3398456699622</v>
      </c>
      <c r="F2698" s="19">
        <f t="shared" si="336"/>
        <v>-19.178397</v>
      </c>
      <c r="G2698" s="19">
        <f t="shared" si="337"/>
        <v>-23.455179531000002</v>
      </c>
      <c r="H2698" s="19">
        <f t="shared" si="338"/>
        <v>6003.278397</v>
      </c>
      <c r="I2698" s="19">
        <f t="shared" si="339"/>
        <v>120.06556794000001</v>
      </c>
      <c r="J2698" s="19">
        <f t="shared" si="340"/>
        <v>1216.950234078962</v>
      </c>
      <c r="K2698" s="19">
        <f t="shared" si="341"/>
        <v>55858.015744224358</v>
      </c>
      <c r="L2698" s="19">
        <f t="shared" si="342"/>
        <v>55858.015744224358</v>
      </c>
      <c r="M2698" s="19">
        <f t="shared" si="343"/>
        <v>0</v>
      </c>
    </row>
    <row r="2699" spans="1:13" x14ac:dyDescent="0.3">
      <c r="A2699" s="4">
        <v>52.597999999999999</v>
      </c>
      <c r="B2699" s="4">
        <v>2186</v>
      </c>
      <c r="C2699" s="4">
        <v>45.9</v>
      </c>
      <c r="D2699" s="11">
        <v>1.8158244609655314</v>
      </c>
      <c r="E2699" s="19">
        <f>610*'Forces Acting on Vehicle'!D2699</f>
        <v>1107.6529211889742</v>
      </c>
      <c r="F2699" s="19">
        <f t="shared" si="336"/>
        <v>-19.178397</v>
      </c>
      <c r="G2699" s="19">
        <f t="shared" si="337"/>
        <v>-23.455179531000002</v>
      </c>
      <c r="H2699" s="19">
        <f t="shared" si="338"/>
        <v>6003.278397</v>
      </c>
      <c r="I2699" s="19">
        <f t="shared" si="339"/>
        <v>120.06556794000001</v>
      </c>
      <c r="J2699" s="19">
        <f t="shared" si="340"/>
        <v>1204.2633095979741</v>
      </c>
      <c r="K2699" s="19">
        <f t="shared" si="341"/>
        <v>55275.685910547007</v>
      </c>
      <c r="L2699" s="19">
        <f t="shared" si="342"/>
        <v>55275.685910547007</v>
      </c>
      <c r="M2699" s="19">
        <f t="shared" si="343"/>
        <v>0</v>
      </c>
    </row>
    <row r="2700" spans="1:13" x14ac:dyDescent="0.3">
      <c r="A2700" s="4">
        <v>52.616999999999997</v>
      </c>
      <c r="B2700" s="4">
        <v>2187</v>
      </c>
      <c r="C2700" s="4">
        <v>46</v>
      </c>
      <c r="D2700" s="11">
        <v>1.7833533722975259</v>
      </c>
      <c r="E2700" s="19">
        <f>610*'Forces Acting on Vehicle'!D2700</f>
        <v>1087.8455571014908</v>
      </c>
      <c r="F2700" s="19">
        <f t="shared" si="336"/>
        <v>-19.220180000000003</v>
      </c>
      <c r="G2700" s="19">
        <f t="shared" si="337"/>
        <v>-23.506280140000005</v>
      </c>
      <c r="H2700" s="19">
        <f t="shared" si="338"/>
        <v>6003.3201800000006</v>
      </c>
      <c r="I2700" s="19">
        <f t="shared" si="339"/>
        <v>120.06640360000002</v>
      </c>
      <c r="J2700" s="19">
        <f t="shared" si="340"/>
        <v>1184.405680561491</v>
      </c>
      <c r="K2700" s="19">
        <f t="shared" si="341"/>
        <v>54482.661305828588</v>
      </c>
      <c r="L2700" s="19">
        <f t="shared" si="342"/>
        <v>54482.661305828588</v>
      </c>
      <c r="M2700" s="19">
        <f t="shared" si="343"/>
        <v>0</v>
      </c>
    </row>
    <row r="2701" spans="1:13" x14ac:dyDescent="0.3">
      <c r="A2701" s="4">
        <v>52.637</v>
      </c>
      <c r="B2701" s="4">
        <v>2188</v>
      </c>
      <c r="C2701" s="4">
        <v>46</v>
      </c>
      <c r="D2701" s="11">
        <v>1.7525206818501102</v>
      </c>
      <c r="E2701" s="19">
        <f>610*'Forces Acting on Vehicle'!D2701</f>
        <v>1069.0376159285672</v>
      </c>
      <c r="F2701" s="19">
        <f t="shared" si="336"/>
        <v>-19.220180000000003</v>
      </c>
      <c r="G2701" s="19">
        <f t="shared" si="337"/>
        <v>-23.506280140000005</v>
      </c>
      <c r="H2701" s="19">
        <f t="shared" si="338"/>
        <v>6003.3201800000006</v>
      </c>
      <c r="I2701" s="19">
        <f t="shared" si="339"/>
        <v>120.06640360000002</v>
      </c>
      <c r="J2701" s="19">
        <f t="shared" si="340"/>
        <v>1165.5977393885673</v>
      </c>
      <c r="K2701" s="19">
        <f t="shared" si="341"/>
        <v>53617.4960118741</v>
      </c>
      <c r="L2701" s="19">
        <f t="shared" si="342"/>
        <v>53617.4960118741</v>
      </c>
      <c r="M2701" s="19">
        <f t="shared" si="343"/>
        <v>0</v>
      </c>
    </row>
    <row r="2702" spans="1:13" x14ac:dyDescent="0.3">
      <c r="A2702" s="4">
        <v>52.655999999999999</v>
      </c>
      <c r="B2702" s="4">
        <v>2189</v>
      </c>
      <c r="C2702" s="4">
        <v>46.1</v>
      </c>
      <c r="D2702" s="11">
        <v>1.7546756927873786</v>
      </c>
      <c r="E2702" s="19">
        <f>610*'Forces Acting on Vehicle'!D2702</f>
        <v>1070.3521726003009</v>
      </c>
      <c r="F2702" s="19">
        <f t="shared" si="336"/>
        <v>-19.261963000000002</v>
      </c>
      <c r="G2702" s="19">
        <f t="shared" si="337"/>
        <v>-23.557380749000004</v>
      </c>
      <c r="H2702" s="19">
        <f t="shared" si="338"/>
        <v>6003.3619630000003</v>
      </c>
      <c r="I2702" s="19">
        <f t="shared" si="339"/>
        <v>120.06723926000001</v>
      </c>
      <c r="J2702" s="19">
        <f t="shared" si="340"/>
        <v>1166.8620311113009</v>
      </c>
      <c r="K2702" s="19">
        <f t="shared" si="341"/>
        <v>53792.339634230972</v>
      </c>
      <c r="L2702" s="19">
        <f t="shared" si="342"/>
        <v>53792.339634230972</v>
      </c>
      <c r="M2702" s="19">
        <f t="shared" si="343"/>
        <v>0</v>
      </c>
    </row>
    <row r="2703" spans="1:13" x14ac:dyDescent="0.3">
      <c r="A2703" s="4">
        <v>52.676000000000002</v>
      </c>
      <c r="B2703" s="4">
        <v>2189</v>
      </c>
      <c r="C2703" s="4">
        <v>46.1</v>
      </c>
      <c r="D2703" s="11">
        <v>1.8013311817667514</v>
      </c>
      <c r="E2703" s="19">
        <f>610*'Forces Acting on Vehicle'!D2703</f>
        <v>1098.8120208777184</v>
      </c>
      <c r="F2703" s="19">
        <f t="shared" si="336"/>
        <v>-19.261963000000002</v>
      </c>
      <c r="G2703" s="19">
        <f t="shared" si="337"/>
        <v>-23.557380749000004</v>
      </c>
      <c r="H2703" s="19">
        <f t="shared" si="338"/>
        <v>6003.3619630000003</v>
      </c>
      <c r="I2703" s="19">
        <f t="shared" si="339"/>
        <v>120.06723926000001</v>
      </c>
      <c r="J2703" s="19">
        <f t="shared" si="340"/>
        <v>1195.3218793887183</v>
      </c>
      <c r="K2703" s="19">
        <f t="shared" si="341"/>
        <v>55104.338639819915</v>
      </c>
      <c r="L2703" s="19">
        <f t="shared" si="342"/>
        <v>55104.338639819915</v>
      </c>
      <c r="M2703" s="19">
        <f t="shared" si="343"/>
        <v>0</v>
      </c>
    </row>
    <row r="2704" spans="1:13" x14ac:dyDescent="0.3">
      <c r="A2704" s="4">
        <v>52.695</v>
      </c>
      <c r="B2704" s="4">
        <v>2190</v>
      </c>
      <c r="C2704" s="4">
        <v>46.2</v>
      </c>
      <c r="D2704" s="11">
        <v>1.8435914653238432</v>
      </c>
      <c r="E2704" s="19">
        <f>610*'Forces Acting on Vehicle'!D2704</f>
        <v>1124.5907938475443</v>
      </c>
      <c r="F2704" s="19">
        <f t="shared" si="336"/>
        <v>-19.303746000000004</v>
      </c>
      <c r="G2704" s="19">
        <f t="shared" si="337"/>
        <v>-23.608481358000006</v>
      </c>
      <c r="H2704" s="19">
        <f t="shared" si="338"/>
        <v>6003.403746</v>
      </c>
      <c r="I2704" s="19">
        <f t="shared" si="339"/>
        <v>120.06807492</v>
      </c>
      <c r="J2704" s="19">
        <f t="shared" si="340"/>
        <v>1221.0503874095443</v>
      </c>
      <c r="K2704" s="19">
        <f t="shared" si="341"/>
        <v>56412.52789832095</v>
      </c>
      <c r="L2704" s="19">
        <f t="shared" si="342"/>
        <v>56412.52789832095</v>
      </c>
      <c r="M2704" s="19">
        <f t="shared" si="343"/>
        <v>0</v>
      </c>
    </row>
    <row r="2705" spans="1:13" x14ac:dyDescent="0.3">
      <c r="A2705" s="4">
        <v>52.715000000000003</v>
      </c>
      <c r="B2705" s="4">
        <v>2191</v>
      </c>
      <c r="C2705" s="4">
        <v>46.2</v>
      </c>
      <c r="D2705" s="11">
        <v>1.8514350260663508</v>
      </c>
      <c r="E2705" s="19">
        <f>610*'Forces Acting on Vehicle'!D2705</f>
        <v>1129.375365900474</v>
      </c>
      <c r="F2705" s="19">
        <f t="shared" si="336"/>
        <v>-19.303746000000004</v>
      </c>
      <c r="G2705" s="19">
        <f t="shared" si="337"/>
        <v>-23.608481358000006</v>
      </c>
      <c r="H2705" s="19">
        <f t="shared" si="338"/>
        <v>6003.403746</v>
      </c>
      <c r="I2705" s="19">
        <f t="shared" si="339"/>
        <v>120.06807492</v>
      </c>
      <c r="J2705" s="19">
        <f t="shared" si="340"/>
        <v>1225.834959462474</v>
      </c>
      <c r="K2705" s="19">
        <f t="shared" si="341"/>
        <v>56633.575127166303</v>
      </c>
      <c r="L2705" s="19">
        <f t="shared" si="342"/>
        <v>56633.575127166303</v>
      </c>
      <c r="M2705" s="19">
        <f t="shared" si="343"/>
        <v>0</v>
      </c>
    </row>
    <row r="2706" spans="1:13" x14ac:dyDescent="0.3">
      <c r="A2706" s="4">
        <v>52.734000000000002</v>
      </c>
      <c r="B2706" s="4">
        <v>2192</v>
      </c>
      <c r="C2706" s="4">
        <v>46.3</v>
      </c>
      <c r="D2706" s="11">
        <v>1.8362929854896062</v>
      </c>
      <c r="E2706" s="19">
        <f>610*'Forces Acting on Vehicle'!D2706</f>
        <v>1120.1387211486597</v>
      </c>
      <c r="F2706" s="19">
        <f t="shared" si="336"/>
        <v>-19.345528999999999</v>
      </c>
      <c r="G2706" s="19">
        <f t="shared" si="337"/>
        <v>-23.659581967000001</v>
      </c>
      <c r="H2706" s="19">
        <f t="shared" si="338"/>
        <v>6003.4455290000005</v>
      </c>
      <c r="I2706" s="19">
        <f t="shared" si="339"/>
        <v>120.06891058000001</v>
      </c>
      <c r="J2706" s="19">
        <f t="shared" si="340"/>
        <v>1216.5480497616597</v>
      </c>
      <c r="K2706" s="19">
        <f t="shared" si="341"/>
        <v>56326.17470396484</v>
      </c>
      <c r="L2706" s="19">
        <f t="shared" si="342"/>
        <v>56326.17470396484</v>
      </c>
      <c r="M2706" s="19">
        <f t="shared" si="343"/>
        <v>0</v>
      </c>
    </row>
    <row r="2707" spans="1:13" x14ac:dyDescent="0.3">
      <c r="A2707" s="4">
        <v>52.753999999999998</v>
      </c>
      <c r="B2707" s="4">
        <v>2193</v>
      </c>
      <c r="C2707" s="4">
        <v>46.3</v>
      </c>
      <c r="D2707" s="11">
        <v>1.8416585942205959</v>
      </c>
      <c r="E2707" s="19">
        <f>610*'Forces Acting on Vehicle'!D2707</f>
        <v>1123.4117424745634</v>
      </c>
      <c r="F2707" s="19">
        <f t="shared" si="336"/>
        <v>-19.345528999999999</v>
      </c>
      <c r="G2707" s="19">
        <f t="shared" si="337"/>
        <v>-23.659581967000001</v>
      </c>
      <c r="H2707" s="19">
        <f t="shared" si="338"/>
        <v>6003.4455290000005</v>
      </c>
      <c r="I2707" s="19">
        <f t="shared" si="339"/>
        <v>120.06891058000001</v>
      </c>
      <c r="J2707" s="19">
        <f t="shared" si="340"/>
        <v>1219.8210710875635</v>
      </c>
      <c r="K2707" s="19">
        <f t="shared" si="341"/>
        <v>56477.715591354186</v>
      </c>
      <c r="L2707" s="19">
        <f t="shared" si="342"/>
        <v>56477.715591354186</v>
      </c>
      <c r="M2707" s="19">
        <f t="shared" si="343"/>
        <v>0</v>
      </c>
    </row>
    <row r="2708" spans="1:13" x14ac:dyDescent="0.3">
      <c r="A2708" s="4">
        <v>52.773000000000003</v>
      </c>
      <c r="B2708" s="4">
        <v>2194</v>
      </c>
      <c r="C2708" s="4">
        <v>46.3</v>
      </c>
      <c r="D2708" s="11">
        <v>1.8708969906659545</v>
      </c>
      <c r="E2708" s="19">
        <f>610*'Forces Acting on Vehicle'!D2708</f>
        <v>1141.2471643062322</v>
      </c>
      <c r="F2708" s="19">
        <f t="shared" si="336"/>
        <v>-19.345528999999999</v>
      </c>
      <c r="G2708" s="19">
        <f t="shared" si="337"/>
        <v>-23.659581967000001</v>
      </c>
      <c r="H2708" s="19">
        <f t="shared" si="338"/>
        <v>6003.4455290000005</v>
      </c>
      <c r="I2708" s="19">
        <f t="shared" si="339"/>
        <v>120.06891058000001</v>
      </c>
      <c r="J2708" s="19">
        <f t="shared" si="340"/>
        <v>1237.6564929192323</v>
      </c>
      <c r="K2708" s="19">
        <f t="shared" si="341"/>
        <v>57303.495622160452</v>
      </c>
      <c r="L2708" s="19">
        <f t="shared" si="342"/>
        <v>57303.495622160452</v>
      </c>
      <c r="M2708" s="19">
        <f t="shared" si="343"/>
        <v>0</v>
      </c>
    </row>
    <row r="2709" spans="1:13" x14ac:dyDescent="0.3">
      <c r="A2709" s="4">
        <v>52.792999999999999</v>
      </c>
      <c r="B2709" s="4">
        <v>2195</v>
      </c>
      <c r="C2709" s="4">
        <v>46.4</v>
      </c>
      <c r="D2709" s="11">
        <v>1.8479853197722158</v>
      </c>
      <c r="E2709" s="19">
        <f>610*'Forces Acting on Vehicle'!D2709</f>
        <v>1127.2710450610516</v>
      </c>
      <c r="F2709" s="19">
        <f t="shared" si="336"/>
        <v>-19.387312000000001</v>
      </c>
      <c r="G2709" s="19">
        <f t="shared" si="337"/>
        <v>-23.710682576000004</v>
      </c>
      <c r="H2709" s="19">
        <f t="shared" si="338"/>
        <v>6003.4873120000002</v>
      </c>
      <c r="I2709" s="19">
        <f t="shared" si="339"/>
        <v>120.06974624</v>
      </c>
      <c r="J2709" s="19">
        <f t="shared" si="340"/>
        <v>1223.6301087250517</v>
      </c>
      <c r="K2709" s="19">
        <f t="shared" si="341"/>
        <v>56776.437044842402</v>
      </c>
      <c r="L2709" s="19">
        <f t="shared" si="342"/>
        <v>56776.437044842402</v>
      </c>
      <c r="M2709" s="19">
        <f t="shared" si="343"/>
        <v>0</v>
      </c>
    </row>
    <row r="2710" spans="1:13" x14ac:dyDescent="0.3">
      <c r="A2710" s="4">
        <v>52.813000000000002</v>
      </c>
      <c r="B2710" s="4">
        <v>2196</v>
      </c>
      <c r="C2710" s="4">
        <v>46.4</v>
      </c>
      <c r="D2710" s="11">
        <v>1.7950824473256435</v>
      </c>
      <c r="E2710" s="19">
        <f>610*'Forces Acting on Vehicle'!D2710</f>
        <v>1095.0002928686424</v>
      </c>
      <c r="F2710" s="19">
        <f t="shared" si="336"/>
        <v>-19.387312000000001</v>
      </c>
      <c r="G2710" s="19">
        <f t="shared" si="337"/>
        <v>-23.710682576000004</v>
      </c>
      <c r="H2710" s="19">
        <f t="shared" si="338"/>
        <v>6003.4873120000002</v>
      </c>
      <c r="I2710" s="19">
        <f t="shared" si="339"/>
        <v>120.06974624</v>
      </c>
      <c r="J2710" s="19">
        <f t="shared" si="340"/>
        <v>1191.3593565326426</v>
      </c>
      <c r="K2710" s="19">
        <f t="shared" si="341"/>
        <v>55279.074143114616</v>
      </c>
      <c r="L2710" s="19">
        <f t="shared" si="342"/>
        <v>55279.074143114616</v>
      </c>
      <c r="M2710" s="19">
        <f t="shared" si="343"/>
        <v>0</v>
      </c>
    </row>
    <row r="2711" spans="1:13" x14ac:dyDescent="0.3">
      <c r="A2711" s="4">
        <v>52.832000000000001</v>
      </c>
      <c r="B2711" s="4">
        <v>2197</v>
      </c>
      <c r="C2711" s="4">
        <v>46.5</v>
      </c>
      <c r="D2711" s="11">
        <v>1.7499215991113246</v>
      </c>
      <c r="E2711" s="19">
        <f>610*'Forces Acting on Vehicle'!D2711</f>
        <v>1067.452175457908</v>
      </c>
      <c r="F2711" s="19">
        <f t="shared" si="336"/>
        <v>-19.429095</v>
      </c>
      <c r="G2711" s="19">
        <f t="shared" si="337"/>
        <v>-23.761783185000002</v>
      </c>
      <c r="H2711" s="19">
        <f t="shared" si="338"/>
        <v>6003.5290950000008</v>
      </c>
      <c r="I2711" s="19">
        <f t="shared" si="339"/>
        <v>120.07058190000002</v>
      </c>
      <c r="J2711" s="19">
        <f t="shared" si="340"/>
        <v>1163.7609741729079</v>
      </c>
      <c r="K2711" s="19">
        <f t="shared" si="341"/>
        <v>54114.885299040216</v>
      </c>
      <c r="L2711" s="19">
        <f t="shared" si="342"/>
        <v>54114.885299040216</v>
      </c>
      <c r="M2711" s="19">
        <f t="shared" si="343"/>
        <v>0</v>
      </c>
    </row>
    <row r="2712" spans="1:13" x14ac:dyDescent="0.3">
      <c r="A2712" s="4">
        <v>52.851999999999997</v>
      </c>
      <c r="B2712" s="4">
        <v>2198</v>
      </c>
      <c r="C2712" s="4">
        <v>46.5</v>
      </c>
      <c r="D2712" s="11">
        <v>1.7554456849335605</v>
      </c>
      <c r="E2712" s="19">
        <f>610*'Forces Acting on Vehicle'!D2712</f>
        <v>1070.8218678094718</v>
      </c>
      <c r="F2712" s="19">
        <f t="shared" si="336"/>
        <v>-19.429095</v>
      </c>
      <c r="G2712" s="19">
        <f t="shared" si="337"/>
        <v>-23.761783185000002</v>
      </c>
      <c r="H2712" s="19">
        <f t="shared" si="338"/>
        <v>6003.5290950000008</v>
      </c>
      <c r="I2712" s="19">
        <f t="shared" si="339"/>
        <v>120.07058190000002</v>
      </c>
      <c r="J2712" s="19">
        <f t="shared" si="340"/>
        <v>1167.1306665244717</v>
      </c>
      <c r="K2712" s="19">
        <f t="shared" si="341"/>
        <v>54271.575993387938</v>
      </c>
      <c r="L2712" s="19">
        <f t="shared" si="342"/>
        <v>54271.575993387938</v>
      </c>
      <c r="M2712" s="19">
        <f t="shared" si="343"/>
        <v>0</v>
      </c>
    </row>
    <row r="2713" spans="1:13" x14ac:dyDescent="0.3">
      <c r="A2713" s="4">
        <v>52.871000000000002</v>
      </c>
      <c r="B2713" s="4">
        <v>2199</v>
      </c>
      <c r="C2713" s="4">
        <v>46.6</v>
      </c>
      <c r="D2713" s="11">
        <v>1.7650500937193607</v>
      </c>
      <c r="E2713" s="19">
        <f>610*'Forces Acting on Vehicle'!D2713</f>
        <v>1076.6805571688101</v>
      </c>
      <c r="F2713" s="19">
        <f t="shared" si="336"/>
        <v>-19.470878000000003</v>
      </c>
      <c r="G2713" s="19">
        <f t="shared" si="337"/>
        <v>-23.812883794000005</v>
      </c>
      <c r="H2713" s="19">
        <f t="shared" si="338"/>
        <v>6003.5708780000004</v>
      </c>
      <c r="I2713" s="19">
        <f t="shared" si="339"/>
        <v>120.07141756000001</v>
      </c>
      <c r="J2713" s="19">
        <f t="shared" si="340"/>
        <v>1172.9390909348101</v>
      </c>
      <c r="K2713" s="19">
        <f t="shared" si="341"/>
        <v>54658.961637562155</v>
      </c>
      <c r="L2713" s="19">
        <f t="shared" si="342"/>
        <v>54658.961637562155</v>
      </c>
      <c r="M2713" s="19">
        <f t="shared" si="343"/>
        <v>0</v>
      </c>
    </row>
    <row r="2714" spans="1:13" x14ac:dyDescent="0.3">
      <c r="A2714" s="4">
        <v>52.890999999999998</v>
      </c>
      <c r="B2714" s="4">
        <v>2199</v>
      </c>
      <c r="C2714" s="4">
        <v>46.6</v>
      </c>
      <c r="D2714" s="11">
        <v>1.7708533134556335</v>
      </c>
      <c r="E2714" s="19">
        <f>610*'Forces Acting on Vehicle'!D2714</f>
        <v>1080.2205212079364</v>
      </c>
      <c r="F2714" s="19">
        <f t="shared" si="336"/>
        <v>-19.470878000000003</v>
      </c>
      <c r="G2714" s="19">
        <f t="shared" si="337"/>
        <v>-23.812883794000005</v>
      </c>
      <c r="H2714" s="19">
        <f t="shared" si="338"/>
        <v>6003.5708780000004</v>
      </c>
      <c r="I2714" s="19">
        <f t="shared" si="339"/>
        <v>120.07141756000001</v>
      </c>
      <c r="J2714" s="19">
        <f t="shared" si="340"/>
        <v>1176.4790549739364</v>
      </c>
      <c r="K2714" s="19">
        <f t="shared" si="341"/>
        <v>54823.92396178544</v>
      </c>
      <c r="L2714" s="19">
        <f t="shared" si="342"/>
        <v>54823.92396178544</v>
      </c>
      <c r="M2714" s="19">
        <f t="shared" si="343"/>
        <v>0</v>
      </c>
    </row>
    <row r="2715" spans="1:13" x14ac:dyDescent="0.3">
      <c r="A2715" s="4">
        <v>52.91</v>
      </c>
      <c r="B2715" s="4">
        <v>2200</v>
      </c>
      <c r="C2715" s="4">
        <v>46.7</v>
      </c>
      <c r="D2715" s="11">
        <v>1.7703824070035814</v>
      </c>
      <c r="E2715" s="19">
        <f>610*'Forces Acting on Vehicle'!D2715</f>
        <v>1079.9332682721847</v>
      </c>
      <c r="F2715" s="19">
        <f t="shared" si="336"/>
        <v>-19.512661000000001</v>
      </c>
      <c r="G2715" s="19">
        <f t="shared" si="337"/>
        <v>-23.863984403000003</v>
      </c>
      <c r="H2715" s="19">
        <f t="shared" si="338"/>
        <v>6003.6126610000001</v>
      </c>
      <c r="I2715" s="19">
        <f t="shared" si="339"/>
        <v>120.07225322000001</v>
      </c>
      <c r="J2715" s="19">
        <f t="shared" si="340"/>
        <v>1176.1415370891848</v>
      </c>
      <c r="K2715" s="19">
        <f t="shared" si="341"/>
        <v>54925.809782064935</v>
      </c>
      <c r="L2715" s="19">
        <f t="shared" si="342"/>
        <v>54925.809782064935</v>
      </c>
      <c r="M2715" s="19">
        <f t="shared" si="343"/>
        <v>0</v>
      </c>
    </row>
    <row r="2716" spans="1:13" x14ac:dyDescent="0.3">
      <c r="A2716" s="4">
        <v>52.93</v>
      </c>
      <c r="B2716" s="4">
        <v>2201</v>
      </c>
      <c r="C2716" s="4">
        <v>46.7</v>
      </c>
      <c r="D2716" s="11">
        <v>1.7764558451786625</v>
      </c>
      <c r="E2716" s="19">
        <f>610*'Forces Acting on Vehicle'!D2716</f>
        <v>1083.6380655589842</v>
      </c>
      <c r="F2716" s="19">
        <f t="shared" si="336"/>
        <v>-19.512661000000001</v>
      </c>
      <c r="G2716" s="19">
        <f t="shared" si="337"/>
        <v>-23.863984403000003</v>
      </c>
      <c r="H2716" s="19">
        <f t="shared" si="338"/>
        <v>6003.6126610000001</v>
      </c>
      <c r="I2716" s="19">
        <f t="shared" si="339"/>
        <v>120.07225322000001</v>
      </c>
      <c r="J2716" s="19">
        <f t="shared" si="340"/>
        <v>1179.8463343759843</v>
      </c>
      <c r="K2716" s="19">
        <f t="shared" si="341"/>
        <v>55098.823815358468</v>
      </c>
      <c r="L2716" s="19">
        <f t="shared" si="342"/>
        <v>55098.823815358468</v>
      </c>
      <c r="M2716" s="19">
        <f t="shared" si="343"/>
        <v>0</v>
      </c>
    </row>
    <row r="2717" spans="1:13" x14ac:dyDescent="0.3">
      <c r="A2717" s="4">
        <v>52.948999999999998</v>
      </c>
      <c r="B2717" s="4">
        <v>2202</v>
      </c>
      <c r="C2717" s="4">
        <v>46.7</v>
      </c>
      <c r="D2717" s="11">
        <v>1.7637697777831962</v>
      </c>
      <c r="E2717" s="19">
        <f>610*'Forces Acting on Vehicle'!D2717</f>
        <v>1075.8995644477498</v>
      </c>
      <c r="F2717" s="19">
        <f t="shared" si="336"/>
        <v>-19.512661000000001</v>
      </c>
      <c r="G2717" s="19">
        <f t="shared" si="337"/>
        <v>-23.863984403000003</v>
      </c>
      <c r="H2717" s="19">
        <f t="shared" si="338"/>
        <v>6003.6126610000001</v>
      </c>
      <c r="I2717" s="19">
        <f t="shared" si="339"/>
        <v>120.07225322000001</v>
      </c>
      <c r="J2717" s="19">
        <f t="shared" si="340"/>
        <v>1172.1078332647498</v>
      </c>
      <c r="K2717" s="19">
        <f t="shared" si="341"/>
        <v>54737.435813463824</v>
      </c>
      <c r="L2717" s="19">
        <f t="shared" si="342"/>
        <v>54737.435813463824</v>
      </c>
      <c r="M2717" s="19">
        <f t="shared" si="343"/>
        <v>0</v>
      </c>
    </row>
    <row r="2718" spans="1:13" x14ac:dyDescent="0.3">
      <c r="A2718" s="4">
        <v>52.969000000000001</v>
      </c>
      <c r="B2718" s="4">
        <v>2203</v>
      </c>
      <c r="C2718" s="4">
        <v>46.8</v>
      </c>
      <c r="D2718" s="11">
        <v>1.7306089706939611</v>
      </c>
      <c r="E2718" s="19">
        <f>610*'Forces Acting on Vehicle'!D2718</f>
        <v>1055.6714721233163</v>
      </c>
      <c r="F2718" s="19">
        <f t="shared" si="336"/>
        <v>-19.554444</v>
      </c>
      <c r="G2718" s="19">
        <f t="shared" si="337"/>
        <v>-23.915085012000002</v>
      </c>
      <c r="H2718" s="19">
        <f t="shared" si="338"/>
        <v>6003.6544440000007</v>
      </c>
      <c r="I2718" s="19">
        <f t="shared" si="339"/>
        <v>120.07308888000001</v>
      </c>
      <c r="J2718" s="19">
        <f t="shared" si="340"/>
        <v>1151.8294759913165</v>
      </c>
      <c r="K2718" s="19">
        <f t="shared" si="341"/>
        <v>53905.619476393607</v>
      </c>
      <c r="L2718" s="19">
        <f t="shared" si="342"/>
        <v>53905.619476393607</v>
      </c>
      <c r="M2718" s="19">
        <f t="shared" si="343"/>
        <v>0</v>
      </c>
    </row>
    <row r="2719" spans="1:13" x14ac:dyDescent="0.3">
      <c r="A2719" s="4">
        <v>52.988</v>
      </c>
      <c r="B2719" s="4">
        <v>2204</v>
      </c>
      <c r="C2719" s="4">
        <v>46.8</v>
      </c>
      <c r="D2719" s="11">
        <v>1.7108029491635719</v>
      </c>
      <c r="E2719" s="19">
        <f>610*'Forces Acting on Vehicle'!D2719</f>
        <v>1043.589798989779</v>
      </c>
      <c r="F2719" s="19">
        <f t="shared" si="336"/>
        <v>-19.554444</v>
      </c>
      <c r="G2719" s="19">
        <f t="shared" si="337"/>
        <v>-23.915085012000002</v>
      </c>
      <c r="H2719" s="19">
        <f t="shared" si="338"/>
        <v>6003.6544440000007</v>
      </c>
      <c r="I2719" s="19">
        <f t="shared" si="339"/>
        <v>120.07308888000001</v>
      </c>
      <c r="J2719" s="19">
        <f t="shared" si="340"/>
        <v>1139.7478028577791</v>
      </c>
      <c r="K2719" s="19">
        <f t="shared" si="341"/>
        <v>53340.197173744062</v>
      </c>
      <c r="L2719" s="19">
        <f t="shared" si="342"/>
        <v>53340.197173744062</v>
      </c>
      <c r="M2719" s="19">
        <f t="shared" si="343"/>
        <v>0</v>
      </c>
    </row>
    <row r="2720" spans="1:13" x14ac:dyDescent="0.3">
      <c r="A2720" s="4">
        <v>53.008000000000003</v>
      </c>
      <c r="B2720" s="4">
        <v>2205</v>
      </c>
      <c r="C2720" s="4">
        <v>46.9</v>
      </c>
      <c r="D2720" s="11">
        <v>1.7375399232440671</v>
      </c>
      <c r="E2720" s="19">
        <f>610*'Forces Acting on Vehicle'!D2720</f>
        <v>1059.899353178881</v>
      </c>
      <c r="F2720" s="19">
        <f t="shared" si="336"/>
        <v>-19.596227000000003</v>
      </c>
      <c r="G2720" s="19">
        <f t="shared" si="337"/>
        <v>-23.966185621000005</v>
      </c>
      <c r="H2720" s="19">
        <f t="shared" si="338"/>
        <v>6003.6962270000004</v>
      </c>
      <c r="I2720" s="19">
        <f t="shared" si="339"/>
        <v>120.07392454000001</v>
      </c>
      <c r="J2720" s="19">
        <f t="shared" si="340"/>
        <v>1156.007092097881</v>
      </c>
      <c r="K2720" s="19">
        <f t="shared" si="341"/>
        <v>54216.732619390619</v>
      </c>
      <c r="L2720" s="19">
        <f t="shared" si="342"/>
        <v>54216.732619390619</v>
      </c>
      <c r="M2720" s="19">
        <f t="shared" si="343"/>
        <v>0</v>
      </c>
    </row>
    <row r="2721" spans="1:13" x14ac:dyDescent="0.3">
      <c r="A2721" s="4">
        <v>53.027000000000001</v>
      </c>
      <c r="B2721" s="4">
        <v>2206</v>
      </c>
      <c r="C2721" s="4">
        <v>46.9</v>
      </c>
      <c r="D2721" s="11">
        <v>1.7645409872774753</v>
      </c>
      <c r="E2721" s="19">
        <f>610*'Forces Acting on Vehicle'!D2721</f>
        <v>1076.37000223926</v>
      </c>
      <c r="F2721" s="19">
        <f t="shared" si="336"/>
        <v>-19.596227000000003</v>
      </c>
      <c r="G2721" s="19">
        <f t="shared" si="337"/>
        <v>-23.966185621000005</v>
      </c>
      <c r="H2721" s="19">
        <f t="shared" si="338"/>
        <v>6003.6962270000004</v>
      </c>
      <c r="I2721" s="19">
        <f t="shared" si="339"/>
        <v>120.07392454000001</v>
      </c>
      <c r="J2721" s="19">
        <f t="shared" si="340"/>
        <v>1172.47774115826</v>
      </c>
      <c r="K2721" s="19">
        <f t="shared" si="341"/>
        <v>54989.206060322387</v>
      </c>
      <c r="L2721" s="19">
        <f t="shared" si="342"/>
        <v>54989.206060322387</v>
      </c>
      <c r="M2721" s="19">
        <f t="shared" si="343"/>
        <v>0</v>
      </c>
    </row>
    <row r="2722" spans="1:13" x14ac:dyDescent="0.3">
      <c r="A2722" s="4">
        <v>53.046999999999997</v>
      </c>
      <c r="B2722" s="4">
        <v>2207</v>
      </c>
      <c r="C2722" s="4">
        <v>47</v>
      </c>
      <c r="D2722" s="11">
        <v>1.7567610390350079</v>
      </c>
      <c r="E2722" s="19">
        <f>610*'Forces Acting on Vehicle'!D2722</f>
        <v>1071.6242338113548</v>
      </c>
      <c r="F2722" s="19">
        <f t="shared" si="336"/>
        <v>-19.638010000000001</v>
      </c>
      <c r="G2722" s="19">
        <f t="shared" si="337"/>
        <v>-24.017286230000003</v>
      </c>
      <c r="H2722" s="19">
        <f t="shared" si="338"/>
        <v>6003.73801</v>
      </c>
      <c r="I2722" s="19">
        <f t="shared" si="339"/>
        <v>120.0747602</v>
      </c>
      <c r="J2722" s="19">
        <f t="shared" si="340"/>
        <v>1167.6817077813546</v>
      </c>
      <c r="K2722" s="19">
        <f t="shared" si="341"/>
        <v>54881.040265723663</v>
      </c>
      <c r="L2722" s="19">
        <f t="shared" si="342"/>
        <v>54881.040265723663</v>
      </c>
      <c r="M2722" s="19">
        <f t="shared" si="343"/>
        <v>0</v>
      </c>
    </row>
    <row r="2723" spans="1:13" x14ac:dyDescent="0.3">
      <c r="A2723" s="4">
        <v>53.066000000000003</v>
      </c>
      <c r="B2723" s="4">
        <v>2208</v>
      </c>
      <c r="C2723" s="4">
        <v>47</v>
      </c>
      <c r="D2723" s="11">
        <v>1.7301122139451193</v>
      </c>
      <c r="E2723" s="19">
        <f>610*'Forces Acting on Vehicle'!D2723</f>
        <v>1055.3684505065228</v>
      </c>
      <c r="F2723" s="19">
        <f t="shared" si="336"/>
        <v>-19.638010000000001</v>
      </c>
      <c r="G2723" s="19">
        <f t="shared" si="337"/>
        <v>-24.017286230000003</v>
      </c>
      <c r="H2723" s="19">
        <f t="shared" si="338"/>
        <v>6003.73801</v>
      </c>
      <c r="I2723" s="19">
        <f t="shared" si="339"/>
        <v>120.0747602</v>
      </c>
      <c r="J2723" s="19">
        <f t="shared" si="340"/>
        <v>1151.4259244765226</v>
      </c>
      <c r="K2723" s="19">
        <f t="shared" si="341"/>
        <v>54117.018450396565</v>
      </c>
      <c r="L2723" s="19">
        <f t="shared" si="342"/>
        <v>54117.018450396565</v>
      </c>
      <c r="M2723" s="19">
        <f t="shared" si="343"/>
        <v>0</v>
      </c>
    </row>
    <row r="2724" spans="1:13" x14ac:dyDescent="0.3">
      <c r="A2724" s="4">
        <v>53.085999999999999</v>
      </c>
      <c r="B2724" s="4">
        <v>2209</v>
      </c>
      <c r="C2724" s="4">
        <v>47.1</v>
      </c>
      <c r="D2724" s="11">
        <v>1.7293312932094025</v>
      </c>
      <c r="E2724" s="19">
        <f>610*'Forces Acting on Vehicle'!D2724</f>
        <v>1054.8920888577354</v>
      </c>
      <c r="F2724" s="19">
        <f t="shared" si="336"/>
        <v>-19.679793000000004</v>
      </c>
      <c r="G2724" s="19">
        <f t="shared" si="337"/>
        <v>-24.068386839000006</v>
      </c>
      <c r="H2724" s="19">
        <f t="shared" si="338"/>
        <v>6003.7797930000006</v>
      </c>
      <c r="I2724" s="19">
        <f t="shared" si="339"/>
        <v>120.07559586000002</v>
      </c>
      <c r="J2724" s="19">
        <f t="shared" si="340"/>
        <v>1150.8992978787355</v>
      </c>
      <c r="K2724" s="19">
        <f t="shared" si="341"/>
        <v>54207.356930088448</v>
      </c>
      <c r="L2724" s="19">
        <f t="shared" si="342"/>
        <v>54207.356930088448</v>
      </c>
      <c r="M2724" s="19">
        <f t="shared" si="343"/>
        <v>0</v>
      </c>
    </row>
    <row r="2725" spans="1:13" x14ac:dyDescent="0.3">
      <c r="A2725" s="4">
        <v>53.104999999999997</v>
      </c>
      <c r="B2725" s="4">
        <v>2210</v>
      </c>
      <c r="C2725" s="4">
        <v>47.1</v>
      </c>
      <c r="D2725" s="11">
        <v>1.7374503574710043</v>
      </c>
      <c r="E2725" s="19">
        <f>610*'Forces Acting on Vehicle'!D2725</f>
        <v>1059.8447180573125</v>
      </c>
      <c r="F2725" s="19">
        <f t="shared" si="336"/>
        <v>-19.679793000000004</v>
      </c>
      <c r="G2725" s="19">
        <f t="shared" si="337"/>
        <v>-24.068386839000006</v>
      </c>
      <c r="H2725" s="19">
        <f t="shared" si="338"/>
        <v>6003.7797930000006</v>
      </c>
      <c r="I2725" s="19">
        <f t="shared" si="339"/>
        <v>120.07559586000002</v>
      </c>
      <c r="J2725" s="19">
        <f t="shared" si="340"/>
        <v>1155.8519270783127</v>
      </c>
      <c r="K2725" s="19">
        <f t="shared" si="341"/>
        <v>54440.625765388526</v>
      </c>
      <c r="L2725" s="19">
        <f t="shared" si="342"/>
        <v>54440.625765388526</v>
      </c>
      <c r="M2725" s="19">
        <f t="shared" si="343"/>
        <v>0</v>
      </c>
    </row>
    <row r="2726" spans="1:13" x14ac:dyDescent="0.3">
      <c r="A2726" s="4">
        <v>53.125</v>
      </c>
      <c r="B2726" s="4">
        <v>2210</v>
      </c>
      <c r="C2726" s="4">
        <v>47.1</v>
      </c>
      <c r="D2726" s="11">
        <v>1.7259693574912038</v>
      </c>
      <c r="E2726" s="19">
        <f>610*'Forces Acting on Vehicle'!D2726</f>
        <v>1052.8413080696344</v>
      </c>
      <c r="F2726" s="19">
        <f t="shared" si="336"/>
        <v>-19.679793000000004</v>
      </c>
      <c r="G2726" s="19">
        <f t="shared" si="337"/>
        <v>-24.068386839000006</v>
      </c>
      <c r="H2726" s="19">
        <f t="shared" si="338"/>
        <v>6003.7797930000006</v>
      </c>
      <c r="I2726" s="19">
        <f t="shared" si="339"/>
        <v>120.07559586000002</v>
      </c>
      <c r="J2726" s="19">
        <f t="shared" si="340"/>
        <v>1148.8485170906345</v>
      </c>
      <c r="K2726" s="19">
        <f t="shared" si="341"/>
        <v>54110.765154968882</v>
      </c>
      <c r="L2726" s="19">
        <f t="shared" si="342"/>
        <v>54110.765154968882</v>
      </c>
      <c r="M2726" s="19">
        <f t="shared" si="343"/>
        <v>0</v>
      </c>
    </row>
    <row r="2727" spans="1:13" x14ac:dyDescent="0.3">
      <c r="A2727" s="4">
        <v>53.145000000000003</v>
      </c>
      <c r="B2727" s="4">
        <v>2211</v>
      </c>
      <c r="C2727" s="4">
        <v>47.2</v>
      </c>
      <c r="D2727" s="11">
        <v>1.6888396202602936</v>
      </c>
      <c r="E2727" s="19">
        <f>610*'Forces Acting on Vehicle'!D2727</f>
        <v>1030.1921683587791</v>
      </c>
      <c r="F2727" s="19">
        <f t="shared" si="336"/>
        <v>-19.721576000000002</v>
      </c>
      <c r="G2727" s="19">
        <f t="shared" si="337"/>
        <v>-24.119487448000005</v>
      </c>
      <c r="H2727" s="19">
        <f t="shared" si="338"/>
        <v>6003.8215760000003</v>
      </c>
      <c r="I2727" s="19">
        <f t="shared" si="339"/>
        <v>120.07643152000001</v>
      </c>
      <c r="J2727" s="19">
        <f t="shared" si="340"/>
        <v>1126.149112430779</v>
      </c>
      <c r="K2727" s="19">
        <f t="shared" si="341"/>
        <v>53154.238106732773</v>
      </c>
      <c r="L2727" s="19">
        <f t="shared" si="342"/>
        <v>53154.238106732773</v>
      </c>
      <c r="M2727" s="19">
        <f t="shared" si="343"/>
        <v>0</v>
      </c>
    </row>
    <row r="2728" spans="1:13" x14ac:dyDescent="0.3">
      <c r="A2728" s="4">
        <v>53.164000000000001</v>
      </c>
      <c r="B2728" s="4">
        <v>2212</v>
      </c>
      <c r="C2728" s="4">
        <v>47.2</v>
      </c>
      <c r="D2728" s="11">
        <v>1.6484045433780261</v>
      </c>
      <c r="E2728" s="19">
        <f>610*'Forces Acting on Vehicle'!D2728</f>
        <v>1005.5267714605959</v>
      </c>
      <c r="F2728" s="19">
        <f t="shared" si="336"/>
        <v>-19.721576000000002</v>
      </c>
      <c r="G2728" s="19">
        <f t="shared" si="337"/>
        <v>-24.119487448000005</v>
      </c>
      <c r="H2728" s="19">
        <f t="shared" si="338"/>
        <v>6003.8215760000003</v>
      </c>
      <c r="I2728" s="19">
        <f t="shared" si="339"/>
        <v>120.07643152000001</v>
      </c>
      <c r="J2728" s="19">
        <f t="shared" si="340"/>
        <v>1101.4837155325959</v>
      </c>
      <c r="K2728" s="19">
        <f t="shared" si="341"/>
        <v>51990.031373138525</v>
      </c>
      <c r="L2728" s="19">
        <f t="shared" si="342"/>
        <v>51990.031373138525</v>
      </c>
      <c r="M2728" s="19">
        <f t="shared" si="343"/>
        <v>0</v>
      </c>
    </row>
    <row r="2729" spans="1:13" x14ac:dyDescent="0.3">
      <c r="A2729" s="4">
        <v>53.183999999999997</v>
      </c>
      <c r="B2729" s="4">
        <v>2213</v>
      </c>
      <c r="C2729" s="4">
        <v>47.3</v>
      </c>
      <c r="D2729" s="11">
        <v>1.6141494591108054</v>
      </c>
      <c r="E2729" s="19">
        <f>610*'Forces Acting on Vehicle'!D2729</f>
        <v>984.63117005759136</v>
      </c>
      <c r="F2729" s="19">
        <f t="shared" si="336"/>
        <v>-19.763359000000001</v>
      </c>
      <c r="G2729" s="19">
        <f t="shared" si="337"/>
        <v>-24.170588057000003</v>
      </c>
      <c r="H2729" s="19">
        <f t="shared" si="338"/>
        <v>6003.8633589999999</v>
      </c>
      <c r="I2729" s="19">
        <f t="shared" si="339"/>
        <v>120.07726718000001</v>
      </c>
      <c r="J2729" s="19">
        <f t="shared" si="340"/>
        <v>1080.5378491805914</v>
      </c>
      <c r="K2729" s="19">
        <f t="shared" si="341"/>
        <v>51109.440266241967</v>
      </c>
      <c r="L2729" s="19">
        <f t="shared" si="342"/>
        <v>51109.440266241967</v>
      </c>
      <c r="M2729" s="19">
        <f t="shared" si="343"/>
        <v>0</v>
      </c>
    </row>
    <row r="2730" spans="1:13" x14ac:dyDescent="0.3">
      <c r="A2730" s="4">
        <v>53.203000000000003</v>
      </c>
      <c r="B2730" s="4">
        <v>2214</v>
      </c>
      <c r="C2730" s="4">
        <v>47.3</v>
      </c>
      <c r="D2730" s="11">
        <v>1.5990765010114298</v>
      </c>
      <c r="E2730" s="19">
        <f>610*'Forces Acting on Vehicle'!D2730</f>
        <v>975.43666561697216</v>
      </c>
      <c r="F2730" s="19">
        <f t="shared" si="336"/>
        <v>-19.763359000000001</v>
      </c>
      <c r="G2730" s="19">
        <f t="shared" si="337"/>
        <v>-24.170588057000003</v>
      </c>
      <c r="H2730" s="19">
        <f t="shared" si="338"/>
        <v>6003.8633589999999</v>
      </c>
      <c r="I2730" s="19">
        <f t="shared" si="339"/>
        <v>120.07726718000001</v>
      </c>
      <c r="J2730" s="19">
        <f t="shared" si="340"/>
        <v>1071.3433447399721</v>
      </c>
      <c r="K2730" s="19">
        <f t="shared" si="341"/>
        <v>50674.540206200676</v>
      </c>
      <c r="L2730" s="19">
        <f t="shared" si="342"/>
        <v>50674.540206200676</v>
      </c>
      <c r="M2730" s="19">
        <f t="shared" si="343"/>
        <v>0</v>
      </c>
    </row>
    <row r="2731" spans="1:13" x14ac:dyDescent="0.3">
      <c r="A2731" s="4">
        <v>53.222999999999999</v>
      </c>
      <c r="B2731" s="4">
        <v>2215</v>
      </c>
      <c r="C2731" s="4">
        <v>47.3</v>
      </c>
      <c r="D2731" s="11">
        <v>1.5976264054384739</v>
      </c>
      <c r="E2731" s="19">
        <f>610*'Forces Acting on Vehicle'!D2731</f>
        <v>974.55210731746911</v>
      </c>
      <c r="F2731" s="19">
        <f t="shared" si="336"/>
        <v>-19.763359000000001</v>
      </c>
      <c r="G2731" s="19">
        <f t="shared" si="337"/>
        <v>-24.170588057000003</v>
      </c>
      <c r="H2731" s="19">
        <f t="shared" si="338"/>
        <v>6003.8633589999999</v>
      </c>
      <c r="I2731" s="19">
        <f t="shared" si="339"/>
        <v>120.07726718000001</v>
      </c>
      <c r="J2731" s="19">
        <f t="shared" si="340"/>
        <v>1070.4587864404691</v>
      </c>
      <c r="K2731" s="19">
        <f t="shared" si="341"/>
        <v>50632.700598634183</v>
      </c>
      <c r="L2731" s="19">
        <f t="shared" si="342"/>
        <v>50632.700598634183</v>
      </c>
      <c r="M2731" s="19">
        <f t="shared" si="343"/>
        <v>0</v>
      </c>
    </row>
    <row r="2732" spans="1:13" x14ac:dyDescent="0.3">
      <c r="A2732" s="4">
        <v>53.241999999999997</v>
      </c>
      <c r="B2732" s="4">
        <v>2216</v>
      </c>
      <c r="C2732" s="4">
        <v>47.4</v>
      </c>
      <c r="D2732" s="11">
        <v>1.6004819058804944</v>
      </c>
      <c r="E2732" s="19">
        <f>610*'Forces Acting on Vehicle'!D2732</f>
        <v>976.29396258710165</v>
      </c>
      <c r="F2732" s="19">
        <f t="shared" si="336"/>
        <v>-19.805142</v>
      </c>
      <c r="G2732" s="19">
        <f t="shared" si="337"/>
        <v>-24.221688666000002</v>
      </c>
      <c r="H2732" s="19">
        <f t="shared" si="338"/>
        <v>6003.9051420000005</v>
      </c>
      <c r="I2732" s="19">
        <f t="shared" si="339"/>
        <v>120.07810284000001</v>
      </c>
      <c r="J2732" s="19">
        <f t="shared" si="340"/>
        <v>1072.1503767611016</v>
      </c>
      <c r="K2732" s="19">
        <f t="shared" si="341"/>
        <v>50819.927858476214</v>
      </c>
      <c r="L2732" s="19">
        <f t="shared" si="342"/>
        <v>50819.927858476214</v>
      </c>
      <c r="M2732" s="19">
        <f t="shared" si="343"/>
        <v>0</v>
      </c>
    </row>
    <row r="2733" spans="1:13" x14ac:dyDescent="0.3">
      <c r="A2733" s="4">
        <v>53.262</v>
      </c>
      <c r="B2733" s="4">
        <v>2217</v>
      </c>
      <c r="C2733" s="4">
        <v>47.4</v>
      </c>
      <c r="D2733" s="11">
        <v>1.6207510545481085</v>
      </c>
      <c r="E2733" s="19">
        <f>610*'Forces Acting on Vehicle'!D2733</f>
        <v>988.65814327434623</v>
      </c>
      <c r="F2733" s="19">
        <f t="shared" si="336"/>
        <v>-19.805142</v>
      </c>
      <c r="G2733" s="19">
        <f t="shared" si="337"/>
        <v>-24.221688666000002</v>
      </c>
      <c r="H2733" s="19">
        <f t="shared" si="338"/>
        <v>6003.9051420000005</v>
      </c>
      <c r="I2733" s="19">
        <f t="shared" si="339"/>
        <v>120.07810284000001</v>
      </c>
      <c r="J2733" s="19">
        <f t="shared" si="340"/>
        <v>1084.5145574483463</v>
      </c>
      <c r="K2733" s="19">
        <f t="shared" si="341"/>
        <v>51405.990023051614</v>
      </c>
      <c r="L2733" s="19">
        <f t="shared" si="342"/>
        <v>51405.990023051614</v>
      </c>
      <c r="M2733" s="19">
        <f t="shared" si="343"/>
        <v>0</v>
      </c>
    </row>
    <row r="2734" spans="1:13" x14ac:dyDescent="0.3">
      <c r="A2734" s="4">
        <v>53.280999999999999</v>
      </c>
      <c r="B2734" s="4">
        <v>2218</v>
      </c>
      <c r="C2734" s="4">
        <v>47.5</v>
      </c>
      <c r="D2734" s="11">
        <v>1.6057940369404304</v>
      </c>
      <c r="E2734" s="19">
        <f>610*'Forces Acting on Vehicle'!D2734</f>
        <v>979.5343625336626</v>
      </c>
      <c r="F2734" s="19">
        <f t="shared" si="336"/>
        <v>-19.846925000000002</v>
      </c>
      <c r="G2734" s="19">
        <f t="shared" si="337"/>
        <v>-24.272789275000004</v>
      </c>
      <c r="H2734" s="19">
        <f t="shared" si="338"/>
        <v>6003.9469250000002</v>
      </c>
      <c r="I2734" s="19">
        <f t="shared" si="339"/>
        <v>120.07893850000001</v>
      </c>
      <c r="J2734" s="19">
        <f t="shared" si="340"/>
        <v>1075.3405117586626</v>
      </c>
      <c r="K2734" s="19">
        <f t="shared" si="341"/>
        <v>51078.674308536472</v>
      </c>
      <c r="L2734" s="19">
        <f t="shared" si="342"/>
        <v>51078.674308536472</v>
      </c>
      <c r="M2734" s="19">
        <f t="shared" si="343"/>
        <v>0</v>
      </c>
    </row>
    <row r="2735" spans="1:13" x14ac:dyDescent="0.3">
      <c r="A2735" s="4">
        <v>53.301000000000002</v>
      </c>
      <c r="B2735" s="4">
        <v>2219</v>
      </c>
      <c r="C2735" s="4">
        <v>47.5</v>
      </c>
      <c r="D2735" s="11">
        <v>1.5845309469286348</v>
      </c>
      <c r="E2735" s="19">
        <f>610*'Forces Acting on Vehicle'!D2735</f>
        <v>966.56387762646727</v>
      </c>
      <c r="F2735" s="19">
        <f t="shared" si="336"/>
        <v>-19.846925000000002</v>
      </c>
      <c r="G2735" s="19">
        <f t="shared" si="337"/>
        <v>-24.272789275000004</v>
      </c>
      <c r="H2735" s="19">
        <f t="shared" si="338"/>
        <v>6003.9469250000002</v>
      </c>
      <c r="I2735" s="19">
        <f t="shared" si="339"/>
        <v>120.07893850000001</v>
      </c>
      <c r="J2735" s="19">
        <f t="shared" si="340"/>
        <v>1062.3700268514672</v>
      </c>
      <c r="K2735" s="19">
        <f t="shared" si="341"/>
        <v>50462.576275444691</v>
      </c>
      <c r="L2735" s="19">
        <f t="shared" si="342"/>
        <v>50462.576275444691</v>
      </c>
      <c r="M2735" s="19">
        <f t="shared" si="343"/>
        <v>0</v>
      </c>
    </row>
    <row r="2736" spans="1:13" x14ac:dyDescent="0.3">
      <c r="A2736" s="4">
        <v>53.32</v>
      </c>
      <c r="B2736" s="4">
        <v>2220</v>
      </c>
      <c r="C2736" s="4">
        <v>47.5</v>
      </c>
      <c r="D2736" s="11">
        <v>1.5574528438881527</v>
      </c>
      <c r="E2736" s="19">
        <f>610*'Forces Acting on Vehicle'!D2736</f>
        <v>950.04623477177313</v>
      </c>
      <c r="F2736" s="19">
        <f t="shared" si="336"/>
        <v>-19.846925000000002</v>
      </c>
      <c r="G2736" s="19">
        <f t="shared" si="337"/>
        <v>-24.272789275000004</v>
      </c>
      <c r="H2736" s="19">
        <f t="shared" si="338"/>
        <v>6003.9469250000002</v>
      </c>
      <c r="I2736" s="19">
        <f t="shared" si="339"/>
        <v>120.07893850000001</v>
      </c>
      <c r="J2736" s="19">
        <f t="shared" si="340"/>
        <v>1045.8523839967731</v>
      </c>
      <c r="K2736" s="19">
        <f t="shared" si="341"/>
        <v>49677.988239846723</v>
      </c>
      <c r="L2736" s="19">
        <f t="shared" si="342"/>
        <v>49677.988239846723</v>
      </c>
      <c r="M2736" s="19">
        <f t="shared" si="343"/>
        <v>0</v>
      </c>
    </row>
    <row r="2737" spans="1:13" x14ac:dyDescent="0.3">
      <c r="A2737" s="4">
        <v>53.34</v>
      </c>
      <c r="B2737" s="4">
        <v>2221</v>
      </c>
      <c r="C2737" s="4">
        <v>47.6</v>
      </c>
      <c r="D2737" s="11">
        <v>1.5309370655983447</v>
      </c>
      <c r="E2737" s="19">
        <f>610*'Forces Acting on Vehicle'!D2737</f>
        <v>933.87161001499032</v>
      </c>
      <c r="F2737" s="19">
        <f t="shared" si="336"/>
        <v>-19.888708000000001</v>
      </c>
      <c r="G2737" s="19">
        <f t="shared" si="337"/>
        <v>-24.323889884000003</v>
      </c>
      <c r="H2737" s="19">
        <f t="shared" si="338"/>
        <v>6003.9887080000008</v>
      </c>
      <c r="I2737" s="19">
        <f t="shared" si="339"/>
        <v>120.07977416000001</v>
      </c>
      <c r="J2737" s="19">
        <f t="shared" si="340"/>
        <v>1029.6274942909904</v>
      </c>
      <c r="K2737" s="19">
        <f t="shared" si="341"/>
        <v>49010.268728251147</v>
      </c>
      <c r="L2737" s="19">
        <f t="shared" si="342"/>
        <v>49010.268728251147</v>
      </c>
      <c r="M2737" s="19">
        <f t="shared" si="343"/>
        <v>0</v>
      </c>
    </row>
    <row r="2738" spans="1:13" x14ac:dyDescent="0.3">
      <c r="A2738" s="4">
        <v>53.359000000000002</v>
      </c>
      <c r="B2738" s="4">
        <v>2222</v>
      </c>
      <c r="C2738" s="4">
        <v>47.6</v>
      </c>
      <c r="D2738" s="11">
        <v>1.5353128383212369</v>
      </c>
      <c r="E2738" s="19">
        <f>610*'Forces Acting on Vehicle'!D2738</f>
        <v>936.54083137595455</v>
      </c>
      <c r="F2738" s="19">
        <f t="shared" si="336"/>
        <v>-19.888708000000001</v>
      </c>
      <c r="G2738" s="19">
        <f t="shared" si="337"/>
        <v>-24.323889884000003</v>
      </c>
      <c r="H2738" s="19">
        <f t="shared" si="338"/>
        <v>6003.9887080000008</v>
      </c>
      <c r="I2738" s="19">
        <f t="shared" si="339"/>
        <v>120.07977416000001</v>
      </c>
      <c r="J2738" s="19">
        <f t="shared" si="340"/>
        <v>1032.2967156519546</v>
      </c>
      <c r="K2738" s="19">
        <f t="shared" si="341"/>
        <v>49137.323665033044</v>
      </c>
      <c r="L2738" s="19">
        <f t="shared" si="342"/>
        <v>49137.323665033044</v>
      </c>
      <c r="M2738" s="19">
        <f t="shared" si="343"/>
        <v>0</v>
      </c>
    </row>
    <row r="2739" spans="1:13" x14ac:dyDescent="0.3">
      <c r="A2739" s="4">
        <v>53.378999999999998</v>
      </c>
      <c r="B2739" s="4">
        <v>2222</v>
      </c>
      <c r="C2739" s="4">
        <v>47.7</v>
      </c>
      <c r="D2739" s="11">
        <v>1.5645211226226123</v>
      </c>
      <c r="E2739" s="19">
        <f>610*'Forces Acting on Vehicle'!D2739</f>
        <v>954.35788479979351</v>
      </c>
      <c r="F2739" s="19">
        <f t="shared" si="336"/>
        <v>-19.930491000000004</v>
      </c>
      <c r="G2739" s="19">
        <f t="shared" si="337"/>
        <v>-24.374990493000006</v>
      </c>
      <c r="H2739" s="19">
        <f t="shared" si="338"/>
        <v>6004.0304910000004</v>
      </c>
      <c r="I2739" s="19">
        <f t="shared" si="339"/>
        <v>120.08060982000001</v>
      </c>
      <c r="J2739" s="19">
        <f t="shared" si="340"/>
        <v>1050.0635041267935</v>
      </c>
      <c r="K2739" s="19">
        <f t="shared" si="341"/>
        <v>50088.029146848057</v>
      </c>
      <c r="L2739" s="19">
        <f t="shared" si="342"/>
        <v>50088.029146848057</v>
      </c>
      <c r="M2739" s="19">
        <f t="shared" si="343"/>
        <v>0</v>
      </c>
    </row>
    <row r="2740" spans="1:13" x14ac:dyDescent="0.3">
      <c r="A2740" s="4">
        <v>53.398000000000003</v>
      </c>
      <c r="B2740" s="4">
        <v>2223</v>
      </c>
      <c r="C2740" s="4">
        <v>47.7</v>
      </c>
      <c r="D2740" s="11">
        <v>1.6157473908303277</v>
      </c>
      <c r="E2740" s="19">
        <f>610*'Forces Acting on Vehicle'!D2740</f>
        <v>985.60590840649991</v>
      </c>
      <c r="F2740" s="19">
        <f t="shared" si="336"/>
        <v>-19.930491000000004</v>
      </c>
      <c r="G2740" s="19">
        <f t="shared" si="337"/>
        <v>-24.374990493000006</v>
      </c>
      <c r="H2740" s="19">
        <f t="shared" si="338"/>
        <v>6004.0304910000004</v>
      </c>
      <c r="I2740" s="19">
        <f t="shared" si="339"/>
        <v>120.08060982000001</v>
      </c>
      <c r="J2740" s="19">
        <f t="shared" si="340"/>
        <v>1081.3115277334998</v>
      </c>
      <c r="K2740" s="19">
        <f t="shared" si="341"/>
        <v>51578.559872887941</v>
      </c>
      <c r="L2740" s="19">
        <f t="shared" si="342"/>
        <v>51578.559872887941</v>
      </c>
      <c r="M2740" s="19">
        <f t="shared" si="343"/>
        <v>0</v>
      </c>
    </row>
    <row r="2741" spans="1:13" x14ac:dyDescent="0.3">
      <c r="A2741" s="4">
        <v>53.417999999999999</v>
      </c>
      <c r="B2741" s="4">
        <v>2224</v>
      </c>
      <c r="C2741" s="4">
        <v>47.7</v>
      </c>
      <c r="D2741" s="11">
        <v>1.6824638218497425</v>
      </c>
      <c r="E2741" s="19">
        <f>610*'Forces Acting on Vehicle'!D2741</f>
        <v>1026.302931328343</v>
      </c>
      <c r="F2741" s="19">
        <f t="shared" si="336"/>
        <v>-19.930491000000004</v>
      </c>
      <c r="G2741" s="19">
        <f t="shared" si="337"/>
        <v>-24.374990493000006</v>
      </c>
      <c r="H2741" s="19">
        <f t="shared" si="338"/>
        <v>6004.0304910000004</v>
      </c>
      <c r="I2741" s="19">
        <f t="shared" si="339"/>
        <v>120.08060982000001</v>
      </c>
      <c r="J2741" s="19">
        <f t="shared" si="340"/>
        <v>1122.008550655343</v>
      </c>
      <c r="K2741" s="19">
        <f t="shared" si="341"/>
        <v>53519.807866259864</v>
      </c>
      <c r="L2741" s="19">
        <f t="shared" si="342"/>
        <v>53519.807866259864</v>
      </c>
      <c r="M2741" s="19">
        <f t="shared" si="343"/>
        <v>0</v>
      </c>
    </row>
    <row r="2742" spans="1:13" x14ac:dyDescent="0.3">
      <c r="A2742" s="4">
        <v>53.438000000000002</v>
      </c>
      <c r="B2742" s="4">
        <v>2225</v>
      </c>
      <c r="C2742" s="4">
        <v>47.8</v>
      </c>
      <c r="D2742" s="11">
        <v>1.7333550984882657</v>
      </c>
      <c r="E2742" s="19">
        <f>610*'Forces Acting on Vehicle'!D2742</f>
        <v>1057.3466100778421</v>
      </c>
      <c r="F2742" s="19">
        <f t="shared" si="336"/>
        <v>-19.972273999999999</v>
      </c>
      <c r="G2742" s="19">
        <f t="shared" si="337"/>
        <v>-24.426091102000001</v>
      </c>
      <c r="H2742" s="19">
        <f t="shared" si="338"/>
        <v>6004.0722740000001</v>
      </c>
      <c r="I2742" s="19">
        <f t="shared" si="339"/>
        <v>120.08144548</v>
      </c>
      <c r="J2742" s="19">
        <f t="shared" si="340"/>
        <v>1153.001964455842</v>
      </c>
      <c r="K2742" s="19">
        <f t="shared" si="341"/>
        <v>55113.493900989241</v>
      </c>
      <c r="L2742" s="19">
        <f t="shared" si="342"/>
        <v>55113.493900989241</v>
      </c>
      <c r="M2742" s="19">
        <f t="shared" si="343"/>
        <v>0</v>
      </c>
    </row>
    <row r="2743" spans="1:13" x14ac:dyDescent="0.3">
      <c r="A2743" s="4">
        <v>53.457000000000001</v>
      </c>
      <c r="B2743" s="4">
        <v>2226</v>
      </c>
      <c r="C2743" s="4">
        <v>47.8</v>
      </c>
      <c r="D2743" s="11">
        <v>1.711850436653757</v>
      </c>
      <c r="E2743" s="19">
        <f>610*'Forces Acting on Vehicle'!D2743</f>
        <v>1044.2287663587917</v>
      </c>
      <c r="F2743" s="19">
        <f t="shared" si="336"/>
        <v>-19.972273999999999</v>
      </c>
      <c r="G2743" s="19">
        <f t="shared" si="337"/>
        <v>-24.426091102000001</v>
      </c>
      <c r="H2743" s="19">
        <f t="shared" si="338"/>
        <v>6004.0722740000001</v>
      </c>
      <c r="I2743" s="19">
        <f t="shared" si="339"/>
        <v>120.08144548</v>
      </c>
      <c r="J2743" s="19">
        <f t="shared" si="340"/>
        <v>1139.8841207367918</v>
      </c>
      <c r="K2743" s="19">
        <f t="shared" si="341"/>
        <v>54486.460971218643</v>
      </c>
      <c r="L2743" s="19">
        <f t="shared" si="342"/>
        <v>54486.460971218643</v>
      </c>
      <c r="M2743" s="19">
        <f t="shared" si="343"/>
        <v>0</v>
      </c>
    </row>
    <row r="2744" spans="1:13" x14ac:dyDescent="0.3">
      <c r="A2744" s="4">
        <v>53.476999999999997</v>
      </c>
      <c r="B2744" s="4">
        <v>2227</v>
      </c>
      <c r="C2744" s="4">
        <v>47.9</v>
      </c>
      <c r="D2744" s="11">
        <v>1.625752175229265</v>
      </c>
      <c r="E2744" s="19">
        <f>610*'Forces Acting on Vehicle'!D2744</f>
        <v>991.70882688985159</v>
      </c>
      <c r="F2744" s="19">
        <f t="shared" si="336"/>
        <v>-20.014057000000001</v>
      </c>
      <c r="G2744" s="19">
        <f t="shared" si="337"/>
        <v>-24.477191711000003</v>
      </c>
      <c r="H2744" s="19">
        <f t="shared" si="338"/>
        <v>6004.1140570000007</v>
      </c>
      <c r="I2744" s="19">
        <f t="shared" si="339"/>
        <v>120.08228114000002</v>
      </c>
      <c r="J2744" s="19">
        <f t="shared" si="340"/>
        <v>1087.3139163188516</v>
      </c>
      <c r="K2744" s="19">
        <f t="shared" si="341"/>
        <v>52082.336591672989</v>
      </c>
      <c r="L2744" s="19">
        <f t="shared" si="342"/>
        <v>52082.336591672989</v>
      </c>
      <c r="M2744" s="19">
        <f t="shared" si="343"/>
        <v>0</v>
      </c>
    </row>
    <row r="2745" spans="1:13" x14ac:dyDescent="0.3">
      <c r="A2745" s="4">
        <v>53.496000000000002</v>
      </c>
      <c r="B2745" s="4">
        <v>2228</v>
      </c>
      <c r="C2745" s="4">
        <v>47.9</v>
      </c>
      <c r="D2745" s="11">
        <v>1.5507713944850816</v>
      </c>
      <c r="E2745" s="19">
        <f>610*'Forces Acting on Vehicle'!D2745</f>
        <v>945.97055063589983</v>
      </c>
      <c r="F2745" s="19">
        <f t="shared" si="336"/>
        <v>-20.014057000000001</v>
      </c>
      <c r="G2745" s="19">
        <f t="shared" si="337"/>
        <v>-24.477191711000003</v>
      </c>
      <c r="H2745" s="19">
        <f t="shared" si="338"/>
        <v>6004.1140570000007</v>
      </c>
      <c r="I2745" s="19">
        <f t="shared" si="339"/>
        <v>120.08228114000002</v>
      </c>
      <c r="J2745" s="19">
        <f t="shared" si="340"/>
        <v>1041.5756400648997</v>
      </c>
      <c r="K2745" s="19">
        <f t="shared" si="341"/>
        <v>49891.473159108697</v>
      </c>
      <c r="L2745" s="19">
        <f t="shared" si="342"/>
        <v>49891.473159108697</v>
      </c>
      <c r="M2745" s="19">
        <f t="shared" si="343"/>
        <v>0</v>
      </c>
    </row>
    <row r="2746" spans="1:13" x14ac:dyDescent="0.3">
      <c r="A2746" s="4">
        <v>53.515999999999998</v>
      </c>
      <c r="B2746" s="4">
        <v>2229</v>
      </c>
      <c r="C2746" s="4">
        <v>47.9</v>
      </c>
      <c r="D2746" s="11">
        <v>1.5405914797102074</v>
      </c>
      <c r="E2746" s="19">
        <f>610*'Forces Acting on Vehicle'!D2746</f>
        <v>939.76080262322648</v>
      </c>
      <c r="F2746" s="19">
        <f t="shared" si="336"/>
        <v>-20.014057000000001</v>
      </c>
      <c r="G2746" s="19">
        <f t="shared" si="337"/>
        <v>-24.477191711000003</v>
      </c>
      <c r="H2746" s="19">
        <f t="shared" si="338"/>
        <v>6004.1140570000007</v>
      </c>
      <c r="I2746" s="19">
        <f t="shared" si="339"/>
        <v>120.08228114000002</v>
      </c>
      <c r="J2746" s="19">
        <f t="shared" si="340"/>
        <v>1035.3658920522264</v>
      </c>
      <c r="K2746" s="19">
        <f t="shared" si="341"/>
        <v>49594.026229301642</v>
      </c>
      <c r="L2746" s="19">
        <f t="shared" si="342"/>
        <v>49594.026229301642</v>
      </c>
      <c r="M2746" s="19">
        <f t="shared" si="343"/>
        <v>0</v>
      </c>
    </row>
    <row r="2747" spans="1:13" x14ac:dyDescent="0.3">
      <c r="A2747" s="4">
        <v>53.534999999999997</v>
      </c>
      <c r="B2747" s="4">
        <v>2230</v>
      </c>
      <c r="C2747" s="4">
        <v>48</v>
      </c>
      <c r="D2747" s="11">
        <v>1.5801811631393239</v>
      </c>
      <c r="E2747" s="19">
        <f>610*'Forces Acting on Vehicle'!D2747</f>
        <v>963.91050951498755</v>
      </c>
      <c r="F2747" s="19">
        <f t="shared" si="336"/>
        <v>-20.055840000000003</v>
      </c>
      <c r="G2747" s="19">
        <f t="shared" si="337"/>
        <v>-24.528292320000006</v>
      </c>
      <c r="H2747" s="19">
        <f t="shared" si="338"/>
        <v>6004.1558400000004</v>
      </c>
      <c r="I2747" s="19">
        <f t="shared" si="339"/>
        <v>120.08311680000001</v>
      </c>
      <c r="J2747" s="19">
        <f t="shared" si="340"/>
        <v>1059.4653339949875</v>
      </c>
      <c r="K2747" s="19">
        <f t="shared" si="341"/>
        <v>50854.336031759405</v>
      </c>
      <c r="L2747" s="19">
        <f t="shared" si="342"/>
        <v>50854.336031759405</v>
      </c>
      <c r="M2747" s="19">
        <f t="shared" si="343"/>
        <v>0</v>
      </c>
    </row>
    <row r="2748" spans="1:13" x14ac:dyDescent="0.3">
      <c r="A2748" s="4">
        <v>53.555</v>
      </c>
      <c r="B2748" s="4">
        <v>2231</v>
      </c>
      <c r="C2748" s="4">
        <v>48</v>
      </c>
      <c r="D2748" s="11">
        <v>1.6177437223457987</v>
      </c>
      <c r="E2748" s="19">
        <f>610*'Forces Acting on Vehicle'!D2748</f>
        <v>986.82367063093716</v>
      </c>
      <c r="F2748" s="19">
        <f t="shared" si="336"/>
        <v>-20.055840000000003</v>
      </c>
      <c r="G2748" s="19">
        <f t="shared" si="337"/>
        <v>-24.528292320000006</v>
      </c>
      <c r="H2748" s="19">
        <f t="shared" si="338"/>
        <v>6004.1558400000004</v>
      </c>
      <c r="I2748" s="19">
        <f t="shared" si="339"/>
        <v>120.08311680000001</v>
      </c>
      <c r="J2748" s="19">
        <f t="shared" si="340"/>
        <v>1082.3784951109371</v>
      </c>
      <c r="K2748" s="19">
        <f t="shared" si="341"/>
        <v>51954.167765324979</v>
      </c>
      <c r="L2748" s="19">
        <f t="shared" si="342"/>
        <v>51954.167765324979</v>
      </c>
      <c r="M2748" s="19">
        <f t="shared" si="343"/>
        <v>0</v>
      </c>
    </row>
    <row r="2749" spans="1:13" x14ac:dyDescent="0.3">
      <c r="A2749" s="4">
        <v>53.573999999999998</v>
      </c>
      <c r="B2749" s="4">
        <v>2232</v>
      </c>
      <c r="C2749" s="4">
        <v>48.1</v>
      </c>
      <c r="D2749" s="11">
        <v>1.6056362998630318</v>
      </c>
      <c r="E2749" s="19">
        <f>610*'Forces Acting on Vehicle'!D2749</f>
        <v>979.43814291644935</v>
      </c>
      <c r="F2749" s="19">
        <f t="shared" si="336"/>
        <v>-20.097623000000002</v>
      </c>
      <c r="G2749" s="19">
        <f t="shared" si="337"/>
        <v>-24.579392929000004</v>
      </c>
      <c r="H2749" s="19">
        <f t="shared" si="338"/>
        <v>6004.197623</v>
      </c>
      <c r="I2749" s="19">
        <f t="shared" si="339"/>
        <v>120.08395246000001</v>
      </c>
      <c r="J2749" s="19">
        <f t="shared" si="340"/>
        <v>1074.9427024474494</v>
      </c>
      <c r="K2749" s="19">
        <f t="shared" si="341"/>
        <v>51704.743987722315</v>
      </c>
      <c r="L2749" s="19">
        <f t="shared" si="342"/>
        <v>51704.743987722315</v>
      </c>
      <c r="M2749" s="19">
        <f t="shared" si="343"/>
        <v>0</v>
      </c>
    </row>
    <row r="2750" spans="1:13" x14ac:dyDescent="0.3">
      <c r="A2750" s="4">
        <v>53.594000000000001</v>
      </c>
      <c r="B2750" s="4">
        <v>2233</v>
      </c>
      <c r="C2750" s="4">
        <v>48.1</v>
      </c>
      <c r="D2750" s="11">
        <v>1.5223879312093482</v>
      </c>
      <c r="E2750" s="19">
        <f>610*'Forces Acting on Vehicle'!D2750</f>
        <v>928.65663803770246</v>
      </c>
      <c r="F2750" s="19">
        <f t="shared" si="336"/>
        <v>-20.097623000000002</v>
      </c>
      <c r="G2750" s="19">
        <f t="shared" si="337"/>
        <v>-24.579392929000004</v>
      </c>
      <c r="H2750" s="19">
        <f t="shared" si="338"/>
        <v>6004.197623</v>
      </c>
      <c r="I2750" s="19">
        <f t="shared" si="339"/>
        <v>120.08395246000001</v>
      </c>
      <c r="J2750" s="19">
        <f t="shared" si="340"/>
        <v>1024.1611975687024</v>
      </c>
      <c r="K2750" s="19">
        <f t="shared" si="341"/>
        <v>49262.153603054583</v>
      </c>
      <c r="L2750" s="19">
        <f t="shared" si="342"/>
        <v>49262.153603054583</v>
      </c>
      <c r="M2750" s="19">
        <f t="shared" si="343"/>
        <v>0</v>
      </c>
    </row>
    <row r="2751" spans="1:13" x14ac:dyDescent="0.3">
      <c r="A2751" s="4">
        <v>53.613</v>
      </c>
      <c r="B2751" s="4">
        <v>2234</v>
      </c>
      <c r="C2751" s="4">
        <v>48.1</v>
      </c>
      <c r="D2751" s="11">
        <v>1.450512978218842</v>
      </c>
      <c r="E2751" s="19">
        <f>610*'Forces Acting on Vehicle'!D2751</f>
        <v>884.81291671349356</v>
      </c>
      <c r="F2751" s="19">
        <f t="shared" si="336"/>
        <v>-20.097623000000002</v>
      </c>
      <c r="G2751" s="19">
        <f t="shared" si="337"/>
        <v>-24.579392929000004</v>
      </c>
      <c r="H2751" s="19">
        <f t="shared" si="338"/>
        <v>6004.197623</v>
      </c>
      <c r="I2751" s="19">
        <f t="shared" si="339"/>
        <v>120.08395246000001</v>
      </c>
      <c r="J2751" s="19">
        <f t="shared" si="340"/>
        <v>980.31747624449349</v>
      </c>
      <c r="K2751" s="19">
        <f t="shared" si="341"/>
        <v>47153.270607360137</v>
      </c>
      <c r="L2751" s="19">
        <f t="shared" si="342"/>
        <v>47153.270607360137</v>
      </c>
      <c r="M2751" s="19">
        <f t="shared" si="343"/>
        <v>0</v>
      </c>
    </row>
    <row r="2752" spans="1:13" x14ac:dyDescent="0.3">
      <c r="A2752" s="4">
        <v>53.633000000000003</v>
      </c>
      <c r="B2752" s="4">
        <v>2235</v>
      </c>
      <c r="C2752" s="4">
        <v>48.2</v>
      </c>
      <c r="D2752" s="11">
        <v>1.4131957586407975</v>
      </c>
      <c r="E2752" s="19">
        <f>610*'Forces Acting on Vehicle'!D2752</f>
        <v>862.04941277088642</v>
      </c>
      <c r="F2752" s="19">
        <f t="shared" si="336"/>
        <v>-20.139406000000005</v>
      </c>
      <c r="G2752" s="19">
        <f t="shared" si="337"/>
        <v>-24.630493538000007</v>
      </c>
      <c r="H2752" s="19">
        <f t="shared" si="338"/>
        <v>6004.2394060000006</v>
      </c>
      <c r="I2752" s="19">
        <f t="shared" si="339"/>
        <v>120.08478812000001</v>
      </c>
      <c r="J2752" s="19">
        <f t="shared" si="340"/>
        <v>957.50370735288641</v>
      </c>
      <c r="K2752" s="19">
        <f t="shared" si="341"/>
        <v>46151.678694409129</v>
      </c>
      <c r="L2752" s="19">
        <f t="shared" si="342"/>
        <v>46151.678694409129</v>
      </c>
      <c r="M2752" s="19">
        <f t="shared" si="343"/>
        <v>0</v>
      </c>
    </row>
    <row r="2753" spans="1:13" x14ac:dyDescent="0.3">
      <c r="A2753" s="4">
        <v>53.652000000000001</v>
      </c>
      <c r="B2753" s="4">
        <v>2236</v>
      </c>
      <c r="C2753" s="4">
        <v>48.2</v>
      </c>
      <c r="D2753" s="11">
        <v>1.4430422719680591</v>
      </c>
      <c r="E2753" s="19">
        <f>610*'Forces Acting on Vehicle'!D2753</f>
        <v>880.25578590051612</v>
      </c>
      <c r="F2753" s="19">
        <f t="shared" si="336"/>
        <v>-20.139406000000005</v>
      </c>
      <c r="G2753" s="19">
        <f t="shared" si="337"/>
        <v>-24.630493538000007</v>
      </c>
      <c r="H2753" s="19">
        <f t="shared" si="338"/>
        <v>6004.2394060000006</v>
      </c>
      <c r="I2753" s="19">
        <f t="shared" si="339"/>
        <v>120.08478812000001</v>
      </c>
      <c r="J2753" s="19">
        <f t="shared" si="340"/>
        <v>975.7100804825161</v>
      </c>
      <c r="K2753" s="19">
        <f t="shared" si="341"/>
        <v>47029.225879257276</v>
      </c>
      <c r="L2753" s="19">
        <f t="shared" si="342"/>
        <v>47029.225879257276</v>
      </c>
      <c r="M2753" s="19">
        <f t="shared" si="343"/>
        <v>0</v>
      </c>
    </row>
    <row r="2754" spans="1:13" x14ac:dyDescent="0.3">
      <c r="A2754" s="4">
        <v>53.671999999999997</v>
      </c>
      <c r="B2754" s="4">
        <v>2237</v>
      </c>
      <c r="C2754" s="4">
        <v>48.2</v>
      </c>
      <c r="D2754" s="11">
        <v>1.4867381087712297</v>
      </c>
      <c r="E2754" s="19">
        <f>610*'Forces Acting on Vehicle'!D2754</f>
        <v>906.91024635045017</v>
      </c>
      <c r="F2754" s="19">
        <f t="shared" si="336"/>
        <v>-20.139406000000005</v>
      </c>
      <c r="G2754" s="19">
        <f t="shared" si="337"/>
        <v>-24.630493538000007</v>
      </c>
      <c r="H2754" s="19">
        <f t="shared" si="338"/>
        <v>6004.2394060000006</v>
      </c>
      <c r="I2754" s="19">
        <f t="shared" si="339"/>
        <v>120.08478812000001</v>
      </c>
      <c r="J2754" s="19">
        <f t="shared" si="340"/>
        <v>1002.3645409324502</v>
      </c>
      <c r="K2754" s="19">
        <f t="shared" si="341"/>
        <v>48313.970872944097</v>
      </c>
      <c r="L2754" s="19">
        <f t="shared" si="342"/>
        <v>48313.970872944097</v>
      </c>
      <c r="M2754" s="19">
        <f t="shared" si="343"/>
        <v>0</v>
      </c>
    </row>
    <row r="2755" spans="1:13" x14ac:dyDescent="0.3">
      <c r="A2755" s="4">
        <v>53.691000000000003</v>
      </c>
      <c r="B2755" s="4">
        <v>2237</v>
      </c>
      <c r="C2755" s="4">
        <v>48.3</v>
      </c>
      <c r="D2755" s="11">
        <v>1.5565854634918375</v>
      </c>
      <c r="E2755" s="19">
        <f>610*'Forces Acting on Vehicle'!D2755</f>
        <v>949.51713273002088</v>
      </c>
      <c r="F2755" s="19">
        <f t="shared" si="336"/>
        <v>-20.181189</v>
      </c>
      <c r="G2755" s="19">
        <f t="shared" si="337"/>
        <v>-24.681594147000002</v>
      </c>
      <c r="H2755" s="19">
        <f t="shared" si="338"/>
        <v>6004.2811890000003</v>
      </c>
      <c r="I2755" s="19">
        <f t="shared" si="339"/>
        <v>120.08562378000001</v>
      </c>
      <c r="J2755" s="19">
        <f t="shared" si="340"/>
        <v>1044.9211623630208</v>
      </c>
      <c r="K2755" s="19">
        <f t="shared" si="341"/>
        <v>50469.692142133899</v>
      </c>
      <c r="L2755" s="19">
        <f t="shared" si="342"/>
        <v>50469.692142133899</v>
      </c>
      <c r="M2755" s="19">
        <f t="shared" si="343"/>
        <v>0</v>
      </c>
    </row>
    <row r="2756" spans="1:13" x14ac:dyDescent="0.3">
      <c r="A2756" s="4">
        <v>53.710999999999999</v>
      </c>
      <c r="B2756" s="4">
        <v>2238</v>
      </c>
      <c r="C2756" s="4">
        <v>48.3</v>
      </c>
      <c r="D2756" s="11">
        <v>1.63410075</v>
      </c>
      <c r="E2756" s="19">
        <f>610*'Forces Acting on Vehicle'!D2756</f>
        <v>996.80145749999997</v>
      </c>
      <c r="F2756" s="19">
        <f t="shared" si="336"/>
        <v>-20.181189</v>
      </c>
      <c r="G2756" s="19">
        <f t="shared" si="337"/>
        <v>-24.681594147000002</v>
      </c>
      <c r="H2756" s="19">
        <f t="shared" si="338"/>
        <v>6004.2811890000003</v>
      </c>
      <c r="I2756" s="19">
        <f t="shared" si="339"/>
        <v>120.08562378000001</v>
      </c>
      <c r="J2756" s="19">
        <f t="shared" si="340"/>
        <v>1092.2054871329999</v>
      </c>
      <c r="K2756" s="19">
        <f t="shared" si="341"/>
        <v>52753.525028523894</v>
      </c>
      <c r="L2756" s="19">
        <f t="shared" si="342"/>
        <v>52753.525028523894</v>
      </c>
      <c r="M2756" s="19">
        <f t="shared" si="343"/>
        <v>0</v>
      </c>
    </row>
    <row r="2757" spans="1:13" x14ac:dyDescent="0.3">
      <c r="A2757" s="4">
        <v>53.73</v>
      </c>
      <c r="B2757" s="4">
        <v>2239</v>
      </c>
      <c r="C2757" s="4">
        <v>48.4</v>
      </c>
      <c r="D2757" s="11">
        <v>1.6852212254379426</v>
      </c>
      <c r="E2757" s="19">
        <f>610*'Forces Acting on Vehicle'!D2757</f>
        <v>1027.984947517145</v>
      </c>
      <c r="F2757" s="19">
        <f t="shared" si="336"/>
        <v>-20.222972000000002</v>
      </c>
      <c r="G2757" s="19">
        <f t="shared" si="337"/>
        <v>-24.732694756000004</v>
      </c>
      <c r="H2757" s="19">
        <f t="shared" si="338"/>
        <v>6004.3229719999999</v>
      </c>
      <c r="I2757" s="19">
        <f t="shared" si="339"/>
        <v>120.08645944</v>
      </c>
      <c r="J2757" s="19">
        <f t="shared" si="340"/>
        <v>1123.338712201145</v>
      </c>
      <c r="K2757" s="19">
        <f t="shared" si="341"/>
        <v>54369.593670535418</v>
      </c>
      <c r="L2757" s="19">
        <f t="shared" si="342"/>
        <v>54369.593670535418</v>
      </c>
      <c r="M2757" s="19">
        <f t="shared" si="343"/>
        <v>0</v>
      </c>
    </row>
    <row r="2758" spans="1:13" x14ac:dyDescent="0.3">
      <c r="A2758" s="4">
        <v>53.75</v>
      </c>
      <c r="B2758" s="4">
        <v>2240</v>
      </c>
      <c r="C2758" s="4">
        <v>48.4</v>
      </c>
      <c r="D2758" s="11">
        <v>1.6882696413840088</v>
      </c>
      <c r="E2758" s="19">
        <f>610*'Forces Acting on Vehicle'!D2758</f>
        <v>1029.8444812442453</v>
      </c>
      <c r="F2758" s="19">
        <f t="shared" si="336"/>
        <v>-20.222972000000002</v>
      </c>
      <c r="G2758" s="19">
        <f t="shared" si="337"/>
        <v>-24.732694756000004</v>
      </c>
      <c r="H2758" s="19">
        <f t="shared" si="338"/>
        <v>6004.3229719999999</v>
      </c>
      <c r="I2758" s="19">
        <f t="shared" si="339"/>
        <v>120.08645944</v>
      </c>
      <c r="J2758" s="19">
        <f t="shared" si="340"/>
        <v>1125.1982459282453</v>
      </c>
      <c r="K2758" s="19">
        <f t="shared" si="341"/>
        <v>54459.595102927073</v>
      </c>
      <c r="L2758" s="19">
        <f t="shared" si="342"/>
        <v>54459.595102927073</v>
      </c>
      <c r="M2758" s="19">
        <f t="shared" si="343"/>
        <v>0</v>
      </c>
    </row>
    <row r="2759" spans="1:13" x14ac:dyDescent="0.3">
      <c r="A2759" s="4">
        <v>53.77</v>
      </c>
      <c r="B2759" s="4">
        <v>2241</v>
      </c>
      <c r="C2759" s="4">
        <v>48.4</v>
      </c>
      <c r="D2759" s="11">
        <v>1.6167097940245676</v>
      </c>
      <c r="E2759" s="19">
        <f>610*'Forces Acting on Vehicle'!D2759</f>
        <v>986.19297435498629</v>
      </c>
      <c r="F2759" s="19">
        <f t="shared" ref="F2759:F2822" si="344">0.5*1.27*-0.658*C2759</f>
        <v>-20.222972000000002</v>
      </c>
      <c r="G2759" s="19">
        <f t="shared" ref="G2759:G2822" si="345">0.5*1.27*1.223*-0.658*C2759+POWER(,2)</f>
        <v>-24.732694756000004</v>
      </c>
      <c r="H2759" s="19">
        <f t="shared" ref="H2759:H2822" si="346">5984.1-F2759</f>
        <v>6004.3229719999999</v>
      </c>
      <c r="I2759" s="19">
        <f t="shared" ref="I2759:I2822" si="347">H2759*0.02</f>
        <v>120.08645944</v>
      </c>
      <c r="J2759" s="19">
        <f t="shared" ref="J2759:J2822" si="348">E2759+G2759+I2759</f>
        <v>1081.5467390389863</v>
      </c>
      <c r="K2759" s="19">
        <f t="shared" ref="K2759:K2822" si="349">J2759*C2759</f>
        <v>52346.862169486936</v>
      </c>
      <c r="L2759" s="19">
        <f t="shared" ref="L2759:L2822" si="350">IF(K2759&lt;0,0,K2759)</f>
        <v>52346.862169486936</v>
      </c>
      <c r="M2759" s="19">
        <f t="shared" ref="M2759:M2822" si="351">IF(K2759&gt;0,0,K2759)</f>
        <v>0</v>
      </c>
    </row>
    <row r="2760" spans="1:13" x14ac:dyDescent="0.3">
      <c r="A2760" s="4">
        <v>53.789000000000001</v>
      </c>
      <c r="B2760" s="4">
        <v>2242</v>
      </c>
      <c r="C2760" s="4">
        <v>48.5</v>
      </c>
      <c r="D2760" s="11">
        <v>1.53692943547557</v>
      </c>
      <c r="E2760" s="19">
        <f>610*'Forces Acting on Vehicle'!D2760</f>
        <v>937.52695564009775</v>
      </c>
      <c r="F2760" s="19">
        <f t="shared" si="344"/>
        <v>-20.264755000000001</v>
      </c>
      <c r="G2760" s="19">
        <f t="shared" si="345"/>
        <v>-24.783795365000003</v>
      </c>
      <c r="H2760" s="19">
        <f t="shared" si="346"/>
        <v>6004.3647550000005</v>
      </c>
      <c r="I2760" s="19">
        <f t="shared" si="347"/>
        <v>120.08729510000001</v>
      </c>
      <c r="J2760" s="19">
        <f t="shared" si="348"/>
        <v>1032.8304553750977</v>
      </c>
      <c r="K2760" s="19">
        <f t="shared" si="349"/>
        <v>50092.277085692236</v>
      </c>
      <c r="L2760" s="19">
        <f t="shared" si="350"/>
        <v>50092.277085692236</v>
      </c>
      <c r="M2760" s="19">
        <f t="shared" si="351"/>
        <v>0</v>
      </c>
    </row>
    <row r="2761" spans="1:13" x14ac:dyDescent="0.3">
      <c r="A2761" s="4">
        <v>53.808999999999997</v>
      </c>
      <c r="B2761" s="4">
        <v>2243</v>
      </c>
      <c r="C2761" s="4">
        <v>48.5</v>
      </c>
      <c r="D2761" s="11">
        <v>1.4631770780386302</v>
      </c>
      <c r="E2761" s="19">
        <f>610*'Forces Acting on Vehicle'!D2761</f>
        <v>892.53801760356441</v>
      </c>
      <c r="F2761" s="19">
        <f t="shared" si="344"/>
        <v>-20.264755000000001</v>
      </c>
      <c r="G2761" s="19">
        <f t="shared" si="345"/>
        <v>-24.783795365000003</v>
      </c>
      <c r="H2761" s="19">
        <f t="shared" si="346"/>
        <v>6004.3647550000005</v>
      </c>
      <c r="I2761" s="19">
        <f t="shared" si="347"/>
        <v>120.08729510000001</v>
      </c>
      <c r="J2761" s="19">
        <f t="shared" si="348"/>
        <v>987.84151733856436</v>
      </c>
      <c r="K2761" s="19">
        <f t="shared" si="349"/>
        <v>47910.31359092037</v>
      </c>
      <c r="L2761" s="19">
        <f t="shared" si="350"/>
        <v>47910.31359092037</v>
      </c>
      <c r="M2761" s="19">
        <f t="shared" si="351"/>
        <v>0</v>
      </c>
    </row>
    <row r="2762" spans="1:13" x14ac:dyDescent="0.3">
      <c r="A2762" s="4">
        <v>53.828000000000003</v>
      </c>
      <c r="B2762" s="4">
        <v>2244</v>
      </c>
      <c r="C2762" s="4">
        <v>48.5</v>
      </c>
      <c r="D2762" s="11">
        <v>1.4345813578998661</v>
      </c>
      <c r="E2762" s="19">
        <f>610*'Forces Acting on Vehicle'!D2762</f>
        <v>875.09462831891835</v>
      </c>
      <c r="F2762" s="19">
        <f t="shared" si="344"/>
        <v>-20.264755000000001</v>
      </c>
      <c r="G2762" s="19">
        <f t="shared" si="345"/>
        <v>-24.783795365000003</v>
      </c>
      <c r="H2762" s="19">
        <f t="shared" si="346"/>
        <v>6004.3647550000005</v>
      </c>
      <c r="I2762" s="19">
        <f t="shared" si="347"/>
        <v>120.08729510000001</v>
      </c>
      <c r="J2762" s="19">
        <f t="shared" si="348"/>
        <v>970.39812805391841</v>
      </c>
      <c r="K2762" s="19">
        <f t="shared" si="349"/>
        <v>47064.309210615043</v>
      </c>
      <c r="L2762" s="19">
        <f t="shared" si="350"/>
        <v>47064.309210615043</v>
      </c>
      <c r="M2762" s="19">
        <f t="shared" si="351"/>
        <v>0</v>
      </c>
    </row>
    <row r="2763" spans="1:13" x14ac:dyDescent="0.3">
      <c r="A2763" s="4">
        <v>53.847999999999999</v>
      </c>
      <c r="B2763" s="4">
        <v>2245</v>
      </c>
      <c r="C2763" s="4">
        <v>48.6</v>
      </c>
      <c r="D2763" s="11">
        <v>1.4247670555020788</v>
      </c>
      <c r="E2763" s="19">
        <f>610*'Forces Acting on Vehicle'!D2763</f>
        <v>869.10790385626808</v>
      </c>
      <c r="F2763" s="19">
        <f t="shared" si="344"/>
        <v>-20.306538000000003</v>
      </c>
      <c r="G2763" s="19">
        <f t="shared" si="345"/>
        <v>-24.834895974000005</v>
      </c>
      <c r="H2763" s="19">
        <f t="shared" si="346"/>
        <v>6004.4065380000002</v>
      </c>
      <c r="I2763" s="19">
        <f t="shared" si="347"/>
        <v>120.08813076000001</v>
      </c>
      <c r="J2763" s="19">
        <f t="shared" si="348"/>
        <v>964.36113864226809</v>
      </c>
      <c r="K2763" s="19">
        <f t="shared" si="349"/>
        <v>46867.951338014231</v>
      </c>
      <c r="L2763" s="19">
        <f t="shared" si="350"/>
        <v>46867.951338014231</v>
      </c>
      <c r="M2763" s="19">
        <f t="shared" si="351"/>
        <v>0</v>
      </c>
    </row>
    <row r="2764" spans="1:13" x14ac:dyDescent="0.3">
      <c r="A2764" s="4">
        <v>53.866999999999997</v>
      </c>
      <c r="B2764" s="4">
        <v>2246</v>
      </c>
      <c r="C2764" s="4">
        <v>48.6</v>
      </c>
      <c r="D2764" s="11">
        <v>1.4159251649989335</v>
      </c>
      <c r="E2764" s="19">
        <f>610*'Forces Acting on Vehicle'!D2764</f>
        <v>863.7143506493494</v>
      </c>
      <c r="F2764" s="19">
        <f t="shared" si="344"/>
        <v>-20.306538000000003</v>
      </c>
      <c r="G2764" s="19">
        <f t="shared" si="345"/>
        <v>-24.834895974000005</v>
      </c>
      <c r="H2764" s="19">
        <f t="shared" si="346"/>
        <v>6004.4065380000002</v>
      </c>
      <c r="I2764" s="19">
        <f t="shared" si="347"/>
        <v>120.08813076000001</v>
      </c>
      <c r="J2764" s="19">
        <f t="shared" si="348"/>
        <v>958.96758543534941</v>
      </c>
      <c r="K2764" s="19">
        <f t="shared" si="349"/>
        <v>46605.824652157986</v>
      </c>
      <c r="L2764" s="19">
        <f t="shared" si="350"/>
        <v>46605.824652157986</v>
      </c>
      <c r="M2764" s="19">
        <f t="shared" si="351"/>
        <v>0</v>
      </c>
    </row>
    <row r="2765" spans="1:13" x14ac:dyDescent="0.3">
      <c r="A2765" s="4">
        <v>53.887</v>
      </c>
      <c r="B2765" s="4">
        <v>2247</v>
      </c>
      <c r="C2765" s="4">
        <v>48.7</v>
      </c>
      <c r="D2765" s="11">
        <v>1.349347027536441</v>
      </c>
      <c r="E2765" s="19">
        <f>610*'Forces Acting on Vehicle'!D2765</f>
        <v>823.10168679722904</v>
      </c>
      <c r="F2765" s="19">
        <f t="shared" si="344"/>
        <v>-20.348321000000002</v>
      </c>
      <c r="G2765" s="19">
        <f t="shared" si="345"/>
        <v>-24.885996583000004</v>
      </c>
      <c r="H2765" s="19">
        <f t="shared" si="346"/>
        <v>6004.4483210000008</v>
      </c>
      <c r="I2765" s="19">
        <f t="shared" si="347"/>
        <v>120.08896642000002</v>
      </c>
      <c r="J2765" s="19">
        <f t="shared" si="348"/>
        <v>918.3046566342291</v>
      </c>
      <c r="K2765" s="19">
        <f t="shared" si="349"/>
        <v>44721.436778086958</v>
      </c>
      <c r="L2765" s="19">
        <f t="shared" si="350"/>
        <v>44721.436778086958</v>
      </c>
      <c r="M2765" s="19">
        <f t="shared" si="351"/>
        <v>0</v>
      </c>
    </row>
    <row r="2766" spans="1:13" x14ac:dyDescent="0.3">
      <c r="A2766" s="4">
        <v>53.905999999999999</v>
      </c>
      <c r="B2766" s="4">
        <v>2248</v>
      </c>
      <c r="C2766" s="4">
        <v>48.7</v>
      </c>
      <c r="D2766" s="11">
        <v>1.2038511403556849</v>
      </c>
      <c r="E2766" s="19">
        <f>610*'Forces Acting on Vehicle'!D2766</f>
        <v>734.34919561696779</v>
      </c>
      <c r="F2766" s="19">
        <f t="shared" si="344"/>
        <v>-20.348321000000002</v>
      </c>
      <c r="G2766" s="19">
        <f t="shared" si="345"/>
        <v>-24.885996583000004</v>
      </c>
      <c r="H2766" s="19">
        <f t="shared" si="346"/>
        <v>6004.4483210000008</v>
      </c>
      <c r="I2766" s="19">
        <f t="shared" si="347"/>
        <v>120.08896642000002</v>
      </c>
      <c r="J2766" s="19">
        <f t="shared" si="348"/>
        <v>829.55216545396786</v>
      </c>
      <c r="K2766" s="19">
        <f t="shared" si="349"/>
        <v>40399.190457608238</v>
      </c>
      <c r="L2766" s="19">
        <f t="shared" si="350"/>
        <v>40399.190457608238</v>
      </c>
      <c r="M2766" s="19">
        <f t="shared" si="351"/>
        <v>0</v>
      </c>
    </row>
    <row r="2767" spans="1:13" x14ac:dyDescent="0.3">
      <c r="A2767" s="4">
        <v>53.926000000000002</v>
      </c>
      <c r="B2767" s="4">
        <v>2249</v>
      </c>
      <c r="C2767" s="4">
        <v>48.7</v>
      </c>
      <c r="D2767" s="11">
        <v>1.0436381435420459</v>
      </c>
      <c r="E2767" s="19">
        <f>610*'Forces Acting on Vehicle'!D2767</f>
        <v>636.61926756064793</v>
      </c>
      <c r="F2767" s="19">
        <f t="shared" si="344"/>
        <v>-20.348321000000002</v>
      </c>
      <c r="G2767" s="19">
        <f t="shared" si="345"/>
        <v>-24.885996583000004</v>
      </c>
      <c r="H2767" s="19">
        <f t="shared" si="346"/>
        <v>6004.4483210000008</v>
      </c>
      <c r="I2767" s="19">
        <f t="shared" si="347"/>
        <v>120.08896642000002</v>
      </c>
      <c r="J2767" s="19">
        <f t="shared" si="348"/>
        <v>731.822237397648</v>
      </c>
      <c r="K2767" s="19">
        <f t="shared" si="349"/>
        <v>35639.74296126546</v>
      </c>
      <c r="L2767" s="19">
        <f t="shared" si="350"/>
        <v>35639.74296126546</v>
      </c>
      <c r="M2767" s="19">
        <f t="shared" si="351"/>
        <v>0</v>
      </c>
    </row>
    <row r="2768" spans="1:13" x14ac:dyDescent="0.3">
      <c r="A2768" s="4">
        <v>53.945</v>
      </c>
      <c r="B2768" s="4">
        <v>2250</v>
      </c>
      <c r="C2768" s="4">
        <v>48.7</v>
      </c>
      <c r="D2768" s="11">
        <v>1.0178246846880428</v>
      </c>
      <c r="E2768" s="19">
        <f>610*'Forces Acting on Vehicle'!D2768</f>
        <v>620.87305765970609</v>
      </c>
      <c r="F2768" s="19">
        <f t="shared" si="344"/>
        <v>-20.348321000000002</v>
      </c>
      <c r="G2768" s="19">
        <f t="shared" si="345"/>
        <v>-24.885996583000004</v>
      </c>
      <c r="H2768" s="19">
        <f t="shared" si="346"/>
        <v>6004.4483210000008</v>
      </c>
      <c r="I2768" s="19">
        <f t="shared" si="347"/>
        <v>120.08896642000002</v>
      </c>
      <c r="J2768" s="19">
        <f t="shared" si="348"/>
        <v>716.07602749670616</v>
      </c>
      <c r="K2768" s="19">
        <f t="shared" si="349"/>
        <v>34872.902539089591</v>
      </c>
      <c r="L2768" s="19">
        <f t="shared" si="350"/>
        <v>34872.902539089591</v>
      </c>
      <c r="M2768" s="19">
        <f t="shared" si="351"/>
        <v>0</v>
      </c>
    </row>
    <row r="2769" spans="1:13" x14ac:dyDescent="0.3">
      <c r="A2769" s="4">
        <v>53.965000000000003</v>
      </c>
      <c r="B2769" s="4">
        <v>2251</v>
      </c>
      <c r="C2769" s="4">
        <v>48.8</v>
      </c>
      <c r="D2769" s="11">
        <v>1.0221572683483739</v>
      </c>
      <c r="E2769" s="19">
        <f>610*'Forces Acting on Vehicle'!D2769</f>
        <v>623.51593369250816</v>
      </c>
      <c r="F2769" s="19">
        <f t="shared" si="344"/>
        <v>-20.390104000000001</v>
      </c>
      <c r="G2769" s="19">
        <f t="shared" si="345"/>
        <v>-24.937097192000003</v>
      </c>
      <c r="H2769" s="19">
        <f t="shared" si="346"/>
        <v>6004.4901040000004</v>
      </c>
      <c r="I2769" s="19">
        <f t="shared" si="347"/>
        <v>120.08980208000001</v>
      </c>
      <c r="J2769" s="19">
        <f t="shared" si="348"/>
        <v>718.66863858050817</v>
      </c>
      <c r="K2769" s="19">
        <f t="shared" si="349"/>
        <v>35071.0295627288</v>
      </c>
      <c r="L2769" s="19">
        <f t="shared" si="350"/>
        <v>35071.0295627288</v>
      </c>
      <c r="M2769" s="19">
        <f t="shared" si="351"/>
        <v>0</v>
      </c>
    </row>
    <row r="2770" spans="1:13" x14ac:dyDescent="0.3">
      <c r="A2770" s="4">
        <v>53.984000000000002</v>
      </c>
      <c r="B2770" s="4">
        <v>2252</v>
      </c>
      <c r="C2770" s="4">
        <v>48.8</v>
      </c>
      <c r="D2770" s="11">
        <v>1.0670515597468389</v>
      </c>
      <c r="E2770" s="19">
        <f>610*'Forces Acting on Vehicle'!D2770</f>
        <v>650.90145144557175</v>
      </c>
      <c r="F2770" s="19">
        <f t="shared" si="344"/>
        <v>-20.390104000000001</v>
      </c>
      <c r="G2770" s="19">
        <f t="shared" si="345"/>
        <v>-24.937097192000003</v>
      </c>
      <c r="H2770" s="19">
        <f t="shared" si="346"/>
        <v>6004.4901040000004</v>
      </c>
      <c r="I2770" s="19">
        <f t="shared" si="347"/>
        <v>120.08980208000001</v>
      </c>
      <c r="J2770" s="19">
        <f t="shared" si="348"/>
        <v>746.05415633357177</v>
      </c>
      <c r="K2770" s="19">
        <f t="shared" si="349"/>
        <v>36407.442829078303</v>
      </c>
      <c r="L2770" s="19">
        <f t="shared" si="350"/>
        <v>36407.442829078303</v>
      </c>
      <c r="M2770" s="19">
        <f t="shared" si="351"/>
        <v>0</v>
      </c>
    </row>
    <row r="2771" spans="1:13" x14ac:dyDescent="0.3">
      <c r="A2771" s="4">
        <v>54.003999999999998</v>
      </c>
      <c r="B2771" s="4">
        <v>2253</v>
      </c>
      <c r="C2771" s="4">
        <v>48.8</v>
      </c>
      <c r="D2771" s="11">
        <v>1.1621545760016971</v>
      </c>
      <c r="E2771" s="19">
        <f>610*'Forces Acting on Vehicle'!D2771</f>
        <v>708.91429136103523</v>
      </c>
      <c r="F2771" s="19">
        <f t="shared" si="344"/>
        <v>-20.390104000000001</v>
      </c>
      <c r="G2771" s="19">
        <f t="shared" si="345"/>
        <v>-24.937097192000003</v>
      </c>
      <c r="H2771" s="19">
        <f t="shared" si="346"/>
        <v>6004.4901040000004</v>
      </c>
      <c r="I2771" s="19">
        <f t="shared" si="347"/>
        <v>120.08980208000001</v>
      </c>
      <c r="J2771" s="19">
        <f t="shared" si="348"/>
        <v>804.06699624903524</v>
      </c>
      <c r="K2771" s="19">
        <f t="shared" si="349"/>
        <v>39238.469416952918</v>
      </c>
      <c r="L2771" s="19">
        <f t="shared" si="350"/>
        <v>39238.469416952918</v>
      </c>
      <c r="M2771" s="19">
        <f t="shared" si="351"/>
        <v>0</v>
      </c>
    </row>
    <row r="2772" spans="1:13" x14ac:dyDescent="0.3">
      <c r="A2772" s="4">
        <v>54.023000000000003</v>
      </c>
      <c r="B2772" s="4">
        <v>2254</v>
      </c>
      <c r="C2772" s="4">
        <v>48.9</v>
      </c>
      <c r="D2772" s="11">
        <v>1.2575613186334493</v>
      </c>
      <c r="E2772" s="19">
        <f>610*'Forces Acting on Vehicle'!D2772</f>
        <v>767.11240436640412</v>
      </c>
      <c r="F2772" s="19">
        <f t="shared" si="344"/>
        <v>-20.431887</v>
      </c>
      <c r="G2772" s="19">
        <f t="shared" si="345"/>
        <v>-24.988197801000002</v>
      </c>
      <c r="H2772" s="19">
        <f t="shared" si="346"/>
        <v>6004.5318870000001</v>
      </c>
      <c r="I2772" s="19">
        <f t="shared" si="347"/>
        <v>120.09063774000001</v>
      </c>
      <c r="J2772" s="19">
        <f t="shared" si="348"/>
        <v>862.2148443054042</v>
      </c>
      <c r="K2772" s="19">
        <f t="shared" si="349"/>
        <v>42162.305886534261</v>
      </c>
      <c r="L2772" s="19">
        <f t="shared" si="350"/>
        <v>42162.305886534261</v>
      </c>
      <c r="M2772" s="19">
        <f t="shared" si="351"/>
        <v>0</v>
      </c>
    </row>
    <row r="2773" spans="1:13" x14ac:dyDescent="0.3">
      <c r="A2773" s="4">
        <v>54.042999999999999</v>
      </c>
      <c r="B2773" s="4">
        <v>2255</v>
      </c>
      <c r="C2773" s="4">
        <v>48.9</v>
      </c>
      <c r="D2773" s="11">
        <v>1.2457671320463475</v>
      </c>
      <c r="E2773" s="19">
        <f>610*'Forces Acting on Vehicle'!D2773</f>
        <v>759.91795054827196</v>
      </c>
      <c r="F2773" s="19">
        <f t="shared" si="344"/>
        <v>-20.431887</v>
      </c>
      <c r="G2773" s="19">
        <f t="shared" si="345"/>
        <v>-24.988197801000002</v>
      </c>
      <c r="H2773" s="19">
        <f t="shared" si="346"/>
        <v>6004.5318870000001</v>
      </c>
      <c r="I2773" s="19">
        <f t="shared" si="347"/>
        <v>120.09063774000001</v>
      </c>
      <c r="J2773" s="19">
        <f t="shared" si="348"/>
        <v>855.02039048727204</v>
      </c>
      <c r="K2773" s="19">
        <f t="shared" si="349"/>
        <v>41810.497094827602</v>
      </c>
      <c r="L2773" s="19">
        <f t="shared" si="350"/>
        <v>41810.497094827602</v>
      </c>
      <c r="M2773" s="19">
        <f t="shared" si="351"/>
        <v>0</v>
      </c>
    </row>
    <row r="2774" spans="1:13" x14ac:dyDescent="0.3">
      <c r="A2774" s="4">
        <v>54.063000000000002</v>
      </c>
      <c r="B2774" s="4">
        <v>2256</v>
      </c>
      <c r="C2774" s="4">
        <v>48.9</v>
      </c>
      <c r="D2774" s="11">
        <v>1.1954124446594645</v>
      </c>
      <c r="E2774" s="19">
        <f>610*'Forces Acting on Vehicle'!D2774</f>
        <v>729.20159124227337</v>
      </c>
      <c r="F2774" s="19">
        <f t="shared" si="344"/>
        <v>-20.431887</v>
      </c>
      <c r="G2774" s="19">
        <f t="shared" si="345"/>
        <v>-24.988197801000002</v>
      </c>
      <c r="H2774" s="19">
        <f t="shared" si="346"/>
        <v>6004.5318870000001</v>
      </c>
      <c r="I2774" s="19">
        <f t="shared" si="347"/>
        <v>120.09063774000001</v>
      </c>
      <c r="J2774" s="19">
        <f t="shared" si="348"/>
        <v>824.30403118127344</v>
      </c>
      <c r="K2774" s="19">
        <f t="shared" si="349"/>
        <v>40308.467124764269</v>
      </c>
      <c r="L2774" s="19">
        <f t="shared" si="350"/>
        <v>40308.467124764269</v>
      </c>
      <c r="M2774" s="19">
        <f t="shared" si="351"/>
        <v>0</v>
      </c>
    </row>
    <row r="2775" spans="1:13" x14ac:dyDescent="0.3">
      <c r="A2775" s="4">
        <v>54.082000000000001</v>
      </c>
      <c r="B2775" s="4">
        <v>2256</v>
      </c>
      <c r="C2775" s="4">
        <v>49</v>
      </c>
      <c r="D2775" s="11">
        <v>1.160347547921118</v>
      </c>
      <c r="E2775" s="19">
        <f>610*'Forces Acting on Vehicle'!D2775</f>
        <v>707.81200423188204</v>
      </c>
      <c r="F2775" s="19">
        <f t="shared" si="344"/>
        <v>-20.473670000000002</v>
      </c>
      <c r="G2775" s="19">
        <f t="shared" si="345"/>
        <v>-25.039298410000004</v>
      </c>
      <c r="H2775" s="19">
        <f t="shared" si="346"/>
        <v>6004.5736700000007</v>
      </c>
      <c r="I2775" s="19">
        <f t="shared" si="347"/>
        <v>120.09147340000001</v>
      </c>
      <c r="J2775" s="19">
        <f t="shared" si="348"/>
        <v>802.86417922188207</v>
      </c>
      <c r="K2775" s="19">
        <f t="shared" si="349"/>
        <v>39340.34478187222</v>
      </c>
      <c r="L2775" s="19">
        <f t="shared" si="350"/>
        <v>39340.34478187222</v>
      </c>
      <c r="M2775" s="19">
        <f t="shared" si="351"/>
        <v>0</v>
      </c>
    </row>
    <row r="2776" spans="1:13" x14ac:dyDescent="0.3">
      <c r="A2776" s="4">
        <v>54.101999999999997</v>
      </c>
      <c r="B2776" s="4">
        <v>2257</v>
      </c>
      <c r="C2776" s="4">
        <v>49</v>
      </c>
      <c r="D2776" s="11">
        <v>1.2168245683193912</v>
      </c>
      <c r="E2776" s="19">
        <f>610*'Forces Acting on Vehicle'!D2776</f>
        <v>742.26298667482865</v>
      </c>
      <c r="F2776" s="19">
        <f t="shared" si="344"/>
        <v>-20.473670000000002</v>
      </c>
      <c r="G2776" s="19">
        <f t="shared" si="345"/>
        <v>-25.039298410000004</v>
      </c>
      <c r="H2776" s="19">
        <f t="shared" si="346"/>
        <v>6004.5736700000007</v>
      </c>
      <c r="I2776" s="19">
        <f t="shared" si="347"/>
        <v>120.09147340000001</v>
      </c>
      <c r="J2776" s="19">
        <f t="shared" si="348"/>
        <v>837.31516166482868</v>
      </c>
      <c r="K2776" s="19">
        <f t="shared" si="349"/>
        <v>41028.442921576607</v>
      </c>
      <c r="L2776" s="19">
        <f t="shared" si="350"/>
        <v>41028.442921576607</v>
      </c>
      <c r="M2776" s="19">
        <f t="shared" si="351"/>
        <v>0</v>
      </c>
    </row>
    <row r="2777" spans="1:13" x14ac:dyDescent="0.3">
      <c r="A2777" s="4">
        <v>54.121000000000002</v>
      </c>
      <c r="B2777" s="4">
        <v>2258</v>
      </c>
      <c r="C2777" s="4">
        <v>49</v>
      </c>
      <c r="D2777" s="11">
        <v>1.291325371691294</v>
      </c>
      <c r="E2777" s="19">
        <f>610*'Forces Acting on Vehicle'!D2777</f>
        <v>787.7084767316893</v>
      </c>
      <c r="F2777" s="19">
        <f t="shared" si="344"/>
        <v>-20.473670000000002</v>
      </c>
      <c r="G2777" s="19">
        <f t="shared" si="345"/>
        <v>-25.039298410000004</v>
      </c>
      <c r="H2777" s="19">
        <f t="shared" si="346"/>
        <v>6004.5736700000007</v>
      </c>
      <c r="I2777" s="19">
        <f t="shared" si="347"/>
        <v>120.09147340000001</v>
      </c>
      <c r="J2777" s="19">
        <f t="shared" si="348"/>
        <v>882.76065172168933</v>
      </c>
      <c r="K2777" s="19">
        <f t="shared" si="349"/>
        <v>43255.271934362776</v>
      </c>
      <c r="L2777" s="19">
        <f t="shared" si="350"/>
        <v>43255.271934362776</v>
      </c>
      <c r="M2777" s="19">
        <f t="shared" si="351"/>
        <v>0</v>
      </c>
    </row>
    <row r="2778" spans="1:13" x14ac:dyDescent="0.3">
      <c r="A2778" s="4">
        <v>54.140999999999998</v>
      </c>
      <c r="B2778" s="4">
        <v>2259</v>
      </c>
      <c r="C2778" s="4">
        <v>49.1</v>
      </c>
      <c r="D2778" s="11">
        <v>1.3710665342294768</v>
      </c>
      <c r="E2778" s="19">
        <f>610*'Forces Acting on Vehicle'!D2778</f>
        <v>836.35058587998083</v>
      </c>
      <c r="F2778" s="19">
        <f t="shared" si="344"/>
        <v>-20.515453000000001</v>
      </c>
      <c r="G2778" s="19">
        <f t="shared" si="345"/>
        <v>-25.090399019000003</v>
      </c>
      <c r="H2778" s="19">
        <f t="shared" si="346"/>
        <v>6004.6154530000003</v>
      </c>
      <c r="I2778" s="19">
        <f t="shared" si="347"/>
        <v>120.09230906000001</v>
      </c>
      <c r="J2778" s="19">
        <f t="shared" si="348"/>
        <v>931.35249592098091</v>
      </c>
      <c r="K2778" s="19">
        <f t="shared" si="349"/>
        <v>45729.407549720163</v>
      </c>
      <c r="L2778" s="19">
        <f t="shared" si="350"/>
        <v>45729.407549720163</v>
      </c>
      <c r="M2778" s="19">
        <f t="shared" si="351"/>
        <v>0</v>
      </c>
    </row>
    <row r="2779" spans="1:13" x14ac:dyDescent="0.3">
      <c r="A2779" s="4">
        <v>54.16</v>
      </c>
      <c r="B2779" s="4">
        <v>2260</v>
      </c>
      <c r="C2779" s="4">
        <v>49.1</v>
      </c>
      <c r="D2779" s="11">
        <v>1.3522190262511187</v>
      </c>
      <c r="E2779" s="19">
        <f>610*'Forces Acting on Vehicle'!D2779</f>
        <v>824.85360601318234</v>
      </c>
      <c r="F2779" s="19">
        <f t="shared" si="344"/>
        <v>-20.515453000000001</v>
      </c>
      <c r="G2779" s="19">
        <f t="shared" si="345"/>
        <v>-25.090399019000003</v>
      </c>
      <c r="H2779" s="19">
        <f t="shared" si="346"/>
        <v>6004.6154530000003</v>
      </c>
      <c r="I2779" s="19">
        <f t="shared" si="347"/>
        <v>120.09230906000001</v>
      </c>
      <c r="J2779" s="19">
        <f t="shared" si="348"/>
        <v>919.85551605418243</v>
      </c>
      <c r="K2779" s="19">
        <f t="shared" si="349"/>
        <v>45164.905838260362</v>
      </c>
      <c r="L2779" s="19">
        <f t="shared" si="350"/>
        <v>45164.905838260362</v>
      </c>
      <c r="M2779" s="19">
        <f t="shared" si="351"/>
        <v>0</v>
      </c>
    </row>
    <row r="2780" spans="1:13" x14ac:dyDescent="0.3">
      <c r="A2780" s="4">
        <v>54.18</v>
      </c>
      <c r="B2780" s="4">
        <v>2261</v>
      </c>
      <c r="C2780" s="4">
        <v>49.1</v>
      </c>
      <c r="D2780" s="11">
        <v>1.2447429996669697</v>
      </c>
      <c r="E2780" s="19">
        <f>610*'Forces Acting on Vehicle'!D2780</f>
        <v>759.29322979685151</v>
      </c>
      <c r="F2780" s="19">
        <f t="shared" si="344"/>
        <v>-20.515453000000001</v>
      </c>
      <c r="G2780" s="19">
        <f t="shared" si="345"/>
        <v>-25.090399019000003</v>
      </c>
      <c r="H2780" s="19">
        <f t="shared" si="346"/>
        <v>6004.6154530000003</v>
      </c>
      <c r="I2780" s="19">
        <f t="shared" si="347"/>
        <v>120.09230906000001</v>
      </c>
      <c r="J2780" s="19">
        <f t="shared" si="348"/>
        <v>854.29513983785159</v>
      </c>
      <c r="K2780" s="19">
        <f t="shared" si="349"/>
        <v>41945.891366038515</v>
      </c>
      <c r="L2780" s="19">
        <f t="shared" si="350"/>
        <v>41945.891366038515</v>
      </c>
      <c r="M2780" s="19">
        <f t="shared" si="351"/>
        <v>0</v>
      </c>
    </row>
    <row r="2781" spans="1:13" x14ac:dyDescent="0.3">
      <c r="A2781" s="4">
        <v>54.198999999999998</v>
      </c>
      <c r="B2781" s="4">
        <v>2262</v>
      </c>
      <c r="C2781" s="4">
        <v>49.1</v>
      </c>
      <c r="D2781" s="11">
        <v>1.0490340574792165</v>
      </c>
      <c r="E2781" s="19">
        <f>610*'Forces Acting on Vehicle'!D2781</f>
        <v>639.91077506232205</v>
      </c>
      <c r="F2781" s="19">
        <f t="shared" si="344"/>
        <v>-20.515453000000001</v>
      </c>
      <c r="G2781" s="19">
        <f t="shared" si="345"/>
        <v>-25.090399019000003</v>
      </c>
      <c r="H2781" s="19">
        <f t="shared" si="346"/>
        <v>6004.6154530000003</v>
      </c>
      <c r="I2781" s="19">
        <f t="shared" si="347"/>
        <v>120.09230906000001</v>
      </c>
      <c r="J2781" s="19">
        <f t="shared" si="348"/>
        <v>734.91268510332213</v>
      </c>
      <c r="K2781" s="19">
        <f t="shared" si="349"/>
        <v>36084.212838573119</v>
      </c>
      <c r="L2781" s="19">
        <f t="shared" si="350"/>
        <v>36084.212838573119</v>
      </c>
      <c r="M2781" s="19">
        <f t="shared" si="351"/>
        <v>0</v>
      </c>
    </row>
    <row r="2782" spans="1:13" x14ac:dyDescent="0.3">
      <c r="A2782" s="4">
        <v>54.219000000000001</v>
      </c>
      <c r="B2782" s="4">
        <v>2263</v>
      </c>
      <c r="C2782" s="4">
        <v>49.2</v>
      </c>
      <c r="D2782" s="11">
        <v>0.8965685106176704</v>
      </c>
      <c r="E2782" s="19">
        <f>610*'Forces Acting on Vehicle'!D2782</f>
        <v>546.90679147677895</v>
      </c>
      <c r="F2782" s="19">
        <f t="shared" si="344"/>
        <v>-20.557236000000003</v>
      </c>
      <c r="G2782" s="19">
        <f t="shared" si="345"/>
        <v>-25.141499628000005</v>
      </c>
      <c r="H2782" s="19">
        <f t="shared" si="346"/>
        <v>6004.657236</v>
      </c>
      <c r="I2782" s="19">
        <f t="shared" si="347"/>
        <v>120.09314472</v>
      </c>
      <c r="J2782" s="19">
        <f t="shared" si="348"/>
        <v>641.85843656877887</v>
      </c>
      <c r="K2782" s="19">
        <f t="shared" si="349"/>
        <v>31579.435079183921</v>
      </c>
      <c r="L2782" s="19">
        <f t="shared" si="350"/>
        <v>31579.435079183921</v>
      </c>
      <c r="M2782" s="19">
        <f t="shared" si="351"/>
        <v>0</v>
      </c>
    </row>
    <row r="2783" spans="1:13" x14ac:dyDescent="0.3">
      <c r="A2783" s="4">
        <v>54.238</v>
      </c>
      <c r="B2783" s="4">
        <v>2264</v>
      </c>
      <c r="C2783" s="4">
        <v>49.2</v>
      </c>
      <c r="D2783" s="11">
        <v>0.81731164303427539</v>
      </c>
      <c r="E2783" s="19">
        <f>610*'Forces Acting on Vehicle'!D2783</f>
        <v>498.56010225090802</v>
      </c>
      <c r="F2783" s="19">
        <f t="shared" si="344"/>
        <v>-20.557236000000003</v>
      </c>
      <c r="G2783" s="19">
        <f t="shared" si="345"/>
        <v>-25.141499628000005</v>
      </c>
      <c r="H2783" s="19">
        <f t="shared" si="346"/>
        <v>6004.657236</v>
      </c>
      <c r="I2783" s="19">
        <f t="shared" si="347"/>
        <v>120.09314472</v>
      </c>
      <c r="J2783" s="19">
        <f t="shared" si="348"/>
        <v>593.51174734290794</v>
      </c>
      <c r="K2783" s="19">
        <f t="shared" si="349"/>
        <v>29200.777969271072</v>
      </c>
      <c r="L2783" s="19">
        <f t="shared" si="350"/>
        <v>29200.777969271072</v>
      </c>
      <c r="M2783" s="19">
        <f t="shared" si="351"/>
        <v>0</v>
      </c>
    </row>
    <row r="2784" spans="1:13" x14ac:dyDescent="0.3">
      <c r="A2784" s="4">
        <v>54.258000000000003</v>
      </c>
      <c r="B2784" s="4">
        <v>2265</v>
      </c>
      <c r="C2784" s="4">
        <v>49.2</v>
      </c>
      <c r="D2784" s="11">
        <v>0.86003992373900295</v>
      </c>
      <c r="E2784" s="19">
        <f>610*'Forces Acting on Vehicle'!D2784</f>
        <v>524.6243534807918</v>
      </c>
      <c r="F2784" s="19">
        <f t="shared" si="344"/>
        <v>-20.557236000000003</v>
      </c>
      <c r="G2784" s="19">
        <f t="shared" si="345"/>
        <v>-25.141499628000005</v>
      </c>
      <c r="H2784" s="19">
        <f t="shared" si="346"/>
        <v>6004.657236</v>
      </c>
      <c r="I2784" s="19">
        <f t="shared" si="347"/>
        <v>120.09314472</v>
      </c>
      <c r="J2784" s="19">
        <f t="shared" si="348"/>
        <v>619.57599857279183</v>
      </c>
      <c r="K2784" s="19">
        <f t="shared" si="349"/>
        <v>30483.139129781361</v>
      </c>
      <c r="L2784" s="19">
        <f t="shared" si="350"/>
        <v>30483.139129781361</v>
      </c>
      <c r="M2784" s="19">
        <f t="shared" si="351"/>
        <v>0</v>
      </c>
    </row>
    <row r="2785" spans="1:13" x14ac:dyDescent="0.3">
      <c r="A2785" s="4">
        <v>54.277000000000001</v>
      </c>
      <c r="B2785" s="4">
        <v>2266</v>
      </c>
      <c r="C2785" s="4">
        <v>49.3</v>
      </c>
      <c r="D2785" s="11">
        <v>0.92567573378782131</v>
      </c>
      <c r="E2785" s="19">
        <f>610*'Forces Acting on Vehicle'!D2785</f>
        <v>564.66219761057096</v>
      </c>
      <c r="F2785" s="19">
        <f t="shared" si="344"/>
        <v>-20.599019000000002</v>
      </c>
      <c r="G2785" s="19">
        <f t="shared" si="345"/>
        <v>-25.192600237000004</v>
      </c>
      <c r="H2785" s="19">
        <f t="shared" si="346"/>
        <v>6004.6990190000006</v>
      </c>
      <c r="I2785" s="19">
        <f t="shared" si="347"/>
        <v>120.09398038000002</v>
      </c>
      <c r="J2785" s="19">
        <f t="shared" si="348"/>
        <v>659.56357775357105</v>
      </c>
      <c r="K2785" s="19">
        <f t="shared" si="349"/>
        <v>32516.484383251052</v>
      </c>
      <c r="L2785" s="19">
        <f t="shared" si="350"/>
        <v>32516.484383251052</v>
      </c>
      <c r="M2785" s="19">
        <f t="shared" si="351"/>
        <v>0</v>
      </c>
    </row>
    <row r="2786" spans="1:13" x14ac:dyDescent="0.3">
      <c r="A2786" s="4">
        <v>54.296999999999997</v>
      </c>
      <c r="B2786" s="4">
        <v>2267</v>
      </c>
      <c r="C2786" s="4">
        <v>49.3</v>
      </c>
      <c r="D2786" s="11">
        <v>0.99744566710111171</v>
      </c>
      <c r="E2786" s="19">
        <f>610*'Forces Acting on Vehicle'!D2786</f>
        <v>608.4418569316781</v>
      </c>
      <c r="F2786" s="19">
        <f t="shared" si="344"/>
        <v>-20.599019000000002</v>
      </c>
      <c r="G2786" s="19">
        <f t="shared" si="345"/>
        <v>-25.192600237000004</v>
      </c>
      <c r="H2786" s="19">
        <f t="shared" si="346"/>
        <v>6004.6990190000006</v>
      </c>
      <c r="I2786" s="19">
        <f t="shared" si="347"/>
        <v>120.09398038000002</v>
      </c>
      <c r="J2786" s="19">
        <f t="shared" si="348"/>
        <v>703.3432370746782</v>
      </c>
      <c r="K2786" s="19">
        <f t="shared" si="349"/>
        <v>34674.821587781633</v>
      </c>
      <c r="L2786" s="19">
        <f t="shared" si="350"/>
        <v>34674.821587781633</v>
      </c>
      <c r="M2786" s="19">
        <f t="shared" si="351"/>
        <v>0</v>
      </c>
    </row>
    <row r="2787" spans="1:13" x14ac:dyDescent="0.3">
      <c r="A2787" s="4">
        <v>54.316000000000003</v>
      </c>
      <c r="B2787" s="4">
        <v>2268</v>
      </c>
      <c r="C2787" s="4">
        <v>49.3</v>
      </c>
      <c r="D2787" s="11">
        <v>0.95903297646895458</v>
      </c>
      <c r="E2787" s="19">
        <f>610*'Forces Acting on Vehicle'!D2787</f>
        <v>585.01011564606233</v>
      </c>
      <c r="F2787" s="19">
        <f t="shared" si="344"/>
        <v>-20.599019000000002</v>
      </c>
      <c r="G2787" s="19">
        <f t="shared" si="345"/>
        <v>-25.192600237000004</v>
      </c>
      <c r="H2787" s="19">
        <f t="shared" si="346"/>
        <v>6004.6990190000006</v>
      </c>
      <c r="I2787" s="19">
        <f t="shared" si="347"/>
        <v>120.09398038000002</v>
      </c>
      <c r="J2787" s="19">
        <f t="shared" si="348"/>
        <v>679.91149578906243</v>
      </c>
      <c r="K2787" s="19">
        <f t="shared" si="349"/>
        <v>33519.636742400777</v>
      </c>
      <c r="L2787" s="19">
        <f t="shared" si="350"/>
        <v>33519.636742400777</v>
      </c>
      <c r="M2787" s="19">
        <f t="shared" si="351"/>
        <v>0</v>
      </c>
    </row>
    <row r="2788" spans="1:13" x14ac:dyDescent="0.3">
      <c r="A2788" s="4">
        <v>54.335999999999999</v>
      </c>
      <c r="B2788" s="4">
        <v>2269</v>
      </c>
      <c r="C2788" s="4">
        <v>49.3</v>
      </c>
      <c r="D2788" s="11">
        <v>0.90015322188330327</v>
      </c>
      <c r="E2788" s="19">
        <f>610*'Forces Acting on Vehicle'!D2788</f>
        <v>549.09346534881502</v>
      </c>
      <c r="F2788" s="19">
        <f t="shared" si="344"/>
        <v>-20.599019000000002</v>
      </c>
      <c r="G2788" s="19">
        <f t="shared" si="345"/>
        <v>-25.192600237000004</v>
      </c>
      <c r="H2788" s="19">
        <f t="shared" si="346"/>
        <v>6004.6990190000006</v>
      </c>
      <c r="I2788" s="19">
        <f t="shared" si="347"/>
        <v>120.09398038000002</v>
      </c>
      <c r="J2788" s="19">
        <f t="shared" si="348"/>
        <v>643.99484549181511</v>
      </c>
      <c r="K2788" s="19">
        <f t="shared" si="349"/>
        <v>31748.945882746484</v>
      </c>
      <c r="L2788" s="19">
        <f t="shared" si="350"/>
        <v>31748.945882746484</v>
      </c>
      <c r="M2788" s="19">
        <f t="shared" si="351"/>
        <v>0</v>
      </c>
    </row>
    <row r="2789" spans="1:13" x14ac:dyDescent="0.3">
      <c r="A2789" s="4">
        <v>54.354999999999997</v>
      </c>
      <c r="B2789" s="4">
        <v>2270</v>
      </c>
      <c r="C2789" s="4">
        <v>49.4</v>
      </c>
      <c r="D2789" s="11">
        <v>0.89675810988947768</v>
      </c>
      <c r="E2789" s="19">
        <f>610*'Forces Acting on Vehicle'!D2789</f>
        <v>547.02244703258134</v>
      </c>
      <c r="F2789" s="19">
        <f t="shared" si="344"/>
        <v>-20.640802000000001</v>
      </c>
      <c r="G2789" s="19">
        <f t="shared" si="345"/>
        <v>-25.243700846000003</v>
      </c>
      <c r="H2789" s="19">
        <f t="shared" si="346"/>
        <v>6004.7408020000003</v>
      </c>
      <c r="I2789" s="19">
        <f t="shared" si="347"/>
        <v>120.09481604000001</v>
      </c>
      <c r="J2789" s="19">
        <f t="shared" si="348"/>
        <v>641.87356222658127</v>
      </c>
      <c r="K2789" s="19">
        <f t="shared" si="349"/>
        <v>31708.553973993116</v>
      </c>
      <c r="L2789" s="19">
        <f t="shared" si="350"/>
        <v>31708.553973993116</v>
      </c>
      <c r="M2789" s="19">
        <f t="shared" si="351"/>
        <v>0</v>
      </c>
    </row>
    <row r="2790" spans="1:13" x14ac:dyDescent="0.3">
      <c r="A2790" s="4">
        <v>54.375</v>
      </c>
      <c r="B2790" s="4">
        <v>2271</v>
      </c>
      <c r="C2790" s="4">
        <v>49.4</v>
      </c>
      <c r="D2790" s="11">
        <v>0.97269801976493808</v>
      </c>
      <c r="E2790" s="19">
        <f>610*'Forces Acting on Vehicle'!D2790</f>
        <v>593.34579205661225</v>
      </c>
      <c r="F2790" s="19">
        <f t="shared" si="344"/>
        <v>-20.640802000000001</v>
      </c>
      <c r="G2790" s="19">
        <f t="shared" si="345"/>
        <v>-25.243700846000003</v>
      </c>
      <c r="H2790" s="19">
        <f t="shared" si="346"/>
        <v>6004.7408020000003</v>
      </c>
      <c r="I2790" s="19">
        <f t="shared" si="347"/>
        <v>120.09481604000001</v>
      </c>
      <c r="J2790" s="19">
        <f t="shared" si="348"/>
        <v>688.19690725061218</v>
      </c>
      <c r="K2790" s="19">
        <f t="shared" si="349"/>
        <v>33996.927218180244</v>
      </c>
      <c r="L2790" s="19">
        <f t="shared" si="350"/>
        <v>33996.927218180244</v>
      </c>
      <c r="M2790" s="19">
        <f t="shared" si="351"/>
        <v>0</v>
      </c>
    </row>
    <row r="2791" spans="1:13" x14ac:dyDescent="0.3">
      <c r="A2791" s="4">
        <v>54.395000000000003</v>
      </c>
      <c r="B2791" s="4">
        <v>2272</v>
      </c>
      <c r="C2791" s="4">
        <v>49.4</v>
      </c>
      <c r="D2791" s="11">
        <v>1.0844454324742798</v>
      </c>
      <c r="E2791" s="19">
        <f>610*'Forces Acting on Vehicle'!D2791</f>
        <v>661.51171380931066</v>
      </c>
      <c r="F2791" s="19">
        <f t="shared" si="344"/>
        <v>-20.640802000000001</v>
      </c>
      <c r="G2791" s="19">
        <f t="shared" si="345"/>
        <v>-25.243700846000003</v>
      </c>
      <c r="H2791" s="19">
        <f t="shared" si="346"/>
        <v>6004.7408020000003</v>
      </c>
      <c r="I2791" s="19">
        <f t="shared" si="347"/>
        <v>120.09481604000001</v>
      </c>
      <c r="J2791" s="19">
        <f t="shared" si="348"/>
        <v>756.36282900331071</v>
      </c>
      <c r="K2791" s="19">
        <f t="shared" si="349"/>
        <v>37364.32375276355</v>
      </c>
      <c r="L2791" s="19">
        <f t="shared" si="350"/>
        <v>37364.32375276355</v>
      </c>
      <c r="M2791" s="19">
        <f t="shared" si="351"/>
        <v>0</v>
      </c>
    </row>
    <row r="2792" spans="1:13" x14ac:dyDescent="0.3">
      <c r="A2792" s="4">
        <v>54.414000000000001</v>
      </c>
      <c r="B2792" s="4">
        <v>2273</v>
      </c>
      <c r="C2792" s="4">
        <v>49.4</v>
      </c>
      <c r="D2792" s="11">
        <v>1.1801599536041554</v>
      </c>
      <c r="E2792" s="19">
        <f>610*'Forces Acting on Vehicle'!D2792</f>
        <v>719.89757169853476</v>
      </c>
      <c r="F2792" s="19">
        <f t="shared" si="344"/>
        <v>-20.640802000000001</v>
      </c>
      <c r="G2792" s="19">
        <f t="shared" si="345"/>
        <v>-25.243700846000003</v>
      </c>
      <c r="H2792" s="19">
        <f t="shared" si="346"/>
        <v>6004.7408020000003</v>
      </c>
      <c r="I2792" s="19">
        <f t="shared" si="347"/>
        <v>120.09481604000001</v>
      </c>
      <c r="J2792" s="19">
        <f t="shared" si="348"/>
        <v>814.74868689253481</v>
      </c>
      <c r="K2792" s="19">
        <f t="shared" si="349"/>
        <v>40248.585132491222</v>
      </c>
      <c r="L2792" s="19">
        <f t="shared" si="350"/>
        <v>40248.585132491222</v>
      </c>
      <c r="M2792" s="19">
        <f t="shared" si="351"/>
        <v>0</v>
      </c>
    </row>
    <row r="2793" spans="1:13" x14ac:dyDescent="0.3">
      <c r="A2793" s="4">
        <v>54.433999999999997</v>
      </c>
      <c r="B2793" s="4">
        <v>2274</v>
      </c>
      <c r="C2793" s="4">
        <v>49.5</v>
      </c>
      <c r="D2793" s="11">
        <v>1.2457888136666597</v>
      </c>
      <c r="E2793" s="19">
        <f>610*'Forces Acting on Vehicle'!D2793</f>
        <v>759.93117633666247</v>
      </c>
      <c r="F2793" s="19">
        <f t="shared" si="344"/>
        <v>-20.682585000000003</v>
      </c>
      <c r="G2793" s="19">
        <f t="shared" si="345"/>
        <v>-25.294801455000005</v>
      </c>
      <c r="H2793" s="19">
        <f t="shared" si="346"/>
        <v>6004.7825849999999</v>
      </c>
      <c r="I2793" s="19">
        <f t="shared" si="347"/>
        <v>120.0956517</v>
      </c>
      <c r="J2793" s="19">
        <f t="shared" si="348"/>
        <v>854.73202658166247</v>
      </c>
      <c r="K2793" s="19">
        <f t="shared" si="349"/>
        <v>42309.235315792292</v>
      </c>
      <c r="L2793" s="19">
        <f t="shared" si="350"/>
        <v>42309.235315792292</v>
      </c>
      <c r="M2793" s="19">
        <f t="shared" si="351"/>
        <v>0</v>
      </c>
    </row>
    <row r="2794" spans="1:13" x14ac:dyDescent="0.3">
      <c r="A2794" s="4">
        <v>54.453000000000003</v>
      </c>
      <c r="B2794" s="4">
        <v>2275</v>
      </c>
      <c r="C2794" s="4">
        <v>49.5</v>
      </c>
      <c r="D2794" s="11">
        <v>1.1917499830613398</v>
      </c>
      <c r="E2794" s="19">
        <f>610*'Forces Acting on Vehicle'!D2794</f>
        <v>726.96748966741734</v>
      </c>
      <c r="F2794" s="19">
        <f t="shared" si="344"/>
        <v>-20.682585000000003</v>
      </c>
      <c r="G2794" s="19">
        <f t="shared" si="345"/>
        <v>-25.294801455000005</v>
      </c>
      <c r="H2794" s="19">
        <f t="shared" si="346"/>
        <v>6004.7825849999999</v>
      </c>
      <c r="I2794" s="19">
        <f t="shared" si="347"/>
        <v>120.0956517</v>
      </c>
      <c r="J2794" s="19">
        <f t="shared" si="348"/>
        <v>821.76833991241733</v>
      </c>
      <c r="K2794" s="19">
        <f t="shared" si="349"/>
        <v>40677.532825664661</v>
      </c>
      <c r="L2794" s="19">
        <f t="shared" si="350"/>
        <v>40677.532825664661</v>
      </c>
      <c r="M2794" s="19">
        <f t="shared" si="351"/>
        <v>0</v>
      </c>
    </row>
    <row r="2795" spans="1:13" x14ac:dyDescent="0.3">
      <c r="A2795" s="4">
        <v>54.472999999999999</v>
      </c>
      <c r="B2795" s="4">
        <v>2276</v>
      </c>
      <c r="C2795" s="4">
        <v>49.5</v>
      </c>
      <c r="D2795" s="11">
        <v>1.0476516665749251</v>
      </c>
      <c r="E2795" s="19">
        <f>610*'Forces Acting on Vehicle'!D2795</f>
        <v>639.06751661070439</v>
      </c>
      <c r="F2795" s="19">
        <f t="shared" si="344"/>
        <v>-20.682585000000003</v>
      </c>
      <c r="G2795" s="19">
        <f t="shared" si="345"/>
        <v>-25.294801455000005</v>
      </c>
      <c r="H2795" s="19">
        <f t="shared" si="346"/>
        <v>6004.7825849999999</v>
      </c>
      <c r="I2795" s="19">
        <f t="shared" si="347"/>
        <v>120.0956517</v>
      </c>
      <c r="J2795" s="19">
        <f t="shared" si="348"/>
        <v>733.86836685570438</v>
      </c>
      <c r="K2795" s="19">
        <f t="shared" si="349"/>
        <v>36326.484159357366</v>
      </c>
      <c r="L2795" s="19">
        <f t="shared" si="350"/>
        <v>36326.484159357366</v>
      </c>
      <c r="M2795" s="19">
        <f t="shared" si="351"/>
        <v>0</v>
      </c>
    </row>
    <row r="2796" spans="1:13" x14ac:dyDescent="0.3">
      <c r="A2796" s="4">
        <v>54.491999999999997</v>
      </c>
      <c r="B2796" s="4">
        <v>2277</v>
      </c>
      <c r="C2796" s="4">
        <v>49.5</v>
      </c>
      <c r="D2796" s="11">
        <v>0.85585280125583862</v>
      </c>
      <c r="E2796" s="19">
        <f>610*'Forces Acting on Vehicle'!D2796</f>
        <v>522.07020876606157</v>
      </c>
      <c r="F2796" s="19">
        <f t="shared" si="344"/>
        <v>-20.682585000000003</v>
      </c>
      <c r="G2796" s="19">
        <f t="shared" si="345"/>
        <v>-25.294801455000005</v>
      </c>
      <c r="H2796" s="19">
        <f t="shared" si="346"/>
        <v>6004.7825849999999</v>
      </c>
      <c r="I2796" s="19">
        <f t="shared" si="347"/>
        <v>120.0956517</v>
      </c>
      <c r="J2796" s="19">
        <f t="shared" si="348"/>
        <v>616.87105901106156</v>
      </c>
      <c r="K2796" s="19">
        <f t="shared" si="349"/>
        <v>30535.117421047547</v>
      </c>
      <c r="L2796" s="19">
        <f t="shared" si="350"/>
        <v>30535.117421047547</v>
      </c>
      <c r="M2796" s="19">
        <f t="shared" si="351"/>
        <v>0</v>
      </c>
    </row>
    <row r="2797" spans="1:13" x14ac:dyDescent="0.3">
      <c r="A2797" s="4">
        <v>54.512</v>
      </c>
      <c r="B2797" s="4">
        <v>2278</v>
      </c>
      <c r="C2797" s="4">
        <v>49.6</v>
      </c>
      <c r="D2797" s="11">
        <v>0.71456596118983962</v>
      </c>
      <c r="E2797" s="19">
        <f>610*'Forces Acting on Vehicle'!D2797</f>
        <v>435.88523632580217</v>
      </c>
      <c r="F2797" s="19">
        <f t="shared" si="344"/>
        <v>-20.724368000000002</v>
      </c>
      <c r="G2797" s="19">
        <f t="shared" si="345"/>
        <v>-25.345902064000004</v>
      </c>
      <c r="H2797" s="19">
        <f t="shared" si="346"/>
        <v>6004.8243680000005</v>
      </c>
      <c r="I2797" s="19">
        <f t="shared" si="347"/>
        <v>120.09648736000001</v>
      </c>
      <c r="J2797" s="19">
        <f t="shared" si="348"/>
        <v>530.63582162180217</v>
      </c>
      <c r="K2797" s="19">
        <f t="shared" si="349"/>
        <v>26319.536752441389</v>
      </c>
      <c r="L2797" s="19">
        <f t="shared" si="350"/>
        <v>26319.536752441389</v>
      </c>
      <c r="M2797" s="19">
        <f t="shared" si="351"/>
        <v>0</v>
      </c>
    </row>
    <row r="2798" spans="1:13" x14ac:dyDescent="0.3">
      <c r="A2798" s="4">
        <v>54.530999999999999</v>
      </c>
      <c r="B2798" s="4">
        <v>2279</v>
      </c>
      <c r="C2798" s="4">
        <v>49.6</v>
      </c>
      <c r="D2798" s="11">
        <v>0.61063905305020927</v>
      </c>
      <c r="E2798" s="19">
        <f>610*'Forces Acting on Vehicle'!D2798</f>
        <v>372.48982236062767</v>
      </c>
      <c r="F2798" s="19">
        <f t="shared" si="344"/>
        <v>-20.724368000000002</v>
      </c>
      <c r="G2798" s="19">
        <f t="shared" si="345"/>
        <v>-25.345902064000004</v>
      </c>
      <c r="H2798" s="19">
        <f t="shared" si="346"/>
        <v>6004.8243680000005</v>
      </c>
      <c r="I2798" s="19">
        <f t="shared" si="347"/>
        <v>120.09648736000001</v>
      </c>
      <c r="J2798" s="19">
        <f t="shared" si="348"/>
        <v>467.24040765662767</v>
      </c>
      <c r="K2798" s="19">
        <f t="shared" si="349"/>
        <v>23175.124219768732</v>
      </c>
      <c r="L2798" s="19">
        <f t="shared" si="350"/>
        <v>23175.124219768732</v>
      </c>
      <c r="M2798" s="19">
        <f t="shared" si="351"/>
        <v>0</v>
      </c>
    </row>
    <row r="2799" spans="1:13" x14ac:dyDescent="0.3">
      <c r="A2799" s="4">
        <v>54.551000000000002</v>
      </c>
      <c r="B2799" s="4">
        <v>2280</v>
      </c>
      <c r="C2799" s="4">
        <v>49.6</v>
      </c>
      <c r="D2799" s="11">
        <v>0.47521790606328518</v>
      </c>
      <c r="E2799" s="19">
        <f>610*'Forces Acting on Vehicle'!D2799</f>
        <v>289.88292269860398</v>
      </c>
      <c r="F2799" s="19">
        <f t="shared" si="344"/>
        <v>-20.724368000000002</v>
      </c>
      <c r="G2799" s="19">
        <f t="shared" si="345"/>
        <v>-25.345902064000004</v>
      </c>
      <c r="H2799" s="19">
        <f t="shared" si="346"/>
        <v>6004.8243680000005</v>
      </c>
      <c r="I2799" s="19">
        <f t="shared" si="347"/>
        <v>120.09648736000001</v>
      </c>
      <c r="J2799" s="19">
        <f t="shared" si="348"/>
        <v>384.63350799460397</v>
      </c>
      <c r="K2799" s="19">
        <f t="shared" si="349"/>
        <v>19077.821996532359</v>
      </c>
      <c r="L2799" s="19">
        <f t="shared" si="350"/>
        <v>19077.821996532359</v>
      </c>
      <c r="M2799" s="19">
        <f t="shared" si="351"/>
        <v>0</v>
      </c>
    </row>
    <row r="2800" spans="1:13" x14ac:dyDescent="0.3">
      <c r="A2800" s="4">
        <v>54.57</v>
      </c>
      <c r="B2800" s="4">
        <v>2281</v>
      </c>
      <c r="C2800" s="4">
        <v>49.6</v>
      </c>
      <c r="D2800" s="11">
        <v>0.31569925267132448</v>
      </c>
      <c r="E2800" s="19">
        <f>610*'Forces Acting on Vehicle'!D2800</f>
        <v>192.57654412950794</v>
      </c>
      <c r="F2800" s="19">
        <f t="shared" si="344"/>
        <v>-20.724368000000002</v>
      </c>
      <c r="G2800" s="19">
        <f t="shared" si="345"/>
        <v>-25.345902064000004</v>
      </c>
      <c r="H2800" s="19">
        <f t="shared" si="346"/>
        <v>6004.8243680000005</v>
      </c>
      <c r="I2800" s="19">
        <f t="shared" si="347"/>
        <v>120.09648736000001</v>
      </c>
      <c r="J2800" s="19">
        <f t="shared" si="348"/>
        <v>287.32712942550796</v>
      </c>
      <c r="K2800" s="19">
        <f t="shared" si="349"/>
        <v>14251.425619505195</v>
      </c>
      <c r="L2800" s="19">
        <f t="shared" si="350"/>
        <v>14251.425619505195</v>
      </c>
      <c r="M2800" s="19">
        <f t="shared" si="351"/>
        <v>0</v>
      </c>
    </row>
    <row r="2801" spans="1:13" x14ac:dyDescent="0.3">
      <c r="A2801" s="4">
        <v>54.59</v>
      </c>
      <c r="B2801" s="4">
        <v>2282</v>
      </c>
      <c r="C2801" s="4">
        <v>49.6</v>
      </c>
      <c r="D2801" s="11">
        <v>-0.40812248313844945</v>
      </c>
      <c r="E2801" s="19">
        <f>610*'Forces Acting on Vehicle'!D2801</f>
        <v>-248.95471471445416</v>
      </c>
      <c r="F2801" s="19">
        <f t="shared" si="344"/>
        <v>-20.724368000000002</v>
      </c>
      <c r="G2801" s="19">
        <f t="shared" si="345"/>
        <v>-25.345902064000004</v>
      </c>
      <c r="H2801" s="19">
        <f t="shared" si="346"/>
        <v>6004.8243680000005</v>
      </c>
      <c r="I2801" s="19">
        <f t="shared" si="347"/>
        <v>120.09648736000001</v>
      </c>
      <c r="J2801" s="19">
        <f t="shared" si="348"/>
        <v>-154.20412941845416</v>
      </c>
      <c r="K2801" s="19">
        <f t="shared" si="349"/>
        <v>-7648.5248191553264</v>
      </c>
      <c r="L2801" s="19">
        <f t="shared" si="350"/>
        <v>0</v>
      </c>
      <c r="M2801" s="19">
        <f t="shared" si="351"/>
        <v>-7648.5248191553264</v>
      </c>
    </row>
    <row r="2802" spans="1:13" x14ac:dyDescent="0.3">
      <c r="A2802" s="4">
        <v>54.609000000000002</v>
      </c>
      <c r="B2802" s="4">
        <v>2282</v>
      </c>
      <c r="C2802" s="4">
        <v>49.6</v>
      </c>
      <c r="D2802" s="11">
        <v>-1.2773985828173915</v>
      </c>
      <c r="E2802" s="19">
        <f>610*'Forces Acting on Vehicle'!D2802</f>
        <v>-779.21313551860885</v>
      </c>
      <c r="F2802" s="19">
        <f t="shared" si="344"/>
        <v>-20.724368000000002</v>
      </c>
      <c r="G2802" s="19">
        <f t="shared" si="345"/>
        <v>-25.345902064000004</v>
      </c>
      <c r="H2802" s="19">
        <f t="shared" si="346"/>
        <v>6004.8243680000005</v>
      </c>
      <c r="I2802" s="19">
        <f t="shared" si="347"/>
        <v>120.09648736000001</v>
      </c>
      <c r="J2802" s="19">
        <f t="shared" si="348"/>
        <v>-684.46255022260891</v>
      </c>
      <c r="K2802" s="19">
        <f t="shared" si="349"/>
        <v>-33949.342491041403</v>
      </c>
      <c r="L2802" s="19">
        <f t="shared" si="350"/>
        <v>0</v>
      </c>
      <c r="M2802" s="19">
        <f t="shared" si="351"/>
        <v>-33949.342491041403</v>
      </c>
    </row>
    <row r="2803" spans="1:13" x14ac:dyDescent="0.3">
      <c r="A2803" s="4">
        <v>54.628999999999998</v>
      </c>
      <c r="B2803" s="4">
        <v>2283</v>
      </c>
      <c r="C2803" s="4">
        <v>49.6</v>
      </c>
      <c r="D2803" s="11">
        <v>-1.8158847593343042</v>
      </c>
      <c r="E2803" s="19">
        <f>610*'Forces Acting on Vehicle'!D2803</f>
        <v>-1107.6897031939254</v>
      </c>
      <c r="F2803" s="19">
        <f t="shared" si="344"/>
        <v>-20.724368000000002</v>
      </c>
      <c r="G2803" s="19">
        <f t="shared" si="345"/>
        <v>-25.345902064000004</v>
      </c>
      <c r="H2803" s="19">
        <f t="shared" si="346"/>
        <v>6004.8243680000005</v>
      </c>
      <c r="I2803" s="19">
        <f t="shared" si="347"/>
        <v>120.09648736000001</v>
      </c>
      <c r="J2803" s="19">
        <f t="shared" si="348"/>
        <v>-1012.9391178979255</v>
      </c>
      <c r="K2803" s="19">
        <f t="shared" si="349"/>
        <v>-50241.780247737108</v>
      </c>
      <c r="L2803" s="19">
        <f t="shared" si="350"/>
        <v>0</v>
      </c>
      <c r="M2803" s="19">
        <f t="shared" si="351"/>
        <v>-50241.780247737108</v>
      </c>
    </row>
    <row r="2804" spans="1:13" x14ac:dyDescent="0.3">
      <c r="A2804" s="4">
        <v>54.648000000000003</v>
      </c>
      <c r="B2804" s="4">
        <v>2284</v>
      </c>
      <c r="C2804" s="4">
        <v>49.5</v>
      </c>
      <c r="D2804" s="11">
        <v>-3.0098335733811186</v>
      </c>
      <c r="E2804" s="19">
        <f>610*'Forces Acting on Vehicle'!D2804</f>
        <v>-1835.9984797624822</v>
      </c>
      <c r="F2804" s="19">
        <f t="shared" si="344"/>
        <v>-20.682585000000003</v>
      </c>
      <c r="G2804" s="19">
        <f t="shared" si="345"/>
        <v>-25.294801455000005</v>
      </c>
      <c r="H2804" s="19">
        <f t="shared" si="346"/>
        <v>6004.7825849999999</v>
      </c>
      <c r="I2804" s="19">
        <f t="shared" si="347"/>
        <v>120.0956517</v>
      </c>
      <c r="J2804" s="19">
        <f t="shared" si="348"/>
        <v>-1741.1976295174823</v>
      </c>
      <c r="K2804" s="19">
        <f t="shared" si="349"/>
        <v>-86189.282661115372</v>
      </c>
      <c r="L2804" s="19">
        <f t="shared" si="350"/>
        <v>0</v>
      </c>
      <c r="M2804" s="19">
        <f t="shared" si="351"/>
        <v>-86189.282661115372</v>
      </c>
    </row>
    <row r="2805" spans="1:13" x14ac:dyDescent="0.3">
      <c r="A2805" s="4">
        <v>54.667999999999999</v>
      </c>
      <c r="B2805" s="4">
        <v>2285</v>
      </c>
      <c r="C2805" s="4">
        <v>49.4</v>
      </c>
      <c r="D2805" s="11">
        <v>-4.2731100746858575</v>
      </c>
      <c r="E2805" s="19">
        <f>610*'Forces Acting on Vehicle'!D2805</f>
        <v>-2606.5971455583731</v>
      </c>
      <c r="F2805" s="19">
        <f t="shared" si="344"/>
        <v>-20.640802000000001</v>
      </c>
      <c r="G2805" s="19">
        <f t="shared" si="345"/>
        <v>-25.243700846000003</v>
      </c>
      <c r="H2805" s="19">
        <f t="shared" si="346"/>
        <v>6004.7408020000003</v>
      </c>
      <c r="I2805" s="19">
        <f t="shared" si="347"/>
        <v>120.09481604000001</v>
      </c>
      <c r="J2805" s="19">
        <f t="shared" si="348"/>
        <v>-2511.7460303643734</v>
      </c>
      <c r="K2805" s="19">
        <f t="shared" si="349"/>
        <v>-124080.25390000004</v>
      </c>
      <c r="L2805" s="19">
        <f t="shared" si="350"/>
        <v>0</v>
      </c>
      <c r="M2805" s="19">
        <f t="shared" si="351"/>
        <v>-124080.25390000004</v>
      </c>
    </row>
    <row r="2806" spans="1:13" x14ac:dyDescent="0.3">
      <c r="A2806" s="4">
        <v>54.688000000000002</v>
      </c>
      <c r="B2806" s="4">
        <v>2286</v>
      </c>
      <c r="C2806" s="4">
        <v>49.3</v>
      </c>
      <c r="D2806" s="11">
        <v>-5.6402398033782859</v>
      </c>
      <c r="E2806" s="19">
        <f>610*'Forces Acting on Vehicle'!D2806</f>
        <v>-3440.5462800607543</v>
      </c>
      <c r="F2806" s="19">
        <f t="shared" si="344"/>
        <v>-20.599019000000002</v>
      </c>
      <c r="G2806" s="19">
        <f t="shared" si="345"/>
        <v>-25.192600237000004</v>
      </c>
      <c r="H2806" s="19">
        <f t="shared" si="346"/>
        <v>6004.6990190000006</v>
      </c>
      <c r="I2806" s="19">
        <f t="shared" si="347"/>
        <v>120.09398038000002</v>
      </c>
      <c r="J2806" s="19">
        <f t="shared" si="348"/>
        <v>-3345.6448999177542</v>
      </c>
      <c r="K2806" s="19">
        <f t="shared" si="349"/>
        <v>-164940.29356594526</v>
      </c>
      <c r="L2806" s="19">
        <f t="shared" si="350"/>
        <v>0</v>
      </c>
      <c r="M2806" s="19">
        <f t="shared" si="351"/>
        <v>-164940.29356594526</v>
      </c>
    </row>
    <row r="2807" spans="1:13" x14ac:dyDescent="0.3">
      <c r="A2807" s="4">
        <v>54.707000000000001</v>
      </c>
      <c r="B2807" s="4">
        <v>2287</v>
      </c>
      <c r="C2807" s="4">
        <v>49.1</v>
      </c>
      <c r="D2807" s="11">
        <v>-7.1065918030392998</v>
      </c>
      <c r="E2807" s="19">
        <f>610*'Forces Acting on Vehicle'!D2807</f>
        <v>-4335.0209998539731</v>
      </c>
      <c r="F2807" s="19">
        <f t="shared" si="344"/>
        <v>-20.515453000000001</v>
      </c>
      <c r="G2807" s="19">
        <f t="shared" si="345"/>
        <v>-25.090399019000003</v>
      </c>
      <c r="H2807" s="19">
        <f t="shared" si="346"/>
        <v>6004.6154530000003</v>
      </c>
      <c r="I2807" s="19">
        <f t="shared" si="347"/>
        <v>120.09230906000001</v>
      </c>
      <c r="J2807" s="19">
        <f t="shared" si="348"/>
        <v>-4240.0190898129731</v>
      </c>
      <c r="K2807" s="19">
        <f t="shared" si="349"/>
        <v>-208184.93730981697</v>
      </c>
      <c r="L2807" s="19">
        <f t="shared" si="350"/>
        <v>0</v>
      </c>
      <c r="M2807" s="19">
        <f t="shared" si="351"/>
        <v>-208184.93730981697</v>
      </c>
    </row>
    <row r="2808" spans="1:13" x14ac:dyDescent="0.3">
      <c r="A2808" s="4">
        <v>54.726999999999997</v>
      </c>
      <c r="B2808" s="4">
        <v>2288</v>
      </c>
      <c r="C2808" s="4">
        <v>48.9</v>
      </c>
      <c r="D2808" s="11">
        <v>-8.5798633520788421</v>
      </c>
      <c r="E2808" s="19">
        <f>610*'Forces Acting on Vehicle'!D2808</f>
        <v>-5233.7166447680938</v>
      </c>
      <c r="F2808" s="19">
        <f t="shared" si="344"/>
        <v>-20.431887</v>
      </c>
      <c r="G2808" s="19">
        <f t="shared" si="345"/>
        <v>-24.988197801000002</v>
      </c>
      <c r="H2808" s="19">
        <f t="shared" si="346"/>
        <v>6004.5318870000001</v>
      </c>
      <c r="I2808" s="19">
        <f t="shared" si="347"/>
        <v>120.09063774000001</v>
      </c>
      <c r="J2808" s="19">
        <f t="shared" si="348"/>
        <v>-5138.614204829094</v>
      </c>
      <c r="K2808" s="19">
        <f t="shared" si="349"/>
        <v>-251278.2346161427</v>
      </c>
      <c r="L2808" s="19">
        <f t="shared" si="350"/>
        <v>0</v>
      </c>
      <c r="M2808" s="19">
        <f t="shared" si="351"/>
        <v>-251278.2346161427</v>
      </c>
    </row>
    <row r="2809" spans="1:13" x14ac:dyDescent="0.3">
      <c r="A2809" s="4">
        <v>54.746000000000002</v>
      </c>
      <c r="B2809" s="4">
        <v>2289</v>
      </c>
      <c r="C2809" s="4">
        <v>48.6</v>
      </c>
      <c r="D2809" s="11">
        <v>-9.0810944053449454</v>
      </c>
      <c r="E2809" s="19">
        <f>610*'Forces Acting on Vehicle'!D2809</f>
        <v>-5539.4675872604166</v>
      </c>
      <c r="F2809" s="19">
        <f t="shared" si="344"/>
        <v>-20.306538000000003</v>
      </c>
      <c r="G2809" s="19">
        <f t="shared" si="345"/>
        <v>-24.834895974000005</v>
      </c>
      <c r="H2809" s="19">
        <f t="shared" si="346"/>
        <v>6004.4065380000002</v>
      </c>
      <c r="I2809" s="19">
        <f t="shared" si="347"/>
        <v>120.08813076000001</v>
      </c>
      <c r="J2809" s="19">
        <f t="shared" si="348"/>
        <v>-5444.214352474416</v>
      </c>
      <c r="K2809" s="19">
        <f t="shared" si="349"/>
        <v>-264588.81753025664</v>
      </c>
      <c r="L2809" s="19">
        <f t="shared" si="350"/>
        <v>0</v>
      </c>
      <c r="M2809" s="19">
        <f t="shared" si="351"/>
        <v>-264588.81753025664</v>
      </c>
    </row>
    <row r="2810" spans="1:13" x14ac:dyDescent="0.3">
      <c r="A2810" s="4">
        <v>54.765999999999998</v>
      </c>
      <c r="B2810" s="4">
        <v>2290</v>
      </c>
      <c r="C2810" s="4">
        <v>48.4</v>
      </c>
      <c r="D2810" s="11">
        <v>-9.7666799529694153</v>
      </c>
      <c r="E2810" s="19">
        <f>610*'Forces Acting on Vehicle'!D2810</f>
        <v>-5957.6747713113436</v>
      </c>
      <c r="F2810" s="19">
        <f t="shared" si="344"/>
        <v>-20.222972000000002</v>
      </c>
      <c r="G2810" s="19">
        <f t="shared" si="345"/>
        <v>-24.732694756000004</v>
      </c>
      <c r="H2810" s="19">
        <f t="shared" si="346"/>
        <v>6004.3229719999999</v>
      </c>
      <c r="I2810" s="19">
        <f t="shared" si="347"/>
        <v>120.08645944</v>
      </c>
      <c r="J2810" s="19">
        <f t="shared" si="348"/>
        <v>-5862.3210066273441</v>
      </c>
      <c r="K2810" s="19">
        <f t="shared" si="349"/>
        <v>-283736.33672076347</v>
      </c>
      <c r="L2810" s="19">
        <f t="shared" si="350"/>
        <v>0</v>
      </c>
      <c r="M2810" s="19">
        <f t="shared" si="351"/>
        <v>-283736.33672076347</v>
      </c>
    </row>
    <row r="2811" spans="1:13" x14ac:dyDescent="0.3">
      <c r="A2811" s="4">
        <v>54.784999999999997</v>
      </c>
      <c r="B2811" s="4">
        <v>2291</v>
      </c>
      <c r="C2811" s="4">
        <v>48.1</v>
      </c>
      <c r="D2811" s="11">
        <v>-10.43916045151115</v>
      </c>
      <c r="E2811" s="19">
        <f>610*'Forces Acting on Vehicle'!D2811</f>
        <v>-6367.8878754218013</v>
      </c>
      <c r="F2811" s="19">
        <f t="shared" si="344"/>
        <v>-20.097623000000002</v>
      </c>
      <c r="G2811" s="19">
        <f t="shared" si="345"/>
        <v>-24.579392929000004</v>
      </c>
      <c r="H2811" s="19">
        <f t="shared" si="346"/>
        <v>6004.197623</v>
      </c>
      <c r="I2811" s="19">
        <f t="shared" si="347"/>
        <v>120.08395246000001</v>
      </c>
      <c r="J2811" s="19">
        <f t="shared" si="348"/>
        <v>-6272.3833158908019</v>
      </c>
      <c r="K2811" s="19">
        <f t="shared" si="349"/>
        <v>-301701.63749434758</v>
      </c>
      <c r="L2811" s="19">
        <f t="shared" si="350"/>
        <v>0</v>
      </c>
      <c r="M2811" s="19">
        <f t="shared" si="351"/>
        <v>-301701.63749434758</v>
      </c>
    </row>
    <row r="2812" spans="1:13" x14ac:dyDescent="0.3">
      <c r="A2812" s="4">
        <v>54.805</v>
      </c>
      <c r="B2812" s="4">
        <v>2292</v>
      </c>
      <c r="C2812" s="4">
        <v>47.8</v>
      </c>
      <c r="D2812" s="11">
        <v>-11.151201929048295</v>
      </c>
      <c r="E2812" s="19">
        <f>610*'Forces Acting on Vehicle'!D2812</f>
        <v>-6802.2331767194601</v>
      </c>
      <c r="F2812" s="19">
        <f t="shared" si="344"/>
        <v>-19.972273999999999</v>
      </c>
      <c r="G2812" s="19">
        <f t="shared" si="345"/>
        <v>-24.426091102000001</v>
      </c>
      <c r="H2812" s="19">
        <f t="shared" si="346"/>
        <v>6004.0722740000001</v>
      </c>
      <c r="I2812" s="19">
        <f t="shared" si="347"/>
        <v>120.08144548</v>
      </c>
      <c r="J2812" s="19">
        <f t="shared" si="348"/>
        <v>-6706.57782234146</v>
      </c>
      <c r="K2812" s="19">
        <f t="shared" si="349"/>
        <v>-320574.41990792175</v>
      </c>
      <c r="L2812" s="19">
        <f t="shared" si="350"/>
        <v>0</v>
      </c>
      <c r="M2812" s="19">
        <f t="shared" si="351"/>
        <v>-320574.41990792175</v>
      </c>
    </row>
    <row r="2813" spans="1:13" x14ac:dyDescent="0.3">
      <c r="A2813" s="4">
        <v>54.823999999999998</v>
      </c>
      <c r="B2813" s="4">
        <v>2293</v>
      </c>
      <c r="C2813" s="4">
        <v>47.6</v>
      </c>
      <c r="D2813" s="11">
        <v>-11.36186484204519</v>
      </c>
      <c r="E2813" s="19">
        <f>610*'Forces Acting on Vehicle'!D2813</f>
        <v>-6930.7375536475656</v>
      </c>
      <c r="F2813" s="19">
        <f t="shared" si="344"/>
        <v>-19.888708000000001</v>
      </c>
      <c r="G2813" s="19">
        <f t="shared" si="345"/>
        <v>-24.323889884000003</v>
      </c>
      <c r="H2813" s="19">
        <f t="shared" si="346"/>
        <v>6003.9887080000008</v>
      </c>
      <c r="I2813" s="19">
        <f t="shared" si="347"/>
        <v>120.07977416000001</v>
      </c>
      <c r="J2813" s="19">
        <f t="shared" si="348"/>
        <v>-6834.9816693715657</v>
      </c>
      <c r="K2813" s="19">
        <f t="shared" si="349"/>
        <v>-325345.12746208656</v>
      </c>
      <c r="L2813" s="19">
        <f t="shared" si="350"/>
        <v>0</v>
      </c>
      <c r="M2813" s="19">
        <f t="shared" si="351"/>
        <v>-325345.12746208656</v>
      </c>
    </row>
    <row r="2814" spans="1:13" x14ac:dyDescent="0.3">
      <c r="A2814" s="4">
        <v>54.844000000000001</v>
      </c>
      <c r="B2814" s="4">
        <v>2294</v>
      </c>
      <c r="C2814" s="4">
        <v>47.3</v>
      </c>
      <c r="D2814" s="11">
        <v>-11.584999664379128</v>
      </c>
      <c r="E2814" s="19">
        <f>610*'Forces Acting on Vehicle'!D2814</f>
        <v>-7066.8497952712678</v>
      </c>
      <c r="F2814" s="19">
        <f t="shared" si="344"/>
        <v>-19.763359000000001</v>
      </c>
      <c r="G2814" s="19">
        <f t="shared" si="345"/>
        <v>-24.170588057000003</v>
      </c>
      <c r="H2814" s="19">
        <f t="shared" si="346"/>
        <v>6003.8633589999999</v>
      </c>
      <c r="I2814" s="19">
        <f t="shared" si="347"/>
        <v>120.07726718000001</v>
      </c>
      <c r="J2814" s="19">
        <f t="shared" si="348"/>
        <v>-6970.943116148268</v>
      </c>
      <c r="K2814" s="19">
        <f t="shared" si="349"/>
        <v>-329725.60939381307</v>
      </c>
      <c r="L2814" s="19">
        <f t="shared" si="350"/>
        <v>0</v>
      </c>
      <c r="M2814" s="19">
        <f t="shared" si="351"/>
        <v>-329725.60939381307</v>
      </c>
    </row>
    <row r="2815" spans="1:13" x14ac:dyDescent="0.3">
      <c r="A2815" s="4">
        <v>54.863</v>
      </c>
      <c r="B2815" s="4">
        <v>2295</v>
      </c>
      <c r="C2815" s="4">
        <v>47</v>
      </c>
      <c r="D2815" s="11">
        <v>-11.849426496415461</v>
      </c>
      <c r="E2815" s="19">
        <f>610*'Forces Acting on Vehicle'!D2815</f>
        <v>-7228.1501628134311</v>
      </c>
      <c r="F2815" s="19">
        <f t="shared" si="344"/>
        <v>-19.638010000000001</v>
      </c>
      <c r="G2815" s="19">
        <f t="shared" si="345"/>
        <v>-24.017286230000003</v>
      </c>
      <c r="H2815" s="19">
        <f t="shared" si="346"/>
        <v>6003.73801</v>
      </c>
      <c r="I2815" s="19">
        <f t="shared" si="347"/>
        <v>120.0747602</v>
      </c>
      <c r="J2815" s="19">
        <f t="shared" si="348"/>
        <v>-7132.0926888434306</v>
      </c>
      <c r="K2815" s="19">
        <f t="shared" si="349"/>
        <v>-335208.35637564125</v>
      </c>
      <c r="L2815" s="19">
        <f t="shared" si="350"/>
        <v>0</v>
      </c>
      <c r="M2815" s="19">
        <f t="shared" si="351"/>
        <v>-335208.35637564125</v>
      </c>
    </row>
    <row r="2816" spans="1:13" x14ac:dyDescent="0.3">
      <c r="A2816" s="4">
        <v>54.883000000000003</v>
      </c>
      <c r="B2816" s="4">
        <v>2296</v>
      </c>
      <c r="C2816" s="4">
        <v>46.7</v>
      </c>
      <c r="D2816" s="11">
        <v>-11.497967066996512</v>
      </c>
      <c r="E2816" s="19">
        <f>610*'Forces Acting on Vehicle'!D2816</f>
        <v>-7013.7599108678723</v>
      </c>
      <c r="F2816" s="19">
        <f t="shared" si="344"/>
        <v>-19.512661000000001</v>
      </c>
      <c r="G2816" s="19">
        <f t="shared" si="345"/>
        <v>-23.863984403000003</v>
      </c>
      <c r="H2816" s="19">
        <f t="shared" si="346"/>
        <v>6003.6126610000001</v>
      </c>
      <c r="I2816" s="19">
        <f t="shared" si="347"/>
        <v>120.07225322000001</v>
      </c>
      <c r="J2816" s="19">
        <f t="shared" si="348"/>
        <v>-6917.5516420508729</v>
      </c>
      <c r="K2816" s="19">
        <f t="shared" si="349"/>
        <v>-323049.66168377578</v>
      </c>
      <c r="L2816" s="19">
        <f t="shared" si="350"/>
        <v>0</v>
      </c>
      <c r="M2816" s="19">
        <f t="shared" si="351"/>
        <v>-323049.66168377578</v>
      </c>
    </row>
    <row r="2817" spans="1:13" x14ac:dyDescent="0.3">
      <c r="A2817" s="4">
        <v>54.902000000000001</v>
      </c>
      <c r="B2817" s="4">
        <v>2297</v>
      </c>
      <c r="C2817" s="4">
        <v>46.4</v>
      </c>
      <c r="D2817" s="11">
        <v>-11.279841125045515</v>
      </c>
      <c r="E2817" s="19">
        <f>610*'Forces Acting on Vehicle'!D2817</f>
        <v>-6880.7030862777638</v>
      </c>
      <c r="F2817" s="19">
        <f t="shared" si="344"/>
        <v>-19.387312000000001</v>
      </c>
      <c r="G2817" s="19">
        <f t="shared" si="345"/>
        <v>-23.710682576000004</v>
      </c>
      <c r="H2817" s="19">
        <f t="shared" si="346"/>
        <v>6003.4873120000002</v>
      </c>
      <c r="I2817" s="19">
        <f t="shared" si="347"/>
        <v>120.06974624</v>
      </c>
      <c r="J2817" s="19">
        <f t="shared" si="348"/>
        <v>-6784.3440226137636</v>
      </c>
      <c r="K2817" s="19">
        <f t="shared" si="349"/>
        <v>-314793.56264927861</v>
      </c>
      <c r="L2817" s="19">
        <f t="shared" si="350"/>
        <v>0</v>
      </c>
      <c r="M2817" s="19">
        <f t="shared" si="351"/>
        <v>-314793.56264927861</v>
      </c>
    </row>
    <row r="2818" spans="1:13" x14ac:dyDescent="0.3">
      <c r="A2818" s="4">
        <v>54.921999999999997</v>
      </c>
      <c r="B2818" s="4">
        <v>2298</v>
      </c>
      <c r="C2818" s="4">
        <v>46.1</v>
      </c>
      <c r="D2818" s="11">
        <v>-10.991456385535928</v>
      </c>
      <c r="E2818" s="19">
        <f>610*'Forces Acting on Vehicle'!D2818</f>
        <v>-6704.7883951769163</v>
      </c>
      <c r="F2818" s="19">
        <f t="shared" si="344"/>
        <v>-19.261963000000002</v>
      </c>
      <c r="G2818" s="19">
        <f t="shared" si="345"/>
        <v>-23.557380749000004</v>
      </c>
      <c r="H2818" s="19">
        <f t="shared" si="346"/>
        <v>6003.3619630000003</v>
      </c>
      <c r="I2818" s="19">
        <f t="shared" si="347"/>
        <v>120.06723926000001</v>
      </c>
      <c r="J2818" s="19">
        <f t="shared" si="348"/>
        <v>-6608.2785366659164</v>
      </c>
      <c r="K2818" s="19">
        <f t="shared" si="349"/>
        <v>-304641.64054029877</v>
      </c>
      <c r="L2818" s="19">
        <f t="shared" si="350"/>
        <v>0</v>
      </c>
      <c r="M2818" s="19">
        <f t="shared" si="351"/>
        <v>-304641.64054029877</v>
      </c>
    </row>
    <row r="2819" spans="1:13" x14ac:dyDescent="0.3">
      <c r="A2819" s="4">
        <v>54.941000000000003</v>
      </c>
      <c r="B2819" s="4">
        <v>2298</v>
      </c>
      <c r="C2819" s="4">
        <v>45.8</v>
      </c>
      <c r="D2819" s="11">
        <v>-10.727749476154559</v>
      </c>
      <c r="E2819" s="19">
        <f>610*'Forces Acting on Vehicle'!D2819</f>
        <v>-6543.9271804542805</v>
      </c>
      <c r="F2819" s="19">
        <f t="shared" si="344"/>
        <v>-19.136614000000002</v>
      </c>
      <c r="G2819" s="19">
        <f t="shared" si="345"/>
        <v>-23.404078922000004</v>
      </c>
      <c r="H2819" s="19">
        <f t="shared" si="346"/>
        <v>6003.2366140000004</v>
      </c>
      <c r="I2819" s="19">
        <f t="shared" si="347"/>
        <v>120.06473228000002</v>
      </c>
      <c r="J2819" s="19">
        <f t="shared" si="348"/>
        <v>-6447.2665270962807</v>
      </c>
      <c r="K2819" s="19">
        <f t="shared" si="349"/>
        <v>-295284.80694100965</v>
      </c>
      <c r="L2819" s="19">
        <f t="shared" si="350"/>
        <v>0</v>
      </c>
      <c r="M2819" s="19">
        <f t="shared" si="351"/>
        <v>-295284.80694100965</v>
      </c>
    </row>
    <row r="2820" spans="1:13" x14ac:dyDescent="0.3">
      <c r="A2820" s="4">
        <v>54.960999999999999</v>
      </c>
      <c r="B2820" s="4">
        <v>2299</v>
      </c>
      <c r="C2820" s="4">
        <v>45.5</v>
      </c>
      <c r="D2820" s="11">
        <v>-10.512730647091901</v>
      </c>
      <c r="E2820" s="19">
        <f>610*'Forces Acting on Vehicle'!D2820</f>
        <v>-6412.7656947260602</v>
      </c>
      <c r="F2820" s="19">
        <f t="shared" si="344"/>
        <v>-19.011265000000002</v>
      </c>
      <c r="G2820" s="19">
        <f t="shared" si="345"/>
        <v>-23.250777095000004</v>
      </c>
      <c r="H2820" s="19">
        <f t="shared" si="346"/>
        <v>6003.1112650000005</v>
      </c>
      <c r="I2820" s="19">
        <f t="shared" si="347"/>
        <v>120.06222530000001</v>
      </c>
      <c r="J2820" s="19">
        <f t="shared" si="348"/>
        <v>-6315.9542465210598</v>
      </c>
      <c r="K2820" s="19">
        <f t="shared" si="349"/>
        <v>-287375.91821670823</v>
      </c>
      <c r="L2820" s="19">
        <f t="shared" si="350"/>
        <v>0</v>
      </c>
      <c r="M2820" s="19">
        <f t="shared" si="351"/>
        <v>-287375.91821670823</v>
      </c>
    </row>
    <row r="2821" spans="1:13" x14ac:dyDescent="0.3">
      <c r="A2821" s="4">
        <v>54.98</v>
      </c>
      <c r="B2821" s="4">
        <v>2300</v>
      </c>
      <c r="C2821" s="4">
        <v>45.3</v>
      </c>
      <c r="D2821" s="11">
        <v>-10.383047463421178</v>
      </c>
      <c r="E2821" s="19">
        <f>610*'Forces Acting on Vehicle'!D2821</f>
        <v>-6333.6589526869184</v>
      </c>
      <c r="F2821" s="19">
        <f t="shared" si="344"/>
        <v>-18.927699</v>
      </c>
      <c r="G2821" s="19">
        <f t="shared" si="345"/>
        <v>-23.148575877000003</v>
      </c>
      <c r="H2821" s="19">
        <f t="shared" si="346"/>
        <v>6003.0276990000002</v>
      </c>
      <c r="I2821" s="19">
        <f t="shared" si="347"/>
        <v>120.06055398000001</v>
      </c>
      <c r="J2821" s="19">
        <f t="shared" si="348"/>
        <v>-6236.7469745839189</v>
      </c>
      <c r="K2821" s="19">
        <f t="shared" si="349"/>
        <v>-282524.63794865151</v>
      </c>
      <c r="L2821" s="19">
        <f t="shared" si="350"/>
        <v>0</v>
      </c>
      <c r="M2821" s="19">
        <f t="shared" si="351"/>
        <v>-282524.63794865151</v>
      </c>
    </row>
    <row r="2822" spans="1:13" x14ac:dyDescent="0.3">
      <c r="A2822" s="4">
        <v>55</v>
      </c>
      <c r="B2822" s="4">
        <v>2301</v>
      </c>
      <c r="C2822" s="4">
        <v>45</v>
      </c>
      <c r="D2822" s="11">
        <v>-10.258312432677098</v>
      </c>
      <c r="E2822" s="19">
        <f>610*'Forces Acting on Vehicle'!D2822</f>
        <v>-6257.5705839330294</v>
      </c>
      <c r="F2822" s="19">
        <f t="shared" si="344"/>
        <v>-18.802350000000001</v>
      </c>
      <c r="G2822" s="19">
        <f t="shared" si="345"/>
        <v>-22.995274050000003</v>
      </c>
      <c r="H2822" s="19">
        <f t="shared" si="346"/>
        <v>6002.9023500000003</v>
      </c>
      <c r="I2822" s="19">
        <f t="shared" si="347"/>
        <v>120.058047</v>
      </c>
      <c r="J2822" s="19">
        <f t="shared" si="348"/>
        <v>-6160.5078109830292</v>
      </c>
      <c r="K2822" s="19">
        <f t="shared" si="349"/>
        <v>-277222.85149423633</v>
      </c>
      <c r="L2822" s="19">
        <f t="shared" si="350"/>
        <v>0</v>
      </c>
      <c r="M2822" s="19">
        <f t="shared" si="351"/>
        <v>-277222.85149423633</v>
      </c>
    </row>
    <row r="2823" spans="1:13" x14ac:dyDescent="0.3">
      <c r="A2823" s="4">
        <v>55.02</v>
      </c>
      <c r="B2823" s="4">
        <v>2302</v>
      </c>
      <c r="C2823" s="4">
        <v>44.7</v>
      </c>
      <c r="D2823" s="11">
        <v>-10.129026458325399</v>
      </c>
      <c r="E2823" s="19">
        <f>610*'Forces Acting on Vehicle'!D2823</f>
        <v>-6178.7061395784931</v>
      </c>
      <c r="F2823" s="19">
        <f t="shared" ref="F2823:F2886" si="352">0.5*1.27*-0.658*C2823</f>
        <v>-18.677001000000004</v>
      </c>
      <c r="G2823" s="19">
        <f t="shared" ref="G2823:G2886" si="353">0.5*1.27*1.223*-0.658*C2823+POWER(,2)</f>
        <v>-22.841972223000006</v>
      </c>
      <c r="H2823" s="19">
        <f t="shared" ref="H2823:H2886" si="354">5984.1-F2823</f>
        <v>6002.7770010000004</v>
      </c>
      <c r="I2823" s="19">
        <f t="shared" ref="I2823:I2886" si="355">H2823*0.02</f>
        <v>120.05554002000001</v>
      </c>
      <c r="J2823" s="19">
        <f t="shared" ref="J2823:J2886" si="356">E2823+G2823+I2823</f>
        <v>-6081.4925717814931</v>
      </c>
      <c r="K2823" s="19">
        <f t="shared" ref="K2823:K2886" si="357">J2823*C2823</f>
        <v>-271842.71795863274</v>
      </c>
      <c r="L2823" s="19">
        <f t="shared" ref="L2823:L2886" si="358">IF(K2823&lt;0,0,K2823)</f>
        <v>0</v>
      </c>
      <c r="M2823" s="19">
        <f t="shared" ref="M2823:M2886" si="359">IF(K2823&gt;0,0,K2823)</f>
        <v>-271842.71795863274</v>
      </c>
    </row>
    <row r="2824" spans="1:13" x14ac:dyDescent="0.3">
      <c r="A2824" s="4">
        <v>55.039000000000001</v>
      </c>
      <c r="B2824" s="4">
        <v>2303</v>
      </c>
      <c r="C2824" s="4">
        <v>44.4</v>
      </c>
      <c r="D2824" s="11">
        <v>-9.9951265042999164</v>
      </c>
      <c r="E2824" s="19">
        <f>610*'Forces Acting on Vehicle'!D2824</f>
        <v>-6097.0271676229486</v>
      </c>
      <c r="F2824" s="19">
        <f t="shared" si="352"/>
        <v>-18.551652000000001</v>
      </c>
      <c r="G2824" s="19">
        <f t="shared" si="353"/>
        <v>-22.688670396000003</v>
      </c>
      <c r="H2824" s="19">
        <f t="shared" si="354"/>
        <v>6002.6516520000005</v>
      </c>
      <c r="I2824" s="19">
        <f t="shared" si="355"/>
        <v>120.05303304000002</v>
      </c>
      <c r="J2824" s="19">
        <f t="shared" si="356"/>
        <v>-5999.6628049789488</v>
      </c>
      <c r="K2824" s="19">
        <f t="shared" si="357"/>
        <v>-266385.02854106535</v>
      </c>
      <c r="L2824" s="19">
        <f t="shared" si="358"/>
        <v>0</v>
      </c>
      <c r="M2824" s="19">
        <f t="shared" si="359"/>
        <v>-266385.02854106535</v>
      </c>
    </row>
    <row r="2825" spans="1:13" x14ac:dyDescent="0.3">
      <c r="A2825" s="4">
        <v>55.058999999999997</v>
      </c>
      <c r="B2825" s="4">
        <v>2304</v>
      </c>
      <c r="C2825" s="4">
        <v>44.1</v>
      </c>
      <c r="D2825" s="11">
        <v>-9.8583073731255251</v>
      </c>
      <c r="E2825" s="19">
        <f>610*'Forces Acting on Vehicle'!D2825</f>
        <v>-6013.5674976065702</v>
      </c>
      <c r="F2825" s="19">
        <f t="shared" si="352"/>
        <v>-18.426303000000001</v>
      </c>
      <c r="G2825" s="19">
        <f t="shared" si="353"/>
        <v>-22.535368569000003</v>
      </c>
      <c r="H2825" s="19">
        <f t="shared" si="354"/>
        <v>6002.5263030000006</v>
      </c>
      <c r="I2825" s="19">
        <f t="shared" si="355"/>
        <v>120.05052606000001</v>
      </c>
      <c r="J2825" s="19">
        <f t="shared" si="356"/>
        <v>-5916.0523401155697</v>
      </c>
      <c r="K2825" s="19">
        <f t="shared" si="357"/>
        <v>-260897.90819909662</v>
      </c>
      <c r="L2825" s="19">
        <f t="shared" si="358"/>
        <v>0</v>
      </c>
      <c r="M2825" s="19">
        <f t="shared" si="359"/>
        <v>-260897.90819909662</v>
      </c>
    </row>
    <row r="2826" spans="1:13" x14ac:dyDescent="0.3">
      <c r="A2826" s="4">
        <v>55.078000000000003</v>
      </c>
      <c r="B2826" s="4">
        <v>2305</v>
      </c>
      <c r="C2826" s="4">
        <v>43.8</v>
      </c>
      <c r="D2826" s="11">
        <v>-9.6172276488857822</v>
      </c>
      <c r="E2826" s="19">
        <f>610*'Forces Acting on Vehicle'!D2826</f>
        <v>-5866.5088658203267</v>
      </c>
      <c r="F2826" s="19">
        <f t="shared" si="352"/>
        <v>-18.300954000000001</v>
      </c>
      <c r="G2826" s="19">
        <f t="shared" si="353"/>
        <v>-22.382066742000003</v>
      </c>
      <c r="H2826" s="19">
        <f t="shared" si="354"/>
        <v>6002.4009540000006</v>
      </c>
      <c r="I2826" s="19">
        <f t="shared" si="355"/>
        <v>120.04801908000002</v>
      </c>
      <c r="J2826" s="19">
        <f t="shared" si="356"/>
        <v>-5768.8429134823264</v>
      </c>
      <c r="K2826" s="19">
        <f t="shared" si="357"/>
        <v>-252675.31961052588</v>
      </c>
      <c r="L2826" s="19">
        <f t="shared" si="358"/>
        <v>0</v>
      </c>
      <c r="M2826" s="19">
        <f t="shared" si="359"/>
        <v>-252675.31961052588</v>
      </c>
    </row>
    <row r="2827" spans="1:13" x14ac:dyDescent="0.3">
      <c r="A2827" s="4">
        <v>55.097999999999999</v>
      </c>
      <c r="B2827" s="4">
        <v>2305</v>
      </c>
      <c r="C2827" s="4">
        <v>43.5</v>
      </c>
      <c r="D2827" s="11">
        <v>-10.251099015064666</v>
      </c>
      <c r="E2827" s="19">
        <f>610*'Forces Acting on Vehicle'!D2827</f>
        <v>-6253.1703991894465</v>
      </c>
      <c r="F2827" s="19">
        <f t="shared" si="352"/>
        <v>-18.175605000000001</v>
      </c>
      <c r="G2827" s="19">
        <f t="shared" si="353"/>
        <v>-22.228764915000003</v>
      </c>
      <c r="H2827" s="19">
        <f t="shared" si="354"/>
        <v>6002.2756050000007</v>
      </c>
      <c r="I2827" s="19">
        <f t="shared" si="355"/>
        <v>120.04551210000001</v>
      </c>
      <c r="J2827" s="19">
        <f t="shared" si="356"/>
        <v>-6155.3536520044463</v>
      </c>
      <c r="K2827" s="19">
        <f t="shared" si="357"/>
        <v>-267757.88386219344</v>
      </c>
      <c r="L2827" s="19">
        <f t="shared" si="358"/>
        <v>0</v>
      </c>
      <c r="M2827" s="19">
        <f t="shared" si="359"/>
        <v>-267757.88386219344</v>
      </c>
    </row>
    <row r="2828" spans="1:13" x14ac:dyDescent="0.3">
      <c r="A2828" s="4">
        <v>55.116999999999997</v>
      </c>
      <c r="B2828" s="4">
        <v>2306</v>
      </c>
      <c r="C2828" s="4">
        <v>43.2</v>
      </c>
      <c r="D2828" s="11">
        <v>-10.225301796428241</v>
      </c>
      <c r="E2828" s="19">
        <f>610*'Forces Acting on Vehicle'!D2828</f>
        <v>-6237.4340958212269</v>
      </c>
      <c r="F2828" s="19">
        <f t="shared" si="352"/>
        <v>-18.050256000000001</v>
      </c>
      <c r="G2828" s="19">
        <f t="shared" si="353"/>
        <v>-22.075463088000006</v>
      </c>
      <c r="H2828" s="19">
        <f t="shared" si="354"/>
        <v>6002.1502560000008</v>
      </c>
      <c r="I2828" s="19">
        <f t="shared" si="355"/>
        <v>120.04300512000002</v>
      </c>
      <c r="J2828" s="19">
        <f t="shared" si="356"/>
        <v>-6139.466553789227</v>
      </c>
      <c r="K2828" s="19">
        <f t="shared" si="357"/>
        <v>-265224.95512369461</v>
      </c>
      <c r="L2828" s="19">
        <f t="shared" si="358"/>
        <v>0</v>
      </c>
      <c r="M2828" s="19">
        <f t="shared" si="359"/>
        <v>-265224.95512369461</v>
      </c>
    </row>
    <row r="2829" spans="1:13" x14ac:dyDescent="0.3">
      <c r="A2829" s="4">
        <v>55.137</v>
      </c>
      <c r="B2829" s="4">
        <v>2307</v>
      </c>
      <c r="C2829" s="4">
        <v>42.9</v>
      </c>
      <c r="D2829" s="11">
        <v>-10.247959328333717</v>
      </c>
      <c r="E2829" s="19">
        <f>610*'Forces Acting on Vehicle'!D2829</f>
        <v>-6251.2551902835676</v>
      </c>
      <c r="F2829" s="19">
        <f t="shared" si="352"/>
        <v>-17.924907000000001</v>
      </c>
      <c r="G2829" s="19">
        <f t="shared" si="353"/>
        <v>-21.922161261000003</v>
      </c>
      <c r="H2829" s="19">
        <f t="shared" si="354"/>
        <v>6002.024907</v>
      </c>
      <c r="I2829" s="19">
        <f t="shared" si="355"/>
        <v>120.04049814</v>
      </c>
      <c r="J2829" s="19">
        <f t="shared" si="356"/>
        <v>-6153.1368534045678</v>
      </c>
      <c r="K2829" s="19">
        <f t="shared" si="357"/>
        <v>-263969.57101105596</v>
      </c>
      <c r="L2829" s="19">
        <f t="shared" si="358"/>
        <v>0</v>
      </c>
      <c r="M2829" s="19">
        <f t="shared" si="359"/>
        <v>-263969.57101105596</v>
      </c>
    </row>
    <row r="2830" spans="1:13" x14ac:dyDescent="0.3">
      <c r="A2830" s="4">
        <v>55.155999999999999</v>
      </c>
      <c r="B2830" s="4">
        <v>2308</v>
      </c>
      <c r="C2830" s="4">
        <v>42.6</v>
      </c>
      <c r="D2830" s="11">
        <v>-10.607383082608601</v>
      </c>
      <c r="E2830" s="19">
        <f>610*'Forces Acting on Vehicle'!D2830</f>
        <v>-6470.5036803912471</v>
      </c>
      <c r="F2830" s="19">
        <f t="shared" si="352"/>
        <v>-17.799558000000001</v>
      </c>
      <c r="G2830" s="19">
        <f t="shared" si="353"/>
        <v>-21.768859434000003</v>
      </c>
      <c r="H2830" s="19">
        <f t="shared" si="354"/>
        <v>6001.8995580000001</v>
      </c>
      <c r="I2830" s="19">
        <f t="shared" si="355"/>
        <v>120.03799116</v>
      </c>
      <c r="J2830" s="19">
        <f t="shared" si="356"/>
        <v>-6372.2345486652466</v>
      </c>
      <c r="K2830" s="19">
        <f t="shared" si="357"/>
        <v>-271457.19177313952</v>
      </c>
      <c r="L2830" s="19">
        <f t="shared" si="358"/>
        <v>0</v>
      </c>
      <c r="M2830" s="19">
        <f t="shared" si="359"/>
        <v>-271457.19177313952</v>
      </c>
    </row>
    <row r="2831" spans="1:13" x14ac:dyDescent="0.3">
      <c r="A2831" s="4">
        <v>55.176000000000002</v>
      </c>
      <c r="B2831" s="4">
        <v>2309</v>
      </c>
      <c r="C2831" s="4">
        <v>42.3</v>
      </c>
      <c r="D2831" s="11">
        <v>-10.47016577959063</v>
      </c>
      <c r="E2831" s="19">
        <f>610*'Forces Acting on Vehicle'!D2831</f>
        <v>-6386.8011255502843</v>
      </c>
      <c r="F2831" s="19">
        <f t="shared" si="352"/>
        <v>-17.674209000000001</v>
      </c>
      <c r="G2831" s="19">
        <f t="shared" si="353"/>
        <v>-21.615557607000003</v>
      </c>
      <c r="H2831" s="19">
        <f t="shared" si="354"/>
        <v>6001.7742090000002</v>
      </c>
      <c r="I2831" s="19">
        <f t="shared" si="355"/>
        <v>120.03548418000001</v>
      </c>
      <c r="J2831" s="19">
        <f t="shared" si="356"/>
        <v>-6288.3811989772839</v>
      </c>
      <c r="K2831" s="19">
        <f t="shared" si="357"/>
        <v>-265998.52471673908</v>
      </c>
      <c r="L2831" s="19">
        <f t="shared" si="358"/>
        <v>0</v>
      </c>
      <c r="M2831" s="19">
        <f t="shared" si="359"/>
        <v>-265998.52471673908</v>
      </c>
    </row>
    <row r="2832" spans="1:13" x14ac:dyDescent="0.3">
      <c r="A2832" s="4">
        <v>55.195</v>
      </c>
      <c r="B2832" s="4">
        <v>2310</v>
      </c>
      <c r="C2832" s="4">
        <v>42</v>
      </c>
      <c r="D2832" s="11">
        <v>-10.344687977403746</v>
      </c>
      <c r="E2832" s="19">
        <f>610*'Forces Acting on Vehicle'!D2832</f>
        <v>-6310.259666216285</v>
      </c>
      <c r="F2832" s="19">
        <f t="shared" si="352"/>
        <v>-17.548860000000001</v>
      </c>
      <c r="G2832" s="19">
        <f t="shared" si="353"/>
        <v>-21.462255780000003</v>
      </c>
      <c r="H2832" s="19">
        <f t="shared" si="354"/>
        <v>6001.6488600000002</v>
      </c>
      <c r="I2832" s="19">
        <f t="shared" si="355"/>
        <v>120.0329772</v>
      </c>
      <c r="J2832" s="19">
        <f t="shared" si="356"/>
        <v>-6211.6889447962858</v>
      </c>
      <c r="K2832" s="19">
        <f t="shared" si="357"/>
        <v>-260890.93568144401</v>
      </c>
      <c r="L2832" s="19">
        <f t="shared" si="358"/>
        <v>0</v>
      </c>
      <c r="M2832" s="19">
        <f t="shared" si="359"/>
        <v>-260890.93568144401</v>
      </c>
    </row>
    <row r="2833" spans="1:13" x14ac:dyDescent="0.3">
      <c r="A2833" s="4">
        <v>55.215000000000003</v>
      </c>
      <c r="B2833" s="4">
        <v>2310</v>
      </c>
      <c r="C2833" s="4">
        <v>41.7</v>
      </c>
      <c r="D2833" s="11">
        <v>-10.213917755425546</v>
      </c>
      <c r="E2833" s="19">
        <f>610*'Forces Acting on Vehicle'!D2833</f>
        <v>-6230.4898308095835</v>
      </c>
      <c r="F2833" s="19">
        <f t="shared" si="352"/>
        <v>-17.423511000000001</v>
      </c>
      <c r="G2833" s="19">
        <f t="shared" si="353"/>
        <v>-21.308953953000003</v>
      </c>
      <c r="H2833" s="19">
        <f t="shared" si="354"/>
        <v>6001.5235110000003</v>
      </c>
      <c r="I2833" s="19">
        <f t="shared" si="355"/>
        <v>120.03047022000001</v>
      </c>
      <c r="J2833" s="19">
        <f t="shared" si="356"/>
        <v>-6131.7683145425835</v>
      </c>
      <c r="K2833" s="19">
        <f t="shared" si="357"/>
        <v>-255694.73871642575</v>
      </c>
      <c r="L2833" s="19">
        <f t="shared" si="358"/>
        <v>0</v>
      </c>
      <c r="M2833" s="19">
        <f t="shared" si="359"/>
        <v>-255694.73871642575</v>
      </c>
    </row>
    <row r="2834" spans="1:13" x14ac:dyDescent="0.3">
      <c r="A2834" s="4">
        <v>55.234000000000002</v>
      </c>
      <c r="B2834" s="4">
        <v>2311</v>
      </c>
      <c r="C2834" s="4">
        <v>41.4</v>
      </c>
      <c r="D2834" s="11">
        <v>-10.082840758373401</v>
      </c>
      <c r="E2834" s="19">
        <f>610*'Forces Acting on Vehicle'!D2834</f>
        <v>-6150.5328626077744</v>
      </c>
      <c r="F2834" s="19">
        <f t="shared" si="352"/>
        <v>-17.298162000000001</v>
      </c>
      <c r="G2834" s="19">
        <f t="shared" si="353"/>
        <v>-21.155652126000003</v>
      </c>
      <c r="H2834" s="19">
        <f t="shared" si="354"/>
        <v>6001.3981620000004</v>
      </c>
      <c r="I2834" s="19">
        <f t="shared" si="355"/>
        <v>120.02796324000001</v>
      </c>
      <c r="J2834" s="19">
        <f t="shared" si="356"/>
        <v>-6051.6605514937746</v>
      </c>
      <c r="K2834" s="19">
        <f t="shared" si="357"/>
        <v>-250538.74683184226</v>
      </c>
      <c r="L2834" s="19">
        <f t="shared" si="358"/>
        <v>0</v>
      </c>
      <c r="M2834" s="19">
        <f t="shared" si="359"/>
        <v>-250538.74683184226</v>
      </c>
    </row>
    <row r="2835" spans="1:13" x14ac:dyDescent="0.3">
      <c r="A2835" s="4">
        <v>55.253999999999998</v>
      </c>
      <c r="B2835" s="4">
        <v>2312</v>
      </c>
      <c r="C2835" s="4">
        <v>41.2</v>
      </c>
      <c r="D2835" s="11">
        <v>-9.9512632617527661</v>
      </c>
      <c r="E2835" s="19">
        <f>610*'Forces Acting on Vehicle'!D2835</f>
        <v>-6070.2705896691878</v>
      </c>
      <c r="F2835" s="19">
        <f t="shared" si="352"/>
        <v>-17.214596000000004</v>
      </c>
      <c r="G2835" s="19">
        <f t="shared" si="353"/>
        <v>-21.053450908000006</v>
      </c>
      <c r="H2835" s="19">
        <f t="shared" si="354"/>
        <v>6001.3145960000002</v>
      </c>
      <c r="I2835" s="19">
        <f t="shared" si="355"/>
        <v>120.02629192000001</v>
      </c>
      <c r="J2835" s="19">
        <f t="shared" si="356"/>
        <v>-5971.2977486571872</v>
      </c>
      <c r="K2835" s="19">
        <f t="shared" si="357"/>
        <v>-246017.46724467614</v>
      </c>
      <c r="L2835" s="19">
        <f t="shared" si="358"/>
        <v>0</v>
      </c>
      <c r="M2835" s="19">
        <f t="shared" si="359"/>
        <v>-246017.46724467614</v>
      </c>
    </row>
    <row r="2836" spans="1:13" x14ac:dyDescent="0.3">
      <c r="A2836" s="4">
        <v>55.273000000000003</v>
      </c>
      <c r="B2836" s="4">
        <v>2313</v>
      </c>
      <c r="C2836" s="4">
        <v>40.9</v>
      </c>
      <c r="D2836" s="11">
        <v>-9.8190129888809299</v>
      </c>
      <c r="E2836" s="19">
        <f>610*'Forces Acting on Vehicle'!D2836</f>
        <v>-5989.5979232173677</v>
      </c>
      <c r="F2836" s="19">
        <f t="shared" si="352"/>
        <v>-17.089247</v>
      </c>
      <c r="G2836" s="19">
        <f t="shared" si="353"/>
        <v>-20.900149081000002</v>
      </c>
      <c r="H2836" s="19">
        <f t="shared" si="354"/>
        <v>6001.1892470000003</v>
      </c>
      <c r="I2836" s="19">
        <f t="shared" si="355"/>
        <v>120.02378494000001</v>
      </c>
      <c r="J2836" s="19">
        <f t="shared" si="356"/>
        <v>-5890.4742873583673</v>
      </c>
      <c r="K2836" s="19">
        <f t="shared" si="357"/>
        <v>-240920.39835295721</v>
      </c>
      <c r="L2836" s="19">
        <f t="shared" si="358"/>
        <v>0</v>
      </c>
      <c r="M2836" s="19">
        <f t="shared" si="359"/>
        <v>-240920.39835295721</v>
      </c>
    </row>
    <row r="2837" spans="1:13" x14ac:dyDescent="0.3">
      <c r="A2837" s="4">
        <v>55.292999999999999</v>
      </c>
      <c r="B2837" s="4">
        <v>2314</v>
      </c>
      <c r="C2837" s="4">
        <v>40.700000000000003</v>
      </c>
      <c r="D2837" s="11">
        <v>-9.686288321631455</v>
      </c>
      <c r="E2837" s="19">
        <f>610*'Forces Acting on Vehicle'!D2837</f>
        <v>-5908.6358761951878</v>
      </c>
      <c r="F2837" s="19">
        <f t="shared" si="352"/>
        <v>-17.005681000000003</v>
      </c>
      <c r="G2837" s="19">
        <f t="shared" si="353"/>
        <v>-20.797947863000005</v>
      </c>
      <c r="H2837" s="19">
        <f t="shared" si="354"/>
        <v>6001.105681</v>
      </c>
      <c r="I2837" s="19">
        <f t="shared" si="355"/>
        <v>120.02211362</v>
      </c>
      <c r="J2837" s="19">
        <f t="shared" si="356"/>
        <v>-5809.4117104381885</v>
      </c>
      <c r="K2837" s="19">
        <f t="shared" si="357"/>
        <v>-236443.05661483429</v>
      </c>
      <c r="L2837" s="19">
        <f t="shared" si="358"/>
        <v>0</v>
      </c>
      <c r="M2837" s="19">
        <f t="shared" si="359"/>
        <v>-236443.05661483429</v>
      </c>
    </row>
    <row r="2838" spans="1:13" x14ac:dyDescent="0.3">
      <c r="A2838" s="4">
        <v>55.313000000000002</v>
      </c>
      <c r="B2838" s="4">
        <v>2314</v>
      </c>
      <c r="C2838" s="4">
        <v>40.4</v>
      </c>
      <c r="D2838" s="11">
        <v>-9.4745966201005221</v>
      </c>
      <c r="E2838" s="19">
        <f>610*'Forces Acting on Vehicle'!D2838</f>
        <v>-5779.5039382613186</v>
      </c>
      <c r="F2838" s="19">
        <f t="shared" si="352"/>
        <v>-16.880331999999999</v>
      </c>
      <c r="G2838" s="19">
        <f t="shared" si="353"/>
        <v>-20.644646036000001</v>
      </c>
      <c r="H2838" s="19">
        <f t="shared" si="354"/>
        <v>6000.9803320000001</v>
      </c>
      <c r="I2838" s="19">
        <f t="shared" si="355"/>
        <v>120.01960664000001</v>
      </c>
      <c r="J2838" s="19">
        <f t="shared" si="356"/>
        <v>-5680.1289776573185</v>
      </c>
      <c r="K2838" s="19">
        <f t="shared" si="357"/>
        <v>-229477.21069735565</v>
      </c>
      <c r="L2838" s="19">
        <f t="shared" si="358"/>
        <v>0</v>
      </c>
      <c r="M2838" s="19">
        <f t="shared" si="359"/>
        <v>-229477.21069735565</v>
      </c>
    </row>
    <row r="2839" spans="1:13" x14ac:dyDescent="0.3">
      <c r="A2839" s="4">
        <v>55.332000000000001</v>
      </c>
      <c r="B2839" s="4">
        <v>2315</v>
      </c>
      <c r="C2839" s="4">
        <v>40.200000000000003</v>
      </c>
      <c r="D2839" s="11">
        <v>-9.1987224617500924</v>
      </c>
      <c r="E2839" s="19">
        <f>610*'Forces Acting on Vehicle'!D2839</f>
        <v>-5611.2207016675566</v>
      </c>
      <c r="F2839" s="19">
        <f t="shared" si="352"/>
        <v>-16.796766000000002</v>
      </c>
      <c r="G2839" s="19">
        <f t="shared" si="353"/>
        <v>-20.542444818000003</v>
      </c>
      <c r="H2839" s="19">
        <f t="shared" si="354"/>
        <v>6000.8967660000008</v>
      </c>
      <c r="I2839" s="19">
        <f t="shared" si="355"/>
        <v>120.01793532000002</v>
      </c>
      <c r="J2839" s="19">
        <f t="shared" si="356"/>
        <v>-5511.7452111655566</v>
      </c>
      <c r="K2839" s="19">
        <f t="shared" si="357"/>
        <v>-221572.15748885539</v>
      </c>
      <c r="L2839" s="19">
        <f t="shared" si="358"/>
        <v>0</v>
      </c>
      <c r="M2839" s="19">
        <f t="shared" si="359"/>
        <v>-221572.15748885539</v>
      </c>
    </row>
    <row r="2840" spans="1:13" x14ac:dyDescent="0.3">
      <c r="A2840" s="4">
        <v>55.351999999999997</v>
      </c>
      <c r="B2840" s="4">
        <v>2316</v>
      </c>
      <c r="C2840" s="4">
        <v>39.9</v>
      </c>
      <c r="D2840" s="11">
        <v>-8.9727224948394007</v>
      </c>
      <c r="E2840" s="19">
        <f>610*'Forces Acting on Vehicle'!D2840</f>
        <v>-5473.3607218520347</v>
      </c>
      <c r="F2840" s="19">
        <f t="shared" si="352"/>
        <v>-16.671417000000002</v>
      </c>
      <c r="G2840" s="19">
        <f t="shared" si="353"/>
        <v>-20.389142991000003</v>
      </c>
      <c r="H2840" s="19">
        <f t="shared" si="354"/>
        <v>6000.7714169999999</v>
      </c>
      <c r="I2840" s="19">
        <f t="shared" si="355"/>
        <v>120.01542834</v>
      </c>
      <c r="J2840" s="19">
        <f t="shared" si="356"/>
        <v>-5373.7344365030349</v>
      </c>
      <c r="K2840" s="19">
        <f t="shared" si="357"/>
        <v>-214412.0040164711</v>
      </c>
      <c r="L2840" s="19">
        <f t="shared" si="358"/>
        <v>0</v>
      </c>
      <c r="M2840" s="19">
        <f t="shared" si="359"/>
        <v>-214412.0040164711</v>
      </c>
    </row>
    <row r="2841" spans="1:13" x14ac:dyDescent="0.3">
      <c r="A2841" s="4">
        <v>55.371000000000002</v>
      </c>
      <c r="B2841" s="4">
        <v>2317</v>
      </c>
      <c r="C2841" s="4">
        <v>39.700000000000003</v>
      </c>
      <c r="D2841" s="11">
        <v>-8.6211369218903666</v>
      </c>
      <c r="E2841" s="19">
        <f>610*'Forces Acting on Vehicle'!D2841</f>
        <v>-5258.8935223531234</v>
      </c>
      <c r="F2841" s="19">
        <f t="shared" si="352"/>
        <v>-16.587851000000004</v>
      </c>
      <c r="G2841" s="19">
        <f t="shared" si="353"/>
        <v>-20.286941773000006</v>
      </c>
      <c r="H2841" s="19">
        <f t="shared" si="354"/>
        <v>6000.6878510000006</v>
      </c>
      <c r="I2841" s="19">
        <f t="shared" si="355"/>
        <v>120.01375702000001</v>
      </c>
      <c r="J2841" s="19">
        <f t="shared" si="356"/>
        <v>-5159.1667071061229</v>
      </c>
      <c r="K2841" s="19">
        <f t="shared" si="357"/>
        <v>-204818.91827211311</v>
      </c>
      <c r="L2841" s="19">
        <f t="shared" si="358"/>
        <v>0</v>
      </c>
      <c r="M2841" s="19">
        <f t="shared" si="359"/>
        <v>-204818.91827211311</v>
      </c>
    </row>
    <row r="2842" spans="1:13" x14ac:dyDescent="0.3">
      <c r="A2842" s="4">
        <v>55.390999999999998</v>
      </c>
      <c r="B2842" s="4">
        <v>2317</v>
      </c>
      <c r="C2842" s="4">
        <v>39.4</v>
      </c>
      <c r="D2842" s="11">
        <v>-8.2420014623409905</v>
      </c>
      <c r="E2842" s="19">
        <f>610*'Forces Acting on Vehicle'!D2842</f>
        <v>-5027.6208920280042</v>
      </c>
      <c r="F2842" s="19">
        <f t="shared" si="352"/>
        <v>-16.462502000000001</v>
      </c>
      <c r="G2842" s="19">
        <f t="shared" si="353"/>
        <v>-20.133639946000002</v>
      </c>
      <c r="H2842" s="19">
        <f t="shared" si="354"/>
        <v>6000.5625020000007</v>
      </c>
      <c r="I2842" s="19">
        <f t="shared" si="355"/>
        <v>120.01125004000002</v>
      </c>
      <c r="J2842" s="19">
        <f t="shared" si="356"/>
        <v>-4927.7432819340038</v>
      </c>
      <c r="K2842" s="19">
        <f t="shared" si="357"/>
        <v>-194153.08530819975</v>
      </c>
      <c r="L2842" s="19">
        <f t="shared" si="358"/>
        <v>0</v>
      </c>
      <c r="M2842" s="19">
        <f t="shared" si="359"/>
        <v>-194153.08530819975</v>
      </c>
    </row>
    <row r="2843" spans="1:13" x14ac:dyDescent="0.3">
      <c r="A2843" s="4">
        <v>55.41</v>
      </c>
      <c r="B2843" s="4">
        <v>2318</v>
      </c>
      <c r="C2843" s="4">
        <v>39.200000000000003</v>
      </c>
      <c r="D2843" s="11">
        <v>-7.8136388669459294</v>
      </c>
      <c r="E2843" s="19">
        <f>610*'Forces Acting on Vehicle'!D2843</f>
        <v>-4766.3197088370171</v>
      </c>
      <c r="F2843" s="19">
        <f t="shared" si="352"/>
        <v>-16.378936000000003</v>
      </c>
      <c r="G2843" s="19">
        <f t="shared" si="353"/>
        <v>-20.031438728000005</v>
      </c>
      <c r="H2843" s="19">
        <f t="shared" si="354"/>
        <v>6000.4789360000004</v>
      </c>
      <c r="I2843" s="19">
        <f t="shared" si="355"/>
        <v>120.00957872000001</v>
      </c>
      <c r="J2843" s="19">
        <f t="shared" si="356"/>
        <v>-4666.3415688450168</v>
      </c>
      <c r="K2843" s="19">
        <f t="shared" si="357"/>
        <v>-182920.58949872467</v>
      </c>
      <c r="L2843" s="19">
        <f t="shared" si="358"/>
        <v>0</v>
      </c>
      <c r="M2843" s="19">
        <f t="shared" si="359"/>
        <v>-182920.58949872467</v>
      </c>
    </row>
    <row r="2844" spans="1:13" x14ac:dyDescent="0.3">
      <c r="A2844" s="4">
        <v>55.43</v>
      </c>
      <c r="B2844" s="4">
        <v>2319</v>
      </c>
      <c r="C2844" s="4">
        <v>39</v>
      </c>
      <c r="D2844" s="11">
        <v>-7.2071856048350131</v>
      </c>
      <c r="E2844" s="19">
        <f>610*'Forces Acting on Vehicle'!D2844</f>
        <v>-4396.3832189493578</v>
      </c>
      <c r="F2844" s="19">
        <f t="shared" si="352"/>
        <v>-16.295370000000002</v>
      </c>
      <c r="G2844" s="19">
        <f t="shared" si="353"/>
        <v>-19.929237510000004</v>
      </c>
      <c r="H2844" s="19">
        <f t="shared" si="354"/>
        <v>6000.3953700000002</v>
      </c>
      <c r="I2844" s="19">
        <f t="shared" si="355"/>
        <v>120.00790740000001</v>
      </c>
      <c r="J2844" s="19">
        <f t="shared" si="356"/>
        <v>-4296.3045490593586</v>
      </c>
      <c r="K2844" s="19">
        <f t="shared" si="357"/>
        <v>-167555.87741331497</v>
      </c>
      <c r="L2844" s="19">
        <f t="shared" si="358"/>
        <v>0</v>
      </c>
      <c r="M2844" s="19">
        <f t="shared" si="359"/>
        <v>-167555.87741331497</v>
      </c>
    </row>
    <row r="2845" spans="1:13" x14ac:dyDescent="0.3">
      <c r="A2845" s="4">
        <v>55.448999999999998</v>
      </c>
      <c r="B2845" s="4">
        <v>2320</v>
      </c>
      <c r="C2845" s="4">
        <v>38.799999999999997</v>
      </c>
      <c r="D2845" s="11">
        <v>-6.6296056198012421</v>
      </c>
      <c r="E2845" s="19">
        <f>610*'Forces Acting on Vehicle'!D2845</f>
        <v>-4044.0594280787577</v>
      </c>
      <c r="F2845" s="19">
        <f t="shared" si="352"/>
        <v>-16.211804000000001</v>
      </c>
      <c r="G2845" s="19">
        <f t="shared" si="353"/>
        <v>-19.827036292000003</v>
      </c>
      <c r="H2845" s="19">
        <f t="shared" si="354"/>
        <v>6000.3118039999999</v>
      </c>
      <c r="I2845" s="19">
        <f t="shared" si="355"/>
        <v>120.00623608000001</v>
      </c>
      <c r="J2845" s="19">
        <f t="shared" si="356"/>
        <v>-3943.8802282907573</v>
      </c>
      <c r="K2845" s="19">
        <f t="shared" si="357"/>
        <v>-153022.55285768138</v>
      </c>
      <c r="L2845" s="19">
        <f t="shared" si="358"/>
        <v>0</v>
      </c>
      <c r="M2845" s="19">
        <f t="shared" si="359"/>
        <v>-153022.55285768138</v>
      </c>
    </row>
    <row r="2846" spans="1:13" x14ac:dyDescent="0.3">
      <c r="A2846" s="4">
        <v>55.469000000000001</v>
      </c>
      <c r="B2846" s="4">
        <v>2321</v>
      </c>
      <c r="C2846" s="4">
        <v>38.700000000000003</v>
      </c>
      <c r="D2846" s="11">
        <v>-5.9593115821437639</v>
      </c>
      <c r="E2846" s="19">
        <f>610*'Forces Acting on Vehicle'!D2846</f>
        <v>-3635.180065107696</v>
      </c>
      <c r="F2846" s="19">
        <f t="shared" si="352"/>
        <v>-16.170021000000002</v>
      </c>
      <c r="G2846" s="19">
        <f t="shared" si="353"/>
        <v>-19.775935683000004</v>
      </c>
      <c r="H2846" s="19">
        <f t="shared" si="354"/>
        <v>6000.2700210000003</v>
      </c>
      <c r="I2846" s="19">
        <f t="shared" si="355"/>
        <v>120.00540042</v>
      </c>
      <c r="J2846" s="19">
        <f t="shared" si="356"/>
        <v>-3534.9506003706961</v>
      </c>
      <c r="K2846" s="19">
        <f t="shared" si="357"/>
        <v>-136802.58823434595</v>
      </c>
      <c r="L2846" s="19">
        <f t="shared" si="358"/>
        <v>0</v>
      </c>
      <c r="M2846" s="19">
        <f t="shared" si="359"/>
        <v>-136802.58823434595</v>
      </c>
    </row>
    <row r="2847" spans="1:13" x14ac:dyDescent="0.3">
      <c r="A2847" s="4">
        <v>55.488</v>
      </c>
      <c r="B2847" s="4">
        <v>2321</v>
      </c>
      <c r="C2847" s="4">
        <v>38.5</v>
      </c>
      <c r="D2847" s="11">
        <v>-5.2648266233296033</v>
      </c>
      <c r="E2847" s="19">
        <f>610*'Forces Acting on Vehicle'!D2847</f>
        <v>-3211.5442402310582</v>
      </c>
      <c r="F2847" s="19">
        <f t="shared" si="352"/>
        <v>-16.086455000000001</v>
      </c>
      <c r="G2847" s="19">
        <f t="shared" si="353"/>
        <v>-19.673734465000003</v>
      </c>
      <c r="H2847" s="19">
        <f t="shared" si="354"/>
        <v>6000.186455</v>
      </c>
      <c r="I2847" s="19">
        <f t="shared" si="355"/>
        <v>120.0037291</v>
      </c>
      <c r="J2847" s="19">
        <f t="shared" si="356"/>
        <v>-3111.2142455960584</v>
      </c>
      <c r="K2847" s="19">
        <f t="shared" si="357"/>
        <v>-119781.74845544825</v>
      </c>
      <c r="L2847" s="19">
        <f t="shared" si="358"/>
        <v>0</v>
      </c>
      <c r="M2847" s="19">
        <f t="shared" si="359"/>
        <v>-119781.74845544825</v>
      </c>
    </row>
    <row r="2848" spans="1:13" x14ac:dyDescent="0.3">
      <c r="A2848" s="4">
        <v>55.508000000000003</v>
      </c>
      <c r="B2848" s="4">
        <v>2322</v>
      </c>
      <c r="C2848" s="4">
        <v>38.4</v>
      </c>
      <c r="D2848" s="11">
        <v>-4.5886214006609904</v>
      </c>
      <c r="E2848" s="19">
        <f>610*'Forces Acting on Vehicle'!D2848</f>
        <v>-2799.0590544032043</v>
      </c>
      <c r="F2848" s="19">
        <f t="shared" si="352"/>
        <v>-16.044672000000002</v>
      </c>
      <c r="G2848" s="19">
        <f t="shared" si="353"/>
        <v>-19.622633856000004</v>
      </c>
      <c r="H2848" s="19">
        <f t="shared" si="354"/>
        <v>6000.1446720000004</v>
      </c>
      <c r="I2848" s="19">
        <f t="shared" si="355"/>
        <v>120.00289344000001</v>
      </c>
      <c r="J2848" s="19">
        <f t="shared" si="356"/>
        <v>-2698.6787948192041</v>
      </c>
      <c r="K2848" s="19">
        <f t="shared" si="357"/>
        <v>-103629.26572105744</v>
      </c>
      <c r="L2848" s="19">
        <f t="shared" si="358"/>
        <v>0</v>
      </c>
      <c r="M2848" s="19">
        <f t="shared" si="359"/>
        <v>-103629.26572105744</v>
      </c>
    </row>
    <row r="2849" spans="1:13" x14ac:dyDescent="0.3">
      <c r="A2849" s="4">
        <v>55.527000000000001</v>
      </c>
      <c r="B2849" s="4">
        <v>2323</v>
      </c>
      <c r="C2849" s="4">
        <v>38.299999999999997</v>
      </c>
      <c r="D2849" s="11">
        <v>-3.9363412568713581</v>
      </c>
      <c r="E2849" s="19">
        <f>610*'Forces Acting on Vehicle'!D2849</f>
        <v>-2401.1681666915283</v>
      </c>
      <c r="F2849" s="19">
        <f t="shared" si="352"/>
        <v>-16.002889</v>
      </c>
      <c r="G2849" s="19">
        <f t="shared" si="353"/>
        <v>-19.571533247000001</v>
      </c>
      <c r="H2849" s="19">
        <f t="shared" si="354"/>
        <v>6000.1028890000007</v>
      </c>
      <c r="I2849" s="19">
        <f t="shared" si="355"/>
        <v>120.00205778000002</v>
      </c>
      <c r="J2849" s="19">
        <f t="shared" si="356"/>
        <v>-2300.7376421585282</v>
      </c>
      <c r="K2849" s="19">
        <f t="shared" si="357"/>
        <v>-88118.25169467162</v>
      </c>
      <c r="L2849" s="19">
        <f t="shared" si="358"/>
        <v>0</v>
      </c>
      <c r="M2849" s="19">
        <f t="shared" si="359"/>
        <v>-88118.25169467162</v>
      </c>
    </row>
    <row r="2850" spans="1:13" x14ac:dyDescent="0.3">
      <c r="A2850" s="4">
        <v>55.546999999999997</v>
      </c>
      <c r="B2850" s="4">
        <v>2324</v>
      </c>
      <c r="C2850" s="4">
        <v>38.200000000000003</v>
      </c>
      <c r="D2850" s="11">
        <v>-3.4980276958503089</v>
      </c>
      <c r="E2850" s="19">
        <f>610*'Forces Acting on Vehicle'!D2850</f>
        <v>-2133.7968944686886</v>
      </c>
      <c r="F2850" s="19">
        <f t="shared" si="352"/>
        <v>-15.961106000000003</v>
      </c>
      <c r="G2850" s="19">
        <f t="shared" si="353"/>
        <v>-19.520432638000006</v>
      </c>
      <c r="H2850" s="19">
        <f t="shared" si="354"/>
        <v>6000.0611060000001</v>
      </c>
      <c r="I2850" s="19">
        <f t="shared" si="355"/>
        <v>120.00122212000001</v>
      </c>
      <c r="J2850" s="19">
        <f t="shared" si="356"/>
        <v>-2033.3161049866885</v>
      </c>
      <c r="K2850" s="19">
        <f t="shared" si="357"/>
        <v>-77672.675210491507</v>
      </c>
      <c r="L2850" s="19">
        <f t="shared" si="358"/>
        <v>0</v>
      </c>
      <c r="M2850" s="19">
        <f t="shared" si="359"/>
        <v>-77672.675210491507</v>
      </c>
    </row>
    <row r="2851" spans="1:13" x14ac:dyDescent="0.3">
      <c r="A2851" s="4">
        <v>55.566000000000003</v>
      </c>
      <c r="B2851" s="4">
        <v>2324</v>
      </c>
      <c r="C2851" s="4">
        <v>38.1</v>
      </c>
      <c r="D2851" s="11">
        <v>-3.0719918409162679</v>
      </c>
      <c r="E2851" s="19">
        <f>610*'Forces Acting on Vehicle'!D2851</f>
        <v>-1873.9150229589234</v>
      </c>
      <c r="F2851" s="19">
        <f t="shared" si="352"/>
        <v>-15.919323000000002</v>
      </c>
      <c r="G2851" s="19">
        <f t="shared" si="353"/>
        <v>-19.469332029000004</v>
      </c>
      <c r="H2851" s="19">
        <f t="shared" si="354"/>
        <v>6000.0193230000004</v>
      </c>
      <c r="I2851" s="19">
        <f t="shared" si="355"/>
        <v>120.00038646000002</v>
      </c>
      <c r="J2851" s="19">
        <f t="shared" si="356"/>
        <v>-1773.3839685279233</v>
      </c>
      <c r="K2851" s="19">
        <f t="shared" si="357"/>
        <v>-67565.929200913888</v>
      </c>
      <c r="L2851" s="19">
        <f t="shared" si="358"/>
        <v>0</v>
      </c>
      <c r="M2851" s="19">
        <f t="shared" si="359"/>
        <v>-67565.929200913888</v>
      </c>
    </row>
    <row r="2852" spans="1:13" x14ac:dyDescent="0.3">
      <c r="A2852" s="4">
        <v>55.585999999999999</v>
      </c>
      <c r="B2852" s="4">
        <v>2325</v>
      </c>
      <c r="C2852" s="4">
        <v>38</v>
      </c>
      <c r="D2852" s="11">
        <v>-2.6187890204930313</v>
      </c>
      <c r="E2852" s="19">
        <f>610*'Forces Acting on Vehicle'!D2852</f>
        <v>-1597.4613025007491</v>
      </c>
      <c r="F2852" s="19">
        <f t="shared" si="352"/>
        <v>-15.877540000000002</v>
      </c>
      <c r="G2852" s="19">
        <f t="shared" si="353"/>
        <v>-19.418231420000001</v>
      </c>
      <c r="H2852" s="19">
        <f t="shared" si="354"/>
        <v>5999.9775400000008</v>
      </c>
      <c r="I2852" s="19">
        <f t="shared" si="355"/>
        <v>119.99955080000002</v>
      </c>
      <c r="J2852" s="19">
        <f t="shared" si="356"/>
        <v>-1496.8799831207491</v>
      </c>
      <c r="K2852" s="19">
        <f t="shared" si="357"/>
        <v>-56881.439358588468</v>
      </c>
      <c r="L2852" s="19">
        <f t="shared" si="358"/>
        <v>0</v>
      </c>
      <c r="M2852" s="19">
        <f t="shared" si="359"/>
        <v>-56881.439358588468</v>
      </c>
    </row>
    <row r="2853" spans="1:13" x14ac:dyDescent="0.3">
      <c r="A2853" s="4">
        <v>55.604999999999997</v>
      </c>
      <c r="B2853" s="4">
        <v>2326</v>
      </c>
      <c r="C2853" s="4">
        <v>37.9</v>
      </c>
      <c r="D2853" s="11">
        <v>-2.4399332778466158</v>
      </c>
      <c r="E2853" s="19">
        <f>610*'Forces Acting on Vehicle'!D2853</f>
        <v>-1488.3592994864357</v>
      </c>
      <c r="F2853" s="19">
        <f t="shared" si="352"/>
        <v>-15.835757000000001</v>
      </c>
      <c r="G2853" s="19">
        <f t="shared" si="353"/>
        <v>-19.367130811000003</v>
      </c>
      <c r="H2853" s="19">
        <f t="shared" si="354"/>
        <v>5999.9357570000002</v>
      </c>
      <c r="I2853" s="19">
        <f t="shared" si="355"/>
        <v>119.99871514</v>
      </c>
      <c r="J2853" s="19">
        <f t="shared" si="356"/>
        <v>-1387.7277151574356</v>
      </c>
      <c r="K2853" s="19">
        <f t="shared" si="357"/>
        <v>-52594.880404466807</v>
      </c>
      <c r="L2853" s="19">
        <f t="shared" si="358"/>
        <v>0</v>
      </c>
      <c r="M2853" s="19">
        <f t="shared" si="359"/>
        <v>-52594.880404466807</v>
      </c>
    </row>
    <row r="2854" spans="1:13" x14ac:dyDescent="0.3">
      <c r="A2854" s="4">
        <v>55.625</v>
      </c>
      <c r="B2854" s="4">
        <v>2326</v>
      </c>
      <c r="C2854" s="4">
        <v>37.9</v>
      </c>
      <c r="D2854" s="11">
        <v>-2.3129172872627071</v>
      </c>
      <c r="E2854" s="19">
        <f>610*'Forces Acting on Vehicle'!D2854</f>
        <v>-1410.8795452302513</v>
      </c>
      <c r="F2854" s="19">
        <f t="shared" si="352"/>
        <v>-15.835757000000001</v>
      </c>
      <c r="G2854" s="19">
        <f t="shared" si="353"/>
        <v>-19.367130811000003</v>
      </c>
      <c r="H2854" s="19">
        <f t="shared" si="354"/>
        <v>5999.9357570000002</v>
      </c>
      <c r="I2854" s="19">
        <f t="shared" si="355"/>
        <v>119.99871514</v>
      </c>
      <c r="J2854" s="19">
        <f t="shared" si="356"/>
        <v>-1310.2479609012512</v>
      </c>
      <c r="K2854" s="19">
        <f t="shared" si="357"/>
        <v>-49658.397718157416</v>
      </c>
      <c r="L2854" s="19">
        <f t="shared" si="358"/>
        <v>0</v>
      </c>
      <c r="M2854" s="19">
        <f t="shared" si="359"/>
        <v>-49658.397718157416</v>
      </c>
    </row>
    <row r="2855" spans="1:13" x14ac:dyDescent="0.3">
      <c r="A2855" s="4">
        <v>55.645000000000003</v>
      </c>
      <c r="B2855" s="4">
        <v>2327</v>
      </c>
      <c r="C2855" s="4">
        <v>37.799999999999997</v>
      </c>
      <c r="D2855" s="11">
        <v>-2.2452139806405897</v>
      </c>
      <c r="E2855" s="19">
        <f>610*'Forces Acting on Vehicle'!D2855</f>
        <v>-1369.5805281907597</v>
      </c>
      <c r="F2855" s="19">
        <f t="shared" si="352"/>
        <v>-15.793974</v>
      </c>
      <c r="G2855" s="19">
        <f t="shared" si="353"/>
        <v>-19.316030202</v>
      </c>
      <c r="H2855" s="19">
        <f t="shared" si="354"/>
        <v>5999.8939740000005</v>
      </c>
      <c r="I2855" s="19">
        <f t="shared" si="355"/>
        <v>119.99787948000001</v>
      </c>
      <c r="J2855" s="19">
        <f t="shared" si="356"/>
        <v>-1268.8986789127598</v>
      </c>
      <c r="K2855" s="19">
        <f t="shared" si="357"/>
        <v>-47964.370062902315</v>
      </c>
      <c r="L2855" s="19">
        <f t="shared" si="358"/>
        <v>0</v>
      </c>
      <c r="M2855" s="19">
        <f t="shared" si="359"/>
        <v>-47964.370062902315</v>
      </c>
    </row>
    <row r="2856" spans="1:13" x14ac:dyDescent="0.3">
      <c r="A2856" s="4">
        <v>55.664000000000001</v>
      </c>
      <c r="B2856" s="4">
        <v>2328</v>
      </c>
      <c r="C2856" s="4">
        <v>37.700000000000003</v>
      </c>
      <c r="D2856" s="11">
        <v>-2.2140410467937102</v>
      </c>
      <c r="E2856" s="19">
        <f>610*'Forces Acting on Vehicle'!D2856</f>
        <v>-1350.5650385441631</v>
      </c>
      <c r="F2856" s="19">
        <f t="shared" si="352"/>
        <v>-15.752191000000003</v>
      </c>
      <c r="G2856" s="19">
        <f t="shared" si="353"/>
        <v>-19.264929593000005</v>
      </c>
      <c r="H2856" s="19">
        <f t="shared" si="354"/>
        <v>5999.8521909999999</v>
      </c>
      <c r="I2856" s="19">
        <f t="shared" si="355"/>
        <v>119.99704382</v>
      </c>
      <c r="J2856" s="19">
        <f t="shared" si="356"/>
        <v>-1249.8329243171631</v>
      </c>
      <c r="K2856" s="19">
        <f t="shared" si="357"/>
        <v>-47118.701246757053</v>
      </c>
      <c r="L2856" s="19">
        <f t="shared" si="358"/>
        <v>0</v>
      </c>
      <c r="M2856" s="19">
        <f t="shared" si="359"/>
        <v>-47118.701246757053</v>
      </c>
    </row>
    <row r="2857" spans="1:13" x14ac:dyDescent="0.3">
      <c r="A2857" s="4">
        <v>55.683999999999997</v>
      </c>
      <c r="B2857" s="4">
        <v>2329</v>
      </c>
      <c r="C2857" s="4">
        <v>37.700000000000003</v>
      </c>
      <c r="D2857" s="11">
        <v>-2.175443877501499</v>
      </c>
      <c r="E2857" s="19">
        <f>610*'Forces Acting on Vehicle'!D2857</f>
        <v>-1327.0207652759143</v>
      </c>
      <c r="F2857" s="19">
        <f t="shared" si="352"/>
        <v>-15.752191000000003</v>
      </c>
      <c r="G2857" s="19">
        <f t="shared" si="353"/>
        <v>-19.264929593000005</v>
      </c>
      <c r="H2857" s="19">
        <f t="shared" si="354"/>
        <v>5999.8521909999999</v>
      </c>
      <c r="I2857" s="19">
        <f t="shared" si="355"/>
        <v>119.99704382</v>
      </c>
      <c r="J2857" s="19">
        <f t="shared" si="356"/>
        <v>-1226.2886510489143</v>
      </c>
      <c r="K2857" s="19">
        <f t="shared" si="357"/>
        <v>-46231.082144544074</v>
      </c>
      <c r="L2857" s="19">
        <f t="shared" si="358"/>
        <v>0</v>
      </c>
      <c r="M2857" s="19">
        <f t="shared" si="359"/>
        <v>-46231.082144544074</v>
      </c>
    </row>
    <row r="2858" spans="1:13" x14ac:dyDescent="0.3">
      <c r="A2858" s="4">
        <v>55.703000000000003</v>
      </c>
      <c r="B2858" s="4">
        <v>2329</v>
      </c>
      <c r="C2858" s="4">
        <v>37.6</v>
      </c>
      <c r="D2858" s="11">
        <v>-2.1441447881021483</v>
      </c>
      <c r="E2858" s="19">
        <f>610*'Forces Acting on Vehicle'!D2858</f>
        <v>-1307.9283207423105</v>
      </c>
      <c r="F2858" s="19">
        <f t="shared" si="352"/>
        <v>-15.710408000000001</v>
      </c>
      <c r="G2858" s="19">
        <f t="shared" si="353"/>
        <v>-19.213828984000003</v>
      </c>
      <c r="H2858" s="19">
        <f t="shared" si="354"/>
        <v>5999.8104080000003</v>
      </c>
      <c r="I2858" s="19">
        <f t="shared" si="355"/>
        <v>119.99620816000001</v>
      </c>
      <c r="J2858" s="19">
        <f t="shared" si="356"/>
        <v>-1207.1459415663105</v>
      </c>
      <c r="K2858" s="19">
        <f t="shared" si="357"/>
        <v>-45388.68740289328</v>
      </c>
      <c r="L2858" s="19">
        <f t="shared" si="358"/>
        <v>0</v>
      </c>
      <c r="M2858" s="19">
        <f t="shared" si="359"/>
        <v>-45388.68740289328</v>
      </c>
    </row>
    <row r="2859" spans="1:13" x14ac:dyDescent="0.3">
      <c r="A2859" s="4">
        <v>55.722999999999999</v>
      </c>
      <c r="B2859" s="4">
        <v>2330</v>
      </c>
      <c r="C2859" s="4">
        <v>37.5</v>
      </c>
      <c r="D2859" s="11">
        <v>-2.1195400105339339</v>
      </c>
      <c r="E2859" s="19">
        <f>610*'Forces Acting on Vehicle'!D2859</f>
        <v>-1292.9194064256997</v>
      </c>
      <c r="F2859" s="19">
        <f t="shared" si="352"/>
        <v>-15.668625</v>
      </c>
      <c r="G2859" s="19">
        <f t="shared" si="353"/>
        <v>-19.162728375000004</v>
      </c>
      <c r="H2859" s="19">
        <f t="shared" si="354"/>
        <v>5999.7686250000006</v>
      </c>
      <c r="I2859" s="19">
        <f t="shared" si="355"/>
        <v>119.99537250000002</v>
      </c>
      <c r="J2859" s="19">
        <f t="shared" si="356"/>
        <v>-1192.0867623006995</v>
      </c>
      <c r="K2859" s="19">
        <f t="shared" si="357"/>
        <v>-44703.253586276231</v>
      </c>
      <c r="L2859" s="19">
        <f t="shared" si="358"/>
        <v>0</v>
      </c>
      <c r="M2859" s="19">
        <f t="shared" si="359"/>
        <v>-44703.253586276231</v>
      </c>
    </row>
    <row r="2860" spans="1:13" x14ac:dyDescent="0.3">
      <c r="A2860" s="4">
        <v>55.741999999999997</v>
      </c>
      <c r="B2860" s="4">
        <v>2331</v>
      </c>
      <c r="C2860" s="4">
        <v>37.5</v>
      </c>
      <c r="D2860" s="11">
        <v>-2.1143393889188982</v>
      </c>
      <c r="E2860" s="19">
        <f>610*'Forces Acting on Vehicle'!D2860</f>
        <v>-1289.7470272405278</v>
      </c>
      <c r="F2860" s="19">
        <f t="shared" si="352"/>
        <v>-15.668625</v>
      </c>
      <c r="G2860" s="19">
        <f t="shared" si="353"/>
        <v>-19.162728375000004</v>
      </c>
      <c r="H2860" s="19">
        <f t="shared" si="354"/>
        <v>5999.7686250000006</v>
      </c>
      <c r="I2860" s="19">
        <f t="shared" si="355"/>
        <v>119.99537250000002</v>
      </c>
      <c r="J2860" s="19">
        <f t="shared" si="356"/>
        <v>-1188.9143831155277</v>
      </c>
      <c r="K2860" s="19">
        <f t="shared" si="357"/>
        <v>-44584.289366832287</v>
      </c>
      <c r="L2860" s="19">
        <f t="shared" si="358"/>
        <v>0</v>
      </c>
      <c r="M2860" s="19">
        <f t="shared" si="359"/>
        <v>-44584.289366832287</v>
      </c>
    </row>
    <row r="2861" spans="1:13" x14ac:dyDescent="0.3">
      <c r="A2861" s="4">
        <v>55.762</v>
      </c>
      <c r="B2861" s="4">
        <v>2332</v>
      </c>
      <c r="C2861" s="4">
        <v>37.4</v>
      </c>
      <c r="D2861" s="11">
        <v>-2.1154684477323418</v>
      </c>
      <c r="E2861" s="19">
        <f>610*'Forces Acting on Vehicle'!D2861</f>
        <v>-1290.4357531167284</v>
      </c>
      <c r="F2861" s="19">
        <f t="shared" si="352"/>
        <v>-15.626842</v>
      </c>
      <c r="G2861" s="19">
        <f t="shared" si="353"/>
        <v>-19.111627766000002</v>
      </c>
      <c r="H2861" s="19">
        <f t="shared" si="354"/>
        <v>5999.726842</v>
      </c>
      <c r="I2861" s="19">
        <f t="shared" si="355"/>
        <v>119.99453684000001</v>
      </c>
      <c r="J2861" s="19">
        <f t="shared" si="356"/>
        <v>-1189.5528440427286</v>
      </c>
      <c r="K2861" s="19">
        <f t="shared" si="357"/>
        <v>-44489.27636719805</v>
      </c>
      <c r="L2861" s="19">
        <f t="shared" si="358"/>
        <v>0</v>
      </c>
      <c r="M2861" s="19">
        <f t="shared" si="359"/>
        <v>-44489.27636719805</v>
      </c>
    </row>
    <row r="2862" spans="1:13" x14ac:dyDescent="0.3">
      <c r="A2862" s="4">
        <v>55.780999999999999</v>
      </c>
      <c r="B2862" s="4">
        <v>2332</v>
      </c>
      <c r="C2862" s="4">
        <v>37.299999999999997</v>
      </c>
      <c r="D2862" s="11">
        <v>-2.1429522352908474</v>
      </c>
      <c r="E2862" s="19">
        <f>610*'Forces Acting on Vehicle'!D2862</f>
        <v>-1307.2008635274169</v>
      </c>
      <c r="F2862" s="19">
        <f t="shared" si="352"/>
        <v>-15.585058999999999</v>
      </c>
      <c r="G2862" s="19">
        <f t="shared" si="353"/>
        <v>-19.060527157000003</v>
      </c>
      <c r="H2862" s="19">
        <f t="shared" si="354"/>
        <v>5999.6850590000004</v>
      </c>
      <c r="I2862" s="19">
        <f t="shared" si="355"/>
        <v>119.99370118000002</v>
      </c>
      <c r="J2862" s="19">
        <f t="shared" si="356"/>
        <v>-1206.2676895044169</v>
      </c>
      <c r="K2862" s="19">
        <f t="shared" si="357"/>
        <v>-44993.784818514745</v>
      </c>
      <c r="L2862" s="19">
        <f t="shared" si="358"/>
        <v>0</v>
      </c>
      <c r="M2862" s="19">
        <f t="shared" si="359"/>
        <v>-44993.784818514745</v>
      </c>
    </row>
    <row r="2863" spans="1:13" x14ac:dyDescent="0.3">
      <c r="A2863" s="4">
        <v>55.801000000000002</v>
      </c>
      <c r="B2863" s="4">
        <v>2333</v>
      </c>
      <c r="C2863" s="4">
        <v>37.200000000000003</v>
      </c>
      <c r="D2863" s="11">
        <v>-2.1635962652076595</v>
      </c>
      <c r="E2863" s="19">
        <f>610*'Forces Acting on Vehicle'!D2863</f>
        <v>-1319.7937217766723</v>
      </c>
      <c r="F2863" s="19">
        <f t="shared" si="352"/>
        <v>-15.543276000000002</v>
      </c>
      <c r="G2863" s="19">
        <f t="shared" si="353"/>
        <v>-19.009426548000004</v>
      </c>
      <c r="H2863" s="19">
        <f t="shared" si="354"/>
        <v>5999.6432760000007</v>
      </c>
      <c r="I2863" s="19">
        <f t="shared" si="355"/>
        <v>119.99286552000001</v>
      </c>
      <c r="J2863" s="19">
        <f t="shared" si="356"/>
        <v>-1218.8102828046722</v>
      </c>
      <c r="K2863" s="19">
        <f t="shared" si="357"/>
        <v>-45339.742520333806</v>
      </c>
      <c r="L2863" s="19">
        <f t="shared" si="358"/>
        <v>0</v>
      </c>
      <c r="M2863" s="19">
        <f t="shared" si="359"/>
        <v>-45339.742520333806</v>
      </c>
    </row>
    <row r="2864" spans="1:13" x14ac:dyDescent="0.3">
      <c r="A2864" s="4">
        <v>55.82</v>
      </c>
      <c r="B2864" s="4">
        <v>2334</v>
      </c>
      <c r="C2864" s="4">
        <v>37.200000000000003</v>
      </c>
      <c r="D2864" s="11">
        <v>-2.1241834492112512</v>
      </c>
      <c r="E2864" s="19">
        <f>610*'Forces Acting on Vehicle'!D2864</f>
        <v>-1295.7519040188633</v>
      </c>
      <c r="F2864" s="19">
        <f t="shared" si="352"/>
        <v>-15.543276000000002</v>
      </c>
      <c r="G2864" s="19">
        <f t="shared" si="353"/>
        <v>-19.009426548000004</v>
      </c>
      <c r="H2864" s="19">
        <f t="shared" si="354"/>
        <v>5999.6432760000007</v>
      </c>
      <c r="I2864" s="19">
        <f t="shared" si="355"/>
        <v>119.99286552000001</v>
      </c>
      <c r="J2864" s="19">
        <f t="shared" si="356"/>
        <v>-1194.7684650468632</v>
      </c>
      <c r="K2864" s="19">
        <f t="shared" si="357"/>
        <v>-44445.386899743316</v>
      </c>
      <c r="L2864" s="19">
        <f t="shared" si="358"/>
        <v>0</v>
      </c>
      <c r="M2864" s="19">
        <f t="shared" si="359"/>
        <v>-44445.386899743316</v>
      </c>
    </row>
    <row r="2865" spans="1:13" x14ac:dyDescent="0.3">
      <c r="A2865" s="4">
        <v>55.84</v>
      </c>
      <c r="B2865" s="4">
        <v>2335</v>
      </c>
      <c r="C2865" s="4">
        <v>37.1</v>
      </c>
      <c r="D2865" s="11">
        <v>-1.8833663863101939</v>
      </c>
      <c r="E2865" s="19">
        <f>610*'Forces Acting on Vehicle'!D2865</f>
        <v>-1148.8534956492183</v>
      </c>
      <c r="F2865" s="19">
        <f t="shared" si="352"/>
        <v>-15.501493000000002</v>
      </c>
      <c r="G2865" s="19">
        <f t="shared" si="353"/>
        <v>-18.958325939000005</v>
      </c>
      <c r="H2865" s="19">
        <f t="shared" si="354"/>
        <v>5999.6014930000001</v>
      </c>
      <c r="I2865" s="19">
        <f t="shared" si="355"/>
        <v>119.99202986</v>
      </c>
      <c r="J2865" s="19">
        <f t="shared" si="356"/>
        <v>-1047.8197917282182</v>
      </c>
      <c r="K2865" s="19">
        <f t="shared" si="357"/>
        <v>-38874.114273116895</v>
      </c>
      <c r="L2865" s="19">
        <f t="shared" si="358"/>
        <v>0</v>
      </c>
      <c r="M2865" s="19">
        <f t="shared" si="359"/>
        <v>-38874.114273116895</v>
      </c>
    </row>
    <row r="2866" spans="1:13" x14ac:dyDescent="0.3">
      <c r="A2866" s="4">
        <v>55.859000000000002</v>
      </c>
      <c r="B2866" s="4">
        <v>2335</v>
      </c>
      <c r="C2866" s="4">
        <v>37</v>
      </c>
      <c r="D2866" s="11">
        <v>-1.6100440631702602</v>
      </c>
      <c r="E2866" s="19">
        <f>610*'Forces Acting on Vehicle'!D2866</f>
        <v>-982.12687853385864</v>
      </c>
      <c r="F2866" s="19">
        <f t="shared" si="352"/>
        <v>-15.459710000000001</v>
      </c>
      <c r="G2866" s="19">
        <f t="shared" si="353"/>
        <v>-18.907225330000003</v>
      </c>
      <c r="H2866" s="19">
        <f t="shared" si="354"/>
        <v>5999.5597100000005</v>
      </c>
      <c r="I2866" s="19">
        <f t="shared" si="355"/>
        <v>119.99119420000001</v>
      </c>
      <c r="J2866" s="19">
        <f t="shared" si="356"/>
        <v>-881.04290966385861</v>
      </c>
      <c r="K2866" s="19">
        <f t="shared" si="357"/>
        <v>-32598.58765756277</v>
      </c>
      <c r="L2866" s="19">
        <f t="shared" si="358"/>
        <v>0</v>
      </c>
      <c r="M2866" s="19">
        <f t="shared" si="359"/>
        <v>-32598.58765756277</v>
      </c>
    </row>
    <row r="2867" spans="1:13" x14ac:dyDescent="0.3">
      <c r="A2867" s="4">
        <v>55.878999999999998</v>
      </c>
      <c r="B2867" s="4">
        <v>2336</v>
      </c>
      <c r="C2867" s="4">
        <v>36.9</v>
      </c>
      <c r="D2867" s="11">
        <v>-1.3516255861079642</v>
      </c>
      <c r="E2867" s="19">
        <f>610*'Forces Acting on Vehicle'!D2867</f>
        <v>-824.49160752585817</v>
      </c>
      <c r="F2867" s="19">
        <f t="shared" si="352"/>
        <v>-15.417927000000001</v>
      </c>
      <c r="G2867" s="19">
        <f t="shared" si="353"/>
        <v>-18.856124721</v>
      </c>
      <c r="H2867" s="19">
        <f t="shared" si="354"/>
        <v>5999.5179270000008</v>
      </c>
      <c r="I2867" s="19">
        <f t="shared" si="355"/>
        <v>119.99035854000002</v>
      </c>
      <c r="J2867" s="19">
        <f t="shared" si="356"/>
        <v>-723.3573737068582</v>
      </c>
      <c r="K2867" s="19">
        <f t="shared" si="357"/>
        <v>-26691.887089783067</v>
      </c>
      <c r="L2867" s="19">
        <f t="shared" si="358"/>
        <v>0</v>
      </c>
      <c r="M2867" s="19">
        <f t="shared" si="359"/>
        <v>-26691.887089783067</v>
      </c>
    </row>
    <row r="2868" spans="1:13" x14ac:dyDescent="0.3">
      <c r="A2868" s="4">
        <v>55.898000000000003</v>
      </c>
      <c r="B2868" s="4">
        <v>2337</v>
      </c>
      <c r="C2868" s="4">
        <v>36.9</v>
      </c>
      <c r="D2868" s="11">
        <v>-1.1911623545273049</v>
      </c>
      <c r="E2868" s="19">
        <f>610*'Forces Acting on Vehicle'!D2868</f>
        <v>-726.609036261656</v>
      </c>
      <c r="F2868" s="19">
        <f t="shared" si="352"/>
        <v>-15.417927000000001</v>
      </c>
      <c r="G2868" s="19">
        <f t="shared" si="353"/>
        <v>-18.856124721</v>
      </c>
      <c r="H2868" s="19">
        <f t="shared" si="354"/>
        <v>5999.5179270000008</v>
      </c>
      <c r="I2868" s="19">
        <f t="shared" si="355"/>
        <v>119.99035854000002</v>
      </c>
      <c r="J2868" s="19">
        <f t="shared" si="356"/>
        <v>-625.47480244265603</v>
      </c>
      <c r="K2868" s="19">
        <f t="shared" si="357"/>
        <v>-23080.020210134007</v>
      </c>
      <c r="L2868" s="19">
        <f t="shared" si="358"/>
        <v>0</v>
      </c>
      <c r="M2868" s="19">
        <f t="shared" si="359"/>
        <v>-23080.020210134007</v>
      </c>
    </row>
    <row r="2869" spans="1:13" x14ac:dyDescent="0.3">
      <c r="A2869" s="4">
        <v>55.917999999999999</v>
      </c>
      <c r="B2869" s="4">
        <v>2337</v>
      </c>
      <c r="C2869" s="4">
        <v>36.799999999999997</v>
      </c>
      <c r="D2869" s="11">
        <v>-1.1201623915277936</v>
      </c>
      <c r="E2869" s="19">
        <f>610*'Forces Acting on Vehicle'!D2869</f>
        <v>-683.29905883195408</v>
      </c>
      <c r="F2869" s="19">
        <f t="shared" si="352"/>
        <v>-15.376144</v>
      </c>
      <c r="G2869" s="19">
        <f t="shared" si="353"/>
        <v>-18.805024112000002</v>
      </c>
      <c r="H2869" s="19">
        <f t="shared" si="354"/>
        <v>5999.4761440000002</v>
      </c>
      <c r="I2869" s="19">
        <f t="shared" si="355"/>
        <v>119.98952288000001</v>
      </c>
      <c r="J2869" s="19">
        <f t="shared" si="356"/>
        <v>-582.11456006395406</v>
      </c>
      <c r="K2869" s="19">
        <f t="shared" si="357"/>
        <v>-21421.815810353506</v>
      </c>
      <c r="L2869" s="19">
        <f t="shared" si="358"/>
        <v>0</v>
      </c>
      <c r="M2869" s="19">
        <f t="shared" si="359"/>
        <v>-21421.815810353506</v>
      </c>
    </row>
    <row r="2870" spans="1:13" x14ac:dyDescent="0.3">
      <c r="A2870" s="4">
        <v>55.938000000000002</v>
      </c>
      <c r="B2870" s="4">
        <v>2338</v>
      </c>
      <c r="C2870" s="4">
        <v>36.799999999999997</v>
      </c>
      <c r="D2870" s="11">
        <v>-1.1132172260497795</v>
      </c>
      <c r="E2870" s="19">
        <f>610*'Forces Acting on Vehicle'!D2870</f>
        <v>-679.06250789036551</v>
      </c>
      <c r="F2870" s="19">
        <f t="shared" si="352"/>
        <v>-15.376144</v>
      </c>
      <c r="G2870" s="19">
        <f t="shared" si="353"/>
        <v>-18.805024112000002</v>
      </c>
      <c r="H2870" s="19">
        <f t="shared" si="354"/>
        <v>5999.4761440000002</v>
      </c>
      <c r="I2870" s="19">
        <f t="shared" si="355"/>
        <v>119.98952288000001</v>
      </c>
      <c r="J2870" s="19">
        <f t="shared" si="356"/>
        <v>-577.87800912236548</v>
      </c>
      <c r="K2870" s="19">
        <f t="shared" si="357"/>
        <v>-21265.910735703048</v>
      </c>
      <c r="L2870" s="19">
        <f t="shared" si="358"/>
        <v>0</v>
      </c>
      <c r="M2870" s="19">
        <f t="shared" si="359"/>
        <v>-21265.910735703048</v>
      </c>
    </row>
    <row r="2871" spans="1:13" x14ac:dyDescent="0.3">
      <c r="A2871" s="4">
        <v>55.957000000000001</v>
      </c>
      <c r="B2871" s="4">
        <v>2339</v>
      </c>
      <c r="C2871" s="4">
        <v>36.700000000000003</v>
      </c>
      <c r="D2871" s="11">
        <v>-1.1160816003633309</v>
      </c>
      <c r="E2871" s="19">
        <f>610*'Forces Acting on Vehicle'!D2871</f>
        <v>-680.80977622163186</v>
      </c>
      <c r="F2871" s="19">
        <f t="shared" si="352"/>
        <v>-15.334361000000003</v>
      </c>
      <c r="G2871" s="19">
        <f t="shared" si="353"/>
        <v>-18.753923503000003</v>
      </c>
      <c r="H2871" s="19">
        <f t="shared" si="354"/>
        <v>5999.4343610000005</v>
      </c>
      <c r="I2871" s="19">
        <f t="shared" si="355"/>
        <v>119.98868722000002</v>
      </c>
      <c r="J2871" s="19">
        <f t="shared" si="356"/>
        <v>-579.5750125046319</v>
      </c>
      <c r="K2871" s="19">
        <f t="shared" si="357"/>
        <v>-21270.402958919993</v>
      </c>
      <c r="L2871" s="19">
        <f t="shared" si="358"/>
        <v>0</v>
      </c>
      <c r="M2871" s="19">
        <f t="shared" si="359"/>
        <v>-21270.402958919993</v>
      </c>
    </row>
    <row r="2872" spans="1:13" x14ac:dyDescent="0.3">
      <c r="A2872" s="4">
        <v>55.976999999999997</v>
      </c>
      <c r="B2872" s="4">
        <v>2340</v>
      </c>
      <c r="C2872" s="4">
        <v>36.700000000000003</v>
      </c>
      <c r="D2872" s="11">
        <v>-1.1722654269236981</v>
      </c>
      <c r="E2872" s="19">
        <f>610*'Forces Acting on Vehicle'!D2872</f>
        <v>-715.08191042345584</v>
      </c>
      <c r="F2872" s="19">
        <f t="shared" si="352"/>
        <v>-15.334361000000003</v>
      </c>
      <c r="G2872" s="19">
        <f t="shared" si="353"/>
        <v>-18.753923503000003</v>
      </c>
      <c r="H2872" s="19">
        <f t="shared" si="354"/>
        <v>5999.4343610000005</v>
      </c>
      <c r="I2872" s="19">
        <f t="shared" si="355"/>
        <v>119.98868722000002</v>
      </c>
      <c r="J2872" s="19">
        <f t="shared" si="356"/>
        <v>-613.84714670645587</v>
      </c>
      <c r="K2872" s="19">
        <f t="shared" si="357"/>
        <v>-22528.190284126933</v>
      </c>
      <c r="L2872" s="19">
        <f t="shared" si="358"/>
        <v>0</v>
      </c>
      <c r="M2872" s="19">
        <f t="shared" si="359"/>
        <v>-22528.190284126933</v>
      </c>
    </row>
    <row r="2873" spans="1:13" x14ac:dyDescent="0.3">
      <c r="A2873" s="4">
        <v>55.996000000000002</v>
      </c>
      <c r="B2873" s="4">
        <v>2340</v>
      </c>
      <c r="C2873" s="4">
        <v>36.6</v>
      </c>
      <c r="D2873" s="11">
        <v>-1.2873175209565901</v>
      </c>
      <c r="E2873" s="19">
        <f>610*'Forces Acting on Vehicle'!D2873</f>
        <v>-785.26368778352003</v>
      </c>
      <c r="F2873" s="19">
        <f t="shared" si="352"/>
        <v>-15.292578000000002</v>
      </c>
      <c r="G2873" s="19">
        <f t="shared" si="353"/>
        <v>-18.702822894000004</v>
      </c>
      <c r="H2873" s="19">
        <f t="shared" si="354"/>
        <v>5999.392578</v>
      </c>
      <c r="I2873" s="19">
        <f t="shared" si="355"/>
        <v>119.98785156</v>
      </c>
      <c r="J2873" s="19">
        <f t="shared" si="356"/>
        <v>-683.97865911752001</v>
      </c>
      <c r="K2873" s="19">
        <f t="shared" si="357"/>
        <v>-25033.618923701233</v>
      </c>
      <c r="L2873" s="19">
        <f t="shared" si="358"/>
        <v>0</v>
      </c>
      <c r="M2873" s="19">
        <f t="shared" si="359"/>
        <v>-25033.618923701233</v>
      </c>
    </row>
    <row r="2874" spans="1:13" x14ac:dyDescent="0.3">
      <c r="A2874" s="4">
        <v>56.015999999999998</v>
      </c>
      <c r="B2874" s="4">
        <v>2341</v>
      </c>
      <c r="C2874" s="4">
        <v>36.5</v>
      </c>
      <c r="D2874" s="11">
        <v>-1.4104685940264383</v>
      </c>
      <c r="E2874" s="19">
        <f>610*'Forces Acting on Vehicle'!D2874</f>
        <v>-860.38584235612734</v>
      </c>
      <c r="F2874" s="19">
        <f t="shared" si="352"/>
        <v>-15.250795000000002</v>
      </c>
      <c r="G2874" s="19">
        <f t="shared" si="353"/>
        <v>-18.651722285000002</v>
      </c>
      <c r="H2874" s="19">
        <f t="shared" si="354"/>
        <v>5999.3507950000003</v>
      </c>
      <c r="I2874" s="19">
        <f t="shared" si="355"/>
        <v>119.9870159</v>
      </c>
      <c r="J2874" s="19">
        <f t="shared" si="356"/>
        <v>-759.05054874112739</v>
      </c>
      <c r="K2874" s="19">
        <f t="shared" si="357"/>
        <v>-27705.34502905115</v>
      </c>
      <c r="L2874" s="19">
        <f t="shared" si="358"/>
        <v>0</v>
      </c>
      <c r="M2874" s="19">
        <f t="shared" si="359"/>
        <v>-27705.34502905115</v>
      </c>
    </row>
    <row r="2875" spans="1:13" x14ac:dyDescent="0.3">
      <c r="A2875" s="4">
        <v>56.034999999999997</v>
      </c>
      <c r="B2875" s="4">
        <v>2342</v>
      </c>
      <c r="C2875" s="4">
        <v>36.5</v>
      </c>
      <c r="D2875" s="11">
        <v>-1.5844556300643406</v>
      </c>
      <c r="E2875" s="19">
        <f>610*'Forces Acting on Vehicle'!D2875</f>
        <v>-966.51793433924774</v>
      </c>
      <c r="F2875" s="19">
        <f t="shared" si="352"/>
        <v>-15.250795000000002</v>
      </c>
      <c r="G2875" s="19">
        <f t="shared" si="353"/>
        <v>-18.651722285000002</v>
      </c>
      <c r="H2875" s="19">
        <f t="shared" si="354"/>
        <v>5999.3507950000003</v>
      </c>
      <c r="I2875" s="19">
        <f t="shared" si="355"/>
        <v>119.9870159</v>
      </c>
      <c r="J2875" s="19">
        <f t="shared" si="356"/>
        <v>-865.18264072424779</v>
      </c>
      <c r="K2875" s="19">
        <f t="shared" si="357"/>
        <v>-31579.166386435045</v>
      </c>
      <c r="L2875" s="19">
        <f t="shared" si="358"/>
        <v>0</v>
      </c>
      <c r="M2875" s="19">
        <f t="shared" si="359"/>
        <v>-31579.166386435045</v>
      </c>
    </row>
    <row r="2876" spans="1:13" x14ac:dyDescent="0.3">
      <c r="A2876" s="4">
        <v>56.055</v>
      </c>
      <c r="B2876" s="4">
        <v>2342</v>
      </c>
      <c r="C2876" s="4">
        <v>36.4</v>
      </c>
      <c r="D2876" s="11">
        <v>-1.7622924845776271</v>
      </c>
      <c r="E2876" s="19">
        <f>610*'Forces Acting on Vehicle'!D2876</f>
        <v>-1074.9984155923526</v>
      </c>
      <c r="F2876" s="19">
        <f t="shared" si="352"/>
        <v>-15.209012000000001</v>
      </c>
      <c r="G2876" s="19">
        <f t="shared" si="353"/>
        <v>-18.600621676000003</v>
      </c>
      <c r="H2876" s="19">
        <f t="shared" si="354"/>
        <v>5999.3090120000006</v>
      </c>
      <c r="I2876" s="19">
        <f t="shared" si="355"/>
        <v>119.98618024000001</v>
      </c>
      <c r="J2876" s="19">
        <f t="shared" si="356"/>
        <v>-973.61285702835244</v>
      </c>
      <c r="K2876" s="19">
        <f t="shared" si="357"/>
        <v>-35439.507995832028</v>
      </c>
      <c r="L2876" s="19">
        <f t="shared" si="358"/>
        <v>0</v>
      </c>
      <c r="M2876" s="19">
        <f t="shared" si="359"/>
        <v>-35439.507995832028</v>
      </c>
    </row>
    <row r="2877" spans="1:13" x14ac:dyDescent="0.3">
      <c r="A2877" s="4">
        <v>56.073999999999998</v>
      </c>
      <c r="B2877" s="4">
        <v>2343</v>
      </c>
      <c r="C2877" s="4">
        <v>36.299999999999997</v>
      </c>
      <c r="D2877" s="11">
        <v>-1.9340865499650939</v>
      </c>
      <c r="E2877" s="19">
        <f>610*'Forces Acting on Vehicle'!D2877</f>
        <v>-1179.7927954787074</v>
      </c>
      <c r="F2877" s="19">
        <f t="shared" si="352"/>
        <v>-15.167229000000001</v>
      </c>
      <c r="G2877" s="19">
        <f t="shared" si="353"/>
        <v>-18.549521067000001</v>
      </c>
      <c r="H2877" s="19">
        <f t="shared" si="354"/>
        <v>5999.267229</v>
      </c>
      <c r="I2877" s="19">
        <f t="shared" si="355"/>
        <v>119.98534458</v>
      </c>
      <c r="J2877" s="19">
        <f t="shared" si="356"/>
        <v>-1078.3569719657075</v>
      </c>
      <c r="K2877" s="19">
        <f t="shared" si="357"/>
        <v>-39144.358082355182</v>
      </c>
      <c r="L2877" s="19">
        <f t="shared" si="358"/>
        <v>0</v>
      </c>
      <c r="M2877" s="19">
        <f t="shared" si="359"/>
        <v>-39144.358082355182</v>
      </c>
    </row>
    <row r="2878" spans="1:13" x14ac:dyDescent="0.3">
      <c r="A2878" s="4">
        <v>56.094000000000001</v>
      </c>
      <c r="B2878" s="4">
        <v>2344</v>
      </c>
      <c r="C2878" s="4">
        <v>36.200000000000003</v>
      </c>
      <c r="D2878" s="11">
        <v>-2.0968137651563259</v>
      </c>
      <c r="E2878" s="19">
        <f>610*'Forces Acting on Vehicle'!D2878</f>
        <v>-1279.0563967453588</v>
      </c>
      <c r="F2878" s="19">
        <f t="shared" si="352"/>
        <v>-15.125446000000002</v>
      </c>
      <c r="G2878" s="19">
        <f t="shared" si="353"/>
        <v>-18.498420458000005</v>
      </c>
      <c r="H2878" s="19">
        <f t="shared" si="354"/>
        <v>5999.2254460000004</v>
      </c>
      <c r="I2878" s="19">
        <f t="shared" si="355"/>
        <v>119.98450892000001</v>
      </c>
      <c r="J2878" s="19">
        <f t="shared" si="356"/>
        <v>-1177.5703082833588</v>
      </c>
      <c r="K2878" s="19">
        <f t="shared" si="357"/>
        <v>-42628.045159857596</v>
      </c>
      <c r="L2878" s="19">
        <f t="shared" si="358"/>
        <v>0</v>
      </c>
      <c r="M2878" s="19">
        <f t="shared" si="359"/>
        <v>-42628.045159857596</v>
      </c>
    </row>
    <row r="2879" spans="1:13" x14ac:dyDescent="0.3">
      <c r="A2879" s="4">
        <v>56.113</v>
      </c>
      <c r="B2879" s="4">
        <v>2345</v>
      </c>
      <c r="C2879" s="4">
        <v>36.200000000000003</v>
      </c>
      <c r="D2879" s="11">
        <v>-2.2154776829509109</v>
      </c>
      <c r="E2879" s="19">
        <f>610*'Forces Acting on Vehicle'!D2879</f>
        <v>-1351.4413866000557</v>
      </c>
      <c r="F2879" s="19">
        <f t="shared" si="352"/>
        <v>-15.125446000000002</v>
      </c>
      <c r="G2879" s="19">
        <f t="shared" si="353"/>
        <v>-18.498420458000005</v>
      </c>
      <c r="H2879" s="19">
        <f t="shared" si="354"/>
        <v>5999.2254460000004</v>
      </c>
      <c r="I2879" s="19">
        <f t="shared" si="355"/>
        <v>119.98450892000001</v>
      </c>
      <c r="J2879" s="19">
        <f t="shared" si="356"/>
        <v>-1249.9552981380557</v>
      </c>
      <c r="K2879" s="19">
        <f t="shared" si="357"/>
        <v>-45248.381792597618</v>
      </c>
      <c r="L2879" s="19">
        <f t="shared" si="358"/>
        <v>0</v>
      </c>
      <c r="M2879" s="19">
        <f t="shared" si="359"/>
        <v>-45248.381792597618</v>
      </c>
    </row>
    <row r="2880" spans="1:13" x14ac:dyDescent="0.3">
      <c r="A2880" s="4">
        <v>56.133000000000003</v>
      </c>
      <c r="B2880" s="4">
        <v>2345</v>
      </c>
      <c r="C2880" s="4">
        <v>36.1</v>
      </c>
      <c r="D2880" s="11">
        <v>-2.3946155626380152</v>
      </c>
      <c r="E2880" s="19">
        <f>610*'Forces Acting on Vehicle'!D2880</f>
        <v>-1460.7154932091894</v>
      </c>
      <c r="F2880" s="19">
        <f t="shared" si="352"/>
        <v>-15.083663000000001</v>
      </c>
      <c r="G2880" s="19">
        <f t="shared" si="353"/>
        <v>-18.447319849000003</v>
      </c>
      <c r="H2880" s="19">
        <f t="shared" si="354"/>
        <v>5999.1836630000007</v>
      </c>
      <c r="I2880" s="19">
        <f t="shared" si="355"/>
        <v>119.98367326000002</v>
      </c>
      <c r="J2880" s="19">
        <f t="shared" si="356"/>
        <v>-1359.1791397981895</v>
      </c>
      <c r="K2880" s="19">
        <f t="shared" si="357"/>
        <v>-49066.366946714639</v>
      </c>
      <c r="L2880" s="19">
        <f t="shared" si="358"/>
        <v>0</v>
      </c>
      <c r="M2880" s="19">
        <f t="shared" si="359"/>
        <v>-49066.366946714639</v>
      </c>
    </row>
    <row r="2881" spans="1:13" x14ac:dyDescent="0.3">
      <c r="A2881" s="4">
        <v>56.152000000000001</v>
      </c>
      <c r="B2881" s="4">
        <v>2346</v>
      </c>
      <c r="C2881" s="4">
        <v>36</v>
      </c>
      <c r="D2881" s="11">
        <v>-2.4666571013000609</v>
      </c>
      <c r="E2881" s="19">
        <f>610*'Forces Acting on Vehicle'!D2881</f>
        <v>-1504.6608317930372</v>
      </c>
      <c r="F2881" s="19">
        <f t="shared" si="352"/>
        <v>-15.041880000000001</v>
      </c>
      <c r="G2881" s="19">
        <f t="shared" si="353"/>
        <v>-18.396219240000004</v>
      </c>
      <c r="H2881" s="19">
        <f t="shared" si="354"/>
        <v>5999.1418800000001</v>
      </c>
      <c r="I2881" s="19">
        <f t="shared" si="355"/>
        <v>119.98283760000001</v>
      </c>
      <c r="J2881" s="19">
        <f t="shared" si="356"/>
        <v>-1403.0742134330371</v>
      </c>
      <c r="K2881" s="19">
        <f t="shared" si="357"/>
        <v>-50510.671683589338</v>
      </c>
      <c r="L2881" s="19">
        <f t="shared" si="358"/>
        <v>0</v>
      </c>
      <c r="M2881" s="19">
        <f t="shared" si="359"/>
        <v>-50510.671683589338</v>
      </c>
    </row>
    <row r="2882" spans="1:13" x14ac:dyDescent="0.3">
      <c r="A2882" s="4">
        <v>56.171999999999997</v>
      </c>
      <c r="B2882" s="4">
        <v>2347</v>
      </c>
      <c r="C2882" s="4">
        <v>35.9</v>
      </c>
      <c r="D2882" s="11">
        <v>-2.4642496430457457</v>
      </c>
      <c r="E2882" s="19">
        <f>610*'Forces Acting on Vehicle'!D2882</f>
        <v>-1503.1922822579049</v>
      </c>
      <c r="F2882" s="19">
        <f t="shared" si="352"/>
        <v>-15.000097</v>
      </c>
      <c r="G2882" s="19">
        <f t="shared" si="353"/>
        <v>-18.345118631000002</v>
      </c>
      <c r="H2882" s="19">
        <f t="shared" si="354"/>
        <v>5999.1000970000005</v>
      </c>
      <c r="I2882" s="19">
        <f t="shared" si="355"/>
        <v>119.98200194000002</v>
      </c>
      <c r="J2882" s="19">
        <f t="shared" si="356"/>
        <v>-1401.5553989489051</v>
      </c>
      <c r="K2882" s="19">
        <f t="shared" si="357"/>
        <v>-50315.838822265694</v>
      </c>
      <c r="L2882" s="19">
        <f t="shared" si="358"/>
        <v>0</v>
      </c>
      <c r="M2882" s="19">
        <f t="shared" si="359"/>
        <v>-50315.838822265694</v>
      </c>
    </row>
    <row r="2883" spans="1:13" x14ac:dyDescent="0.3">
      <c r="A2883" s="4">
        <v>56.191000000000003</v>
      </c>
      <c r="B2883" s="4">
        <v>2347</v>
      </c>
      <c r="C2883" s="4">
        <v>35.799999999999997</v>
      </c>
      <c r="D2883" s="11">
        <v>-2.4625625859509053</v>
      </c>
      <c r="E2883" s="19">
        <f>610*'Forces Acting on Vehicle'!D2883</f>
        <v>-1502.1631774300522</v>
      </c>
      <c r="F2883" s="19">
        <f t="shared" si="352"/>
        <v>-14.958314</v>
      </c>
      <c r="G2883" s="19">
        <f t="shared" si="353"/>
        <v>-18.294018022000003</v>
      </c>
      <c r="H2883" s="19">
        <f t="shared" si="354"/>
        <v>5999.0583140000008</v>
      </c>
      <c r="I2883" s="19">
        <f t="shared" si="355"/>
        <v>119.98116628000002</v>
      </c>
      <c r="J2883" s="19">
        <f t="shared" si="356"/>
        <v>-1400.4760291720522</v>
      </c>
      <c r="K2883" s="19">
        <f t="shared" si="357"/>
        <v>-50137.041844359468</v>
      </c>
      <c r="L2883" s="19">
        <f t="shared" si="358"/>
        <v>0</v>
      </c>
      <c r="M2883" s="19">
        <f t="shared" si="359"/>
        <v>-50137.041844359468</v>
      </c>
    </row>
    <row r="2884" spans="1:13" x14ac:dyDescent="0.3">
      <c r="A2884" s="4">
        <v>56.210999999999999</v>
      </c>
      <c r="B2884" s="4">
        <v>2348</v>
      </c>
      <c r="C2884" s="4">
        <v>35.700000000000003</v>
      </c>
      <c r="D2884" s="11">
        <v>-2.5068542126156381</v>
      </c>
      <c r="E2884" s="19">
        <f>610*'Forces Acting on Vehicle'!D2884</f>
        <v>-1529.1810696955392</v>
      </c>
      <c r="F2884" s="19">
        <f t="shared" si="352"/>
        <v>-14.916531000000003</v>
      </c>
      <c r="G2884" s="19">
        <f t="shared" si="353"/>
        <v>-18.242917413000004</v>
      </c>
      <c r="H2884" s="19">
        <f t="shared" si="354"/>
        <v>5999.0165310000002</v>
      </c>
      <c r="I2884" s="19">
        <f t="shared" si="355"/>
        <v>119.98033062</v>
      </c>
      <c r="J2884" s="19">
        <f t="shared" si="356"/>
        <v>-1427.4436564885393</v>
      </c>
      <c r="K2884" s="19">
        <f t="shared" si="357"/>
        <v>-50959.738536640856</v>
      </c>
      <c r="L2884" s="19">
        <f t="shared" si="358"/>
        <v>0</v>
      </c>
      <c r="M2884" s="19">
        <f t="shared" si="359"/>
        <v>-50959.738536640856</v>
      </c>
    </row>
    <row r="2885" spans="1:13" x14ac:dyDescent="0.3">
      <c r="A2885" s="4">
        <v>56.23</v>
      </c>
      <c r="B2885" s="4">
        <v>2349</v>
      </c>
      <c r="C2885" s="4">
        <v>35.6</v>
      </c>
      <c r="D2885" s="11">
        <v>-2.3598324881505595</v>
      </c>
      <c r="E2885" s="19">
        <f>610*'Forces Acting on Vehicle'!D2885</f>
        <v>-1439.4978177718413</v>
      </c>
      <c r="F2885" s="19">
        <f t="shared" si="352"/>
        <v>-14.874748000000002</v>
      </c>
      <c r="G2885" s="19">
        <f t="shared" si="353"/>
        <v>-18.191816804000002</v>
      </c>
      <c r="H2885" s="19">
        <f t="shared" si="354"/>
        <v>5998.9747480000005</v>
      </c>
      <c r="I2885" s="19">
        <f t="shared" si="355"/>
        <v>119.97949496000001</v>
      </c>
      <c r="J2885" s="19">
        <f t="shared" si="356"/>
        <v>-1337.7101396158412</v>
      </c>
      <c r="K2885" s="19">
        <f t="shared" si="357"/>
        <v>-47622.480970323944</v>
      </c>
      <c r="L2885" s="19">
        <f t="shared" si="358"/>
        <v>0</v>
      </c>
      <c r="M2885" s="19">
        <f t="shared" si="359"/>
        <v>-47622.480970323944</v>
      </c>
    </row>
    <row r="2886" spans="1:13" x14ac:dyDescent="0.3">
      <c r="A2886" s="4">
        <v>56.25</v>
      </c>
      <c r="B2886" s="4">
        <v>2349</v>
      </c>
      <c r="C2886" s="4">
        <v>35.5</v>
      </c>
      <c r="D2886" s="11">
        <v>-2.2025454485082814</v>
      </c>
      <c r="E2886" s="19">
        <f>610*'Forces Acting on Vehicle'!D2886</f>
        <v>-1343.5527235900515</v>
      </c>
      <c r="F2886" s="19">
        <f t="shared" si="352"/>
        <v>-14.832965000000002</v>
      </c>
      <c r="G2886" s="19">
        <f t="shared" si="353"/>
        <v>-18.140716195000003</v>
      </c>
      <c r="H2886" s="19">
        <f t="shared" si="354"/>
        <v>5998.932965</v>
      </c>
      <c r="I2886" s="19">
        <f t="shared" si="355"/>
        <v>119.9786593</v>
      </c>
      <c r="J2886" s="19">
        <f t="shared" si="356"/>
        <v>-1241.7147804850515</v>
      </c>
      <c r="K2886" s="19">
        <f t="shared" si="357"/>
        <v>-44080.874707219329</v>
      </c>
      <c r="L2886" s="19">
        <f t="shared" si="358"/>
        <v>0</v>
      </c>
      <c r="M2886" s="19">
        <f t="shared" si="359"/>
        <v>-44080.874707219329</v>
      </c>
    </row>
    <row r="2887" spans="1:13" x14ac:dyDescent="0.3">
      <c r="A2887" s="4">
        <v>56.27</v>
      </c>
      <c r="B2887" s="4">
        <v>2350</v>
      </c>
      <c r="C2887" s="4">
        <v>35.4</v>
      </c>
      <c r="D2887" s="11">
        <v>-2.0734799170011198</v>
      </c>
      <c r="E2887" s="19">
        <f>610*'Forces Acting on Vehicle'!D2887</f>
        <v>-1264.8227493706831</v>
      </c>
      <c r="F2887" s="19">
        <f t="shared" ref="F2887:F2950" si="360">0.5*1.27*-0.658*C2887</f>
        <v>-14.791182000000001</v>
      </c>
      <c r="G2887" s="19">
        <f t="shared" ref="G2887:G2950" si="361">0.5*1.27*1.223*-0.658*C2887+POWER(,2)</f>
        <v>-18.089615586000001</v>
      </c>
      <c r="H2887" s="19">
        <f t="shared" ref="H2887:H2950" si="362">5984.1-F2887</f>
        <v>5998.8911820000003</v>
      </c>
      <c r="I2887" s="19">
        <f t="shared" ref="I2887:I2950" si="363">H2887*0.02</f>
        <v>119.97782364000001</v>
      </c>
      <c r="J2887" s="19">
        <f t="shared" ref="J2887:J2950" si="364">E2887+G2887+I2887</f>
        <v>-1162.9345413166832</v>
      </c>
      <c r="K2887" s="19">
        <f t="shared" ref="K2887:K2950" si="365">J2887*C2887</f>
        <v>-41167.882762610585</v>
      </c>
      <c r="L2887" s="19">
        <f t="shared" ref="L2887:L2950" si="366">IF(K2887&lt;0,0,K2887)</f>
        <v>0</v>
      </c>
      <c r="M2887" s="19">
        <f t="shared" ref="M2887:M2950" si="367">IF(K2887&gt;0,0,K2887)</f>
        <v>-41167.882762610585</v>
      </c>
    </row>
    <row r="2888" spans="1:13" x14ac:dyDescent="0.3">
      <c r="A2888" s="4">
        <v>56.289000000000001</v>
      </c>
      <c r="B2888" s="4">
        <v>2351</v>
      </c>
      <c r="C2888" s="4">
        <v>35.299999999999997</v>
      </c>
      <c r="D2888" s="11">
        <v>-2.0239722763411208</v>
      </c>
      <c r="E2888" s="19">
        <f>610*'Forces Acting on Vehicle'!D2888</f>
        <v>-1234.6230885680836</v>
      </c>
      <c r="F2888" s="19">
        <f t="shared" si="360"/>
        <v>-14.749399</v>
      </c>
      <c r="G2888" s="19">
        <f t="shared" si="361"/>
        <v>-18.038514977000002</v>
      </c>
      <c r="H2888" s="19">
        <f t="shared" si="362"/>
        <v>5998.8493990000006</v>
      </c>
      <c r="I2888" s="19">
        <f t="shared" si="363"/>
        <v>119.97698798000002</v>
      </c>
      <c r="J2888" s="19">
        <f t="shared" si="364"/>
        <v>-1132.6846155650835</v>
      </c>
      <c r="K2888" s="19">
        <f t="shared" si="365"/>
        <v>-39983.766929447447</v>
      </c>
      <c r="L2888" s="19">
        <f t="shared" si="366"/>
        <v>0</v>
      </c>
      <c r="M2888" s="19">
        <f t="shared" si="367"/>
        <v>-39983.766929447447</v>
      </c>
    </row>
    <row r="2889" spans="1:13" x14ac:dyDescent="0.3">
      <c r="A2889" s="4">
        <v>56.308999999999997</v>
      </c>
      <c r="B2889" s="4">
        <v>2351</v>
      </c>
      <c r="C2889" s="4">
        <v>35.200000000000003</v>
      </c>
      <c r="D2889" s="11">
        <v>-2.0444391207072532</v>
      </c>
      <c r="E2889" s="19">
        <f>610*'Forces Acting on Vehicle'!D2889</f>
        <v>-1247.1078636314244</v>
      </c>
      <c r="F2889" s="19">
        <f t="shared" si="360"/>
        <v>-14.707616000000002</v>
      </c>
      <c r="G2889" s="19">
        <f t="shared" si="361"/>
        <v>-17.987414368000003</v>
      </c>
      <c r="H2889" s="19">
        <f t="shared" si="362"/>
        <v>5998.8076160000001</v>
      </c>
      <c r="I2889" s="19">
        <f t="shared" si="363"/>
        <v>119.97615232</v>
      </c>
      <c r="J2889" s="19">
        <f t="shared" si="364"/>
        <v>-1145.1191256794243</v>
      </c>
      <c r="K2889" s="19">
        <f t="shared" si="365"/>
        <v>-40308.19322391574</v>
      </c>
      <c r="L2889" s="19">
        <f t="shared" si="366"/>
        <v>0</v>
      </c>
      <c r="M2889" s="19">
        <f t="shared" si="367"/>
        <v>-40308.19322391574</v>
      </c>
    </row>
    <row r="2890" spans="1:13" x14ac:dyDescent="0.3">
      <c r="A2890" s="4">
        <v>56.328000000000003</v>
      </c>
      <c r="B2890" s="4">
        <v>2352</v>
      </c>
      <c r="C2890" s="4">
        <v>35.200000000000003</v>
      </c>
      <c r="D2890" s="11">
        <v>-2.0855247267349251</v>
      </c>
      <c r="E2890" s="19">
        <f>610*'Forces Acting on Vehicle'!D2890</f>
        <v>-1272.1700833083044</v>
      </c>
      <c r="F2890" s="19">
        <f t="shared" si="360"/>
        <v>-14.707616000000002</v>
      </c>
      <c r="G2890" s="19">
        <f t="shared" si="361"/>
        <v>-17.987414368000003</v>
      </c>
      <c r="H2890" s="19">
        <f t="shared" si="362"/>
        <v>5998.8076160000001</v>
      </c>
      <c r="I2890" s="19">
        <f t="shared" si="363"/>
        <v>119.97615232</v>
      </c>
      <c r="J2890" s="19">
        <f t="shared" si="364"/>
        <v>-1170.1813453563043</v>
      </c>
      <c r="K2890" s="19">
        <f t="shared" si="365"/>
        <v>-41190.383356541912</v>
      </c>
      <c r="L2890" s="19">
        <f t="shared" si="366"/>
        <v>0</v>
      </c>
      <c r="M2890" s="19">
        <f t="shared" si="367"/>
        <v>-41190.383356541912</v>
      </c>
    </row>
    <row r="2891" spans="1:13" x14ac:dyDescent="0.3">
      <c r="A2891" s="4">
        <v>56.347999999999999</v>
      </c>
      <c r="B2891" s="4">
        <v>2353</v>
      </c>
      <c r="C2891" s="4">
        <v>35.1</v>
      </c>
      <c r="D2891" s="11">
        <v>-2.1318060255973372</v>
      </c>
      <c r="E2891" s="19">
        <f>610*'Forces Acting on Vehicle'!D2891</f>
        <v>-1300.4016756143758</v>
      </c>
      <c r="F2891" s="19">
        <f t="shared" si="360"/>
        <v>-14.665833000000001</v>
      </c>
      <c r="G2891" s="19">
        <f t="shared" si="361"/>
        <v>-17.936313759000004</v>
      </c>
      <c r="H2891" s="19">
        <f t="shared" si="362"/>
        <v>5998.7658330000004</v>
      </c>
      <c r="I2891" s="19">
        <f t="shared" si="363"/>
        <v>119.97531666</v>
      </c>
      <c r="J2891" s="19">
        <f t="shared" si="364"/>
        <v>-1198.3626727133758</v>
      </c>
      <c r="K2891" s="19">
        <f t="shared" si="365"/>
        <v>-42062.529812239489</v>
      </c>
      <c r="L2891" s="19">
        <f t="shared" si="366"/>
        <v>0</v>
      </c>
      <c r="M2891" s="19">
        <f t="shared" si="367"/>
        <v>-42062.529812239489</v>
      </c>
    </row>
    <row r="2892" spans="1:13" x14ac:dyDescent="0.3">
      <c r="A2892" s="4">
        <v>56.366999999999997</v>
      </c>
      <c r="B2892" s="4">
        <v>2354</v>
      </c>
      <c r="C2892" s="4">
        <v>35</v>
      </c>
      <c r="D2892" s="11">
        <v>-2.1431949612410213</v>
      </c>
      <c r="E2892" s="19">
        <f>610*'Forces Acting on Vehicle'!D2892</f>
        <v>-1307.3489263570229</v>
      </c>
      <c r="F2892" s="19">
        <f t="shared" si="360"/>
        <v>-14.62405</v>
      </c>
      <c r="G2892" s="19">
        <f t="shared" si="361"/>
        <v>-17.885213150000002</v>
      </c>
      <c r="H2892" s="19">
        <f t="shared" si="362"/>
        <v>5998.7240500000007</v>
      </c>
      <c r="I2892" s="19">
        <f t="shared" si="363"/>
        <v>119.97448100000001</v>
      </c>
      <c r="J2892" s="19">
        <f t="shared" si="364"/>
        <v>-1205.259658507023</v>
      </c>
      <c r="K2892" s="19">
        <f t="shared" si="365"/>
        <v>-42184.088047745805</v>
      </c>
      <c r="L2892" s="19">
        <f t="shared" si="366"/>
        <v>0</v>
      </c>
      <c r="M2892" s="19">
        <f t="shared" si="367"/>
        <v>-42184.088047745805</v>
      </c>
    </row>
    <row r="2893" spans="1:13" x14ac:dyDescent="0.3">
      <c r="A2893" s="4">
        <v>56.387</v>
      </c>
      <c r="B2893" s="4">
        <v>2354</v>
      </c>
      <c r="C2893" s="4">
        <v>34.9</v>
      </c>
      <c r="D2893" s="11">
        <v>-2.1201542127657835</v>
      </c>
      <c r="E2893" s="19">
        <f>610*'Forces Acting on Vehicle'!D2893</f>
        <v>-1293.2940697871279</v>
      </c>
      <c r="F2893" s="19">
        <f t="shared" si="360"/>
        <v>-14.582267</v>
      </c>
      <c r="G2893" s="19">
        <f t="shared" si="361"/>
        <v>-17.834112541000003</v>
      </c>
      <c r="H2893" s="19">
        <f t="shared" si="362"/>
        <v>5998.6822670000001</v>
      </c>
      <c r="I2893" s="19">
        <f t="shared" si="363"/>
        <v>119.97364534</v>
      </c>
      <c r="J2893" s="19">
        <f t="shared" si="364"/>
        <v>-1191.1545369881278</v>
      </c>
      <c r="K2893" s="19">
        <f t="shared" si="365"/>
        <v>-41571.293340885655</v>
      </c>
      <c r="L2893" s="19">
        <f t="shared" si="366"/>
        <v>0</v>
      </c>
      <c r="M2893" s="19">
        <f t="shared" si="367"/>
        <v>-41571.293340885655</v>
      </c>
    </row>
    <row r="2894" spans="1:13" x14ac:dyDescent="0.3">
      <c r="A2894" s="4">
        <v>56.405999999999999</v>
      </c>
      <c r="B2894" s="4">
        <v>2355</v>
      </c>
      <c r="C2894" s="4">
        <v>34.799999999999997</v>
      </c>
      <c r="D2894" s="11">
        <v>-2.0390416653933232</v>
      </c>
      <c r="E2894" s="19">
        <f>610*'Forces Acting on Vehicle'!D2894</f>
        <v>-1243.8154158899272</v>
      </c>
      <c r="F2894" s="19">
        <f t="shared" si="360"/>
        <v>-14.540483999999999</v>
      </c>
      <c r="G2894" s="19">
        <f t="shared" si="361"/>
        <v>-17.783011932000001</v>
      </c>
      <c r="H2894" s="19">
        <f t="shared" si="362"/>
        <v>5998.6404840000005</v>
      </c>
      <c r="I2894" s="19">
        <f t="shared" si="363"/>
        <v>119.97280968000001</v>
      </c>
      <c r="J2894" s="19">
        <f t="shared" si="364"/>
        <v>-1141.6256181419271</v>
      </c>
      <c r="K2894" s="19">
        <f t="shared" si="365"/>
        <v>-39728.571511339062</v>
      </c>
      <c r="L2894" s="19">
        <f t="shared" si="366"/>
        <v>0</v>
      </c>
      <c r="M2894" s="19">
        <f t="shared" si="367"/>
        <v>-39728.571511339062</v>
      </c>
    </row>
    <row r="2895" spans="1:13" x14ac:dyDescent="0.3">
      <c r="A2895" s="4">
        <v>56.426000000000002</v>
      </c>
      <c r="B2895" s="4">
        <v>2356</v>
      </c>
      <c r="C2895" s="4">
        <v>34.700000000000003</v>
      </c>
      <c r="D2895" s="11">
        <v>-1.9473508636924468</v>
      </c>
      <c r="E2895" s="19">
        <f>610*'Forces Acting on Vehicle'!D2895</f>
        <v>-1187.8840268523925</v>
      </c>
      <c r="F2895" s="19">
        <f t="shared" si="360"/>
        <v>-14.498701000000002</v>
      </c>
      <c r="G2895" s="19">
        <f t="shared" si="361"/>
        <v>-17.731911323000006</v>
      </c>
      <c r="H2895" s="19">
        <f t="shared" si="362"/>
        <v>5998.5987010000008</v>
      </c>
      <c r="I2895" s="19">
        <f t="shared" si="363"/>
        <v>119.97197402000002</v>
      </c>
      <c r="J2895" s="19">
        <f t="shared" si="364"/>
        <v>-1085.6439641553925</v>
      </c>
      <c r="K2895" s="19">
        <f t="shared" si="365"/>
        <v>-37671.845556192122</v>
      </c>
      <c r="L2895" s="19">
        <f t="shared" si="366"/>
        <v>0</v>
      </c>
      <c r="M2895" s="19">
        <f t="shared" si="367"/>
        <v>-37671.845556192122</v>
      </c>
    </row>
    <row r="2896" spans="1:13" x14ac:dyDescent="0.3">
      <c r="A2896" s="4">
        <v>56.445</v>
      </c>
      <c r="B2896" s="4">
        <v>2356</v>
      </c>
      <c r="C2896" s="4">
        <v>34.6</v>
      </c>
      <c r="D2896" s="11">
        <v>-1.8938190716486401</v>
      </c>
      <c r="E2896" s="19">
        <f>610*'Forces Acting on Vehicle'!D2896</f>
        <v>-1155.2296337056705</v>
      </c>
      <c r="F2896" s="19">
        <f t="shared" si="360"/>
        <v>-14.456918000000002</v>
      </c>
      <c r="G2896" s="19">
        <f t="shared" si="361"/>
        <v>-17.680810714000003</v>
      </c>
      <c r="H2896" s="19">
        <f t="shared" si="362"/>
        <v>5998.5569180000002</v>
      </c>
      <c r="I2896" s="19">
        <f t="shared" si="363"/>
        <v>119.97113836000001</v>
      </c>
      <c r="J2896" s="19">
        <f t="shared" si="364"/>
        <v>-1052.9393060596706</v>
      </c>
      <c r="K2896" s="19">
        <f t="shared" si="365"/>
        <v>-36431.699989664601</v>
      </c>
      <c r="L2896" s="19">
        <f t="shared" si="366"/>
        <v>0</v>
      </c>
      <c r="M2896" s="19">
        <f t="shared" si="367"/>
        <v>-36431.699989664601</v>
      </c>
    </row>
    <row r="2897" spans="1:13" x14ac:dyDescent="0.3">
      <c r="A2897" s="4">
        <v>56.465000000000003</v>
      </c>
      <c r="B2897" s="4">
        <v>2357</v>
      </c>
      <c r="C2897" s="4">
        <v>34.6</v>
      </c>
      <c r="D2897" s="11">
        <v>-1.882328815974784</v>
      </c>
      <c r="E2897" s="19">
        <f>610*'Forces Acting on Vehicle'!D2897</f>
        <v>-1148.2205777446181</v>
      </c>
      <c r="F2897" s="19">
        <f t="shared" si="360"/>
        <v>-14.456918000000002</v>
      </c>
      <c r="G2897" s="19">
        <f t="shared" si="361"/>
        <v>-17.680810714000003</v>
      </c>
      <c r="H2897" s="19">
        <f t="shared" si="362"/>
        <v>5998.5569180000002</v>
      </c>
      <c r="I2897" s="19">
        <f t="shared" si="363"/>
        <v>119.97113836000001</v>
      </c>
      <c r="J2897" s="19">
        <f t="shared" si="364"/>
        <v>-1045.9302500986182</v>
      </c>
      <c r="K2897" s="19">
        <f t="shared" si="365"/>
        <v>-36189.186653412195</v>
      </c>
      <c r="L2897" s="19">
        <f t="shared" si="366"/>
        <v>0</v>
      </c>
      <c r="M2897" s="19">
        <f t="shared" si="367"/>
        <v>-36189.186653412195</v>
      </c>
    </row>
    <row r="2898" spans="1:13" x14ac:dyDescent="0.3">
      <c r="A2898" s="4">
        <v>56.484000000000002</v>
      </c>
      <c r="B2898" s="4">
        <v>2358</v>
      </c>
      <c r="C2898" s="4">
        <v>34.5</v>
      </c>
      <c r="D2898" s="11">
        <v>-1.7822742059170622</v>
      </c>
      <c r="E2898" s="19">
        <f>610*'Forces Acting on Vehicle'!D2898</f>
        <v>-1087.1872656094079</v>
      </c>
      <c r="F2898" s="19">
        <f t="shared" si="360"/>
        <v>-14.415135000000001</v>
      </c>
      <c r="G2898" s="19">
        <f t="shared" si="361"/>
        <v>-17.629710105000004</v>
      </c>
      <c r="H2898" s="19">
        <f t="shared" si="362"/>
        <v>5998.5151350000006</v>
      </c>
      <c r="I2898" s="19">
        <f t="shared" si="363"/>
        <v>119.97030270000002</v>
      </c>
      <c r="J2898" s="19">
        <f t="shared" si="364"/>
        <v>-984.84667301440777</v>
      </c>
      <c r="K2898" s="19">
        <f t="shared" si="365"/>
        <v>-33977.210218997068</v>
      </c>
      <c r="L2898" s="19">
        <f t="shared" si="366"/>
        <v>0</v>
      </c>
      <c r="M2898" s="19">
        <f t="shared" si="367"/>
        <v>-33977.210218997068</v>
      </c>
    </row>
    <row r="2899" spans="1:13" x14ac:dyDescent="0.3">
      <c r="A2899" s="4">
        <v>56.503999999999998</v>
      </c>
      <c r="B2899" s="4">
        <v>2358</v>
      </c>
      <c r="C2899" s="4">
        <v>34.4</v>
      </c>
      <c r="D2899" s="11">
        <v>-1.6245019641264367</v>
      </c>
      <c r="E2899" s="19">
        <f>610*'Forces Acting on Vehicle'!D2899</f>
        <v>-990.94619811712641</v>
      </c>
      <c r="F2899" s="19">
        <f t="shared" si="360"/>
        <v>-14.373352000000001</v>
      </c>
      <c r="G2899" s="19">
        <f t="shared" si="361"/>
        <v>-17.578609496000002</v>
      </c>
      <c r="H2899" s="19">
        <f t="shared" si="362"/>
        <v>5998.473352</v>
      </c>
      <c r="I2899" s="19">
        <f t="shared" si="363"/>
        <v>119.96946704</v>
      </c>
      <c r="J2899" s="19">
        <f t="shared" si="364"/>
        <v>-888.55534057312639</v>
      </c>
      <c r="K2899" s="19">
        <f t="shared" si="365"/>
        <v>-30566.303715715545</v>
      </c>
      <c r="L2899" s="19">
        <f t="shared" si="366"/>
        <v>0</v>
      </c>
      <c r="M2899" s="19">
        <f t="shared" si="367"/>
        <v>-30566.303715715545</v>
      </c>
    </row>
    <row r="2900" spans="1:13" x14ac:dyDescent="0.3">
      <c r="A2900" s="4">
        <v>56.523000000000003</v>
      </c>
      <c r="B2900" s="4">
        <v>2359</v>
      </c>
      <c r="C2900" s="4">
        <v>34.299999999999997</v>
      </c>
      <c r="D2900" s="11">
        <v>-1.4439882058226499</v>
      </c>
      <c r="E2900" s="19">
        <f>610*'Forces Acting on Vehicle'!D2900</f>
        <v>-880.83280555181636</v>
      </c>
      <c r="F2900" s="19">
        <f t="shared" si="360"/>
        <v>-14.331569</v>
      </c>
      <c r="G2900" s="19">
        <f t="shared" si="361"/>
        <v>-17.527508887</v>
      </c>
      <c r="H2900" s="19">
        <f t="shared" si="362"/>
        <v>5998.4315690000003</v>
      </c>
      <c r="I2900" s="19">
        <f t="shared" si="363"/>
        <v>119.96863138000001</v>
      </c>
      <c r="J2900" s="19">
        <f t="shared" si="364"/>
        <v>-778.39168305881628</v>
      </c>
      <c r="K2900" s="19">
        <f t="shared" si="365"/>
        <v>-26698.834728917398</v>
      </c>
      <c r="L2900" s="19">
        <f t="shared" si="366"/>
        <v>0</v>
      </c>
      <c r="M2900" s="19">
        <f t="shared" si="367"/>
        <v>-26698.834728917398</v>
      </c>
    </row>
    <row r="2901" spans="1:13" x14ac:dyDescent="0.3">
      <c r="A2901" s="4">
        <v>56.542999999999999</v>
      </c>
      <c r="B2901" s="4">
        <v>2360</v>
      </c>
      <c r="C2901" s="4">
        <v>34.200000000000003</v>
      </c>
      <c r="D2901" s="11">
        <v>-1.284143100899197</v>
      </c>
      <c r="E2901" s="19">
        <f>610*'Forces Acting on Vehicle'!D2901</f>
        <v>-783.32729154851017</v>
      </c>
      <c r="F2901" s="19">
        <f t="shared" si="360"/>
        <v>-14.289786000000003</v>
      </c>
      <c r="G2901" s="19">
        <f t="shared" si="361"/>
        <v>-17.476408278000005</v>
      </c>
      <c r="H2901" s="19">
        <f t="shared" si="362"/>
        <v>5998.3897860000006</v>
      </c>
      <c r="I2901" s="19">
        <f t="shared" si="363"/>
        <v>119.96779572000001</v>
      </c>
      <c r="J2901" s="19">
        <f t="shared" si="364"/>
        <v>-680.83590410651016</v>
      </c>
      <c r="K2901" s="19">
        <f t="shared" si="365"/>
        <v>-23284.587920442649</v>
      </c>
      <c r="L2901" s="19">
        <f t="shared" si="366"/>
        <v>0</v>
      </c>
      <c r="M2901" s="19">
        <f t="shared" si="367"/>
        <v>-23284.587920442649</v>
      </c>
    </row>
    <row r="2902" spans="1:13" x14ac:dyDescent="0.3">
      <c r="A2902" s="4">
        <v>56.563000000000002</v>
      </c>
      <c r="B2902" s="4">
        <v>2360</v>
      </c>
      <c r="C2902" s="4">
        <v>34.200000000000003</v>
      </c>
      <c r="D2902" s="11">
        <v>-1.1019078872933668</v>
      </c>
      <c r="E2902" s="19">
        <f>610*'Forces Acting on Vehicle'!D2902</f>
        <v>-672.16381124895372</v>
      </c>
      <c r="F2902" s="19">
        <f t="shared" si="360"/>
        <v>-14.289786000000003</v>
      </c>
      <c r="G2902" s="19">
        <f t="shared" si="361"/>
        <v>-17.476408278000005</v>
      </c>
      <c r="H2902" s="19">
        <f t="shared" si="362"/>
        <v>5998.3897860000006</v>
      </c>
      <c r="I2902" s="19">
        <f t="shared" si="363"/>
        <v>119.96779572000001</v>
      </c>
      <c r="J2902" s="19">
        <f t="shared" si="364"/>
        <v>-569.6724238069537</v>
      </c>
      <c r="K2902" s="19">
        <f t="shared" si="365"/>
        <v>-19482.796894197818</v>
      </c>
      <c r="L2902" s="19">
        <f t="shared" si="366"/>
        <v>0</v>
      </c>
      <c r="M2902" s="19">
        <f t="shared" si="367"/>
        <v>-19482.796894197818</v>
      </c>
    </row>
    <row r="2903" spans="1:13" x14ac:dyDescent="0.3">
      <c r="A2903" s="4">
        <v>56.582000000000001</v>
      </c>
      <c r="B2903" s="4">
        <v>2361</v>
      </c>
      <c r="C2903" s="4">
        <v>34.1</v>
      </c>
      <c r="D2903" s="11">
        <v>-0.90271995622991719</v>
      </c>
      <c r="E2903" s="19">
        <f>610*'Forces Acting on Vehicle'!D2903</f>
        <v>-550.65917330024945</v>
      </c>
      <c r="F2903" s="19">
        <f t="shared" si="360"/>
        <v>-14.248003000000002</v>
      </c>
      <c r="G2903" s="19">
        <f t="shared" si="361"/>
        <v>-17.425307669000002</v>
      </c>
      <c r="H2903" s="19">
        <f t="shared" si="362"/>
        <v>5998.3480030000001</v>
      </c>
      <c r="I2903" s="19">
        <f t="shared" si="363"/>
        <v>119.96696006000001</v>
      </c>
      <c r="J2903" s="19">
        <f t="shared" si="364"/>
        <v>-448.11752090924938</v>
      </c>
      <c r="K2903" s="19">
        <f t="shared" si="365"/>
        <v>-15280.807463005405</v>
      </c>
      <c r="L2903" s="19">
        <f t="shared" si="366"/>
        <v>0</v>
      </c>
      <c r="M2903" s="19">
        <f t="shared" si="367"/>
        <v>-15280.807463005405</v>
      </c>
    </row>
    <row r="2904" spans="1:13" x14ac:dyDescent="0.3">
      <c r="A2904" s="4">
        <v>56.601999999999997</v>
      </c>
      <c r="B2904" s="4">
        <v>2362</v>
      </c>
      <c r="C2904" s="4">
        <v>34</v>
      </c>
      <c r="D2904" s="11">
        <v>-0.65898846298514901</v>
      </c>
      <c r="E2904" s="19">
        <f>610*'Forces Acting on Vehicle'!D2904</f>
        <v>-401.98296242094091</v>
      </c>
      <c r="F2904" s="19">
        <f t="shared" si="360"/>
        <v>-14.206220000000002</v>
      </c>
      <c r="G2904" s="19">
        <f t="shared" si="361"/>
        <v>-17.374207060000003</v>
      </c>
      <c r="H2904" s="19">
        <f t="shared" si="362"/>
        <v>5998.3062200000004</v>
      </c>
      <c r="I2904" s="19">
        <f t="shared" si="363"/>
        <v>119.96612440000001</v>
      </c>
      <c r="J2904" s="19">
        <f t="shared" si="364"/>
        <v>-299.3910450809409</v>
      </c>
      <c r="K2904" s="19">
        <f t="shared" si="365"/>
        <v>-10179.29553275199</v>
      </c>
      <c r="L2904" s="19">
        <f t="shared" si="366"/>
        <v>0</v>
      </c>
      <c r="M2904" s="19">
        <f t="shared" si="367"/>
        <v>-10179.29553275199</v>
      </c>
    </row>
    <row r="2905" spans="1:13" x14ac:dyDescent="0.3">
      <c r="A2905" s="4">
        <v>56.621000000000002</v>
      </c>
      <c r="B2905" s="4">
        <v>2362</v>
      </c>
      <c r="C2905" s="4">
        <v>34</v>
      </c>
      <c r="D2905" s="11">
        <v>-0.38275253017291566</v>
      </c>
      <c r="E2905" s="19">
        <f>610*'Forces Acting on Vehicle'!D2905</f>
        <v>-233.47904340547856</v>
      </c>
      <c r="F2905" s="19">
        <f t="shared" si="360"/>
        <v>-14.206220000000002</v>
      </c>
      <c r="G2905" s="19">
        <f t="shared" si="361"/>
        <v>-17.374207060000003</v>
      </c>
      <c r="H2905" s="19">
        <f t="shared" si="362"/>
        <v>5998.3062200000004</v>
      </c>
      <c r="I2905" s="19">
        <f t="shared" si="363"/>
        <v>119.96612440000001</v>
      </c>
      <c r="J2905" s="19">
        <f t="shared" si="364"/>
        <v>-130.88712606547855</v>
      </c>
      <c r="K2905" s="19">
        <f t="shared" si="365"/>
        <v>-4450.1622862262711</v>
      </c>
      <c r="L2905" s="19">
        <f t="shared" si="366"/>
        <v>0</v>
      </c>
      <c r="M2905" s="19">
        <f t="shared" si="367"/>
        <v>-4450.1622862262711</v>
      </c>
    </row>
    <row r="2906" spans="1:13" x14ac:dyDescent="0.3">
      <c r="A2906" s="4">
        <v>56.640999999999998</v>
      </c>
      <c r="B2906" s="4">
        <v>2363</v>
      </c>
      <c r="C2906" s="4">
        <v>33.9</v>
      </c>
      <c r="D2906" s="11">
        <v>-8.5439348992763994E-2</v>
      </c>
      <c r="E2906" s="19">
        <f>610*'Forces Acting on Vehicle'!D2906</f>
        <v>-52.118002885586037</v>
      </c>
      <c r="F2906" s="19">
        <f t="shared" si="360"/>
        <v>-14.164437000000001</v>
      </c>
      <c r="G2906" s="19">
        <f t="shared" si="361"/>
        <v>-17.323106451000001</v>
      </c>
      <c r="H2906" s="19">
        <f t="shared" si="362"/>
        <v>5998.2644370000007</v>
      </c>
      <c r="I2906" s="19">
        <f t="shared" si="363"/>
        <v>119.96528874000002</v>
      </c>
      <c r="J2906" s="19">
        <f t="shared" si="364"/>
        <v>50.524179403413982</v>
      </c>
      <c r="K2906" s="19">
        <f t="shared" si="365"/>
        <v>1712.7696817757339</v>
      </c>
      <c r="L2906" s="19">
        <f t="shared" si="366"/>
        <v>1712.7696817757339</v>
      </c>
      <c r="M2906" s="19">
        <f t="shared" si="367"/>
        <v>0</v>
      </c>
    </row>
    <row r="2907" spans="1:13" x14ac:dyDescent="0.3">
      <c r="A2907" s="4">
        <v>56.66</v>
      </c>
      <c r="B2907" s="4">
        <v>2364</v>
      </c>
      <c r="C2907" s="4">
        <v>33.9</v>
      </c>
      <c r="D2907" s="11">
        <v>0.20055554571667789</v>
      </c>
      <c r="E2907" s="19">
        <f>610*'Forces Acting on Vehicle'!D2907</f>
        <v>122.33888288717351</v>
      </c>
      <c r="F2907" s="19">
        <f t="shared" si="360"/>
        <v>-14.164437000000001</v>
      </c>
      <c r="G2907" s="19">
        <f t="shared" si="361"/>
        <v>-17.323106451000001</v>
      </c>
      <c r="H2907" s="19">
        <f t="shared" si="362"/>
        <v>5998.2644370000007</v>
      </c>
      <c r="I2907" s="19">
        <f t="shared" si="363"/>
        <v>119.96528874000002</v>
      </c>
      <c r="J2907" s="19">
        <f t="shared" si="364"/>
        <v>224.98106517617353</v>
      </c>
      <c r="K2907" s="19">
        <f t="shared" si="365"/>
        <v>7626.8581094722822</v>
      </c>
      <c r="L2907" s="19">
        <f t="shared" si="366"/>
        <v>7626.8581094722822</v>
      </c>
      <c r="M2907" s="19">
        <f t="shared" si="367"/>
        <v>0</v>
      </c>
    </row>
    <row r="2908" spans="1:13" x14ac:dyDescent="0.3">
      <c r="A2908" s="4">
        <v>56.68</v>
      </c>
      <c r="B2908" s="4">
        <v>2364</v>
      </c>
      <c r="C2908" s="4">
        <v>33.9</v>
      </c>
      <c r="D2908" s="11">
        <v>0.34859107105565745</v>
      </c>
      <c r="E2908" s="19">
        <f>610*'Forces Acting on Vehicle'!D2908</f>
        <v>212.64055334395104</v>
      </c>
      <c r="F2908" s="19">
        <f t="shared" si="360"/>
        <v>-14.164437000000001</v>
      </c>
      <c r="G2908" s="19">
        <f t="shared" si="361"/>
        <v>-17.323106451000001</v>
      </c>
      <c r="H2908" s="19">
        <f t="shared" si="362"/>
        <v>5998.2644370000007</v>
      </c>
      <c r="I2908" s="19">
        <f t="shared" si="363"/>
        <v>119.96528874000002</v>
      </c>
      <c r="J2908" s="19">
        <f t="shared" si="364"/>
        <v>315.28273563295107</v>
      </c>
      <c r="K2908" s="19">
        <f t="shared" si="365"/>
        <v>10688.08473795704</v>
      </c>
      <c r="L2908" s="19">
        <f t="shared" si="366"/>
        <v>10688.08473795704</v>
      </c>
      <c r="M2908" s="19">
        <f t="shared" si="367"/>
        <v>0</v>
      </c>
    </row>
    <row r="2909" spans="1:13" x14ac:dyDescent="0.3">
      <c r="A2909" s="4">
        <v>56.698999999999998</v>
      </c>
      <c r="B2909" s="4">
        <v>2365</v>
      </c>
      <c r="C2909" s="4">
        <v>33.9</v>
      </c>
      <c r="D2909" s="11">
        <v>0.43420438331012984</v>
      </c>
      <c r="E2909" s="19">
        <f>610*'Forces Acting on Vehicle'!D2909</f>
        <v>264.86467381917919</v>
      </c>
      <c r="F2909" s="19">
        <f t="shared" si="360"/>
        <v>-14.164437000000001</v>
      </c>
      <c r="G2909" s="19">
        <f t="shared" si="361"/>
        <v>-17.323106451000001</v>
      </c>
      <c r="H2909" s="19">
        <f t="shared" si="362"/>
        <v>5998.2644370000007</v>
      </c>
      <c r="I2909" s="19">
        <f t="shared" si="363"/>
        <v>119.96528874000002</v>
      </c>
      <c r="J2909" s="19">
        <f t="shared" si="364"/>
        <v>367.50685610817919</v>
      </c>
      <c r="K2909" s="19">
        <f t="shared" si="365"/>
        <v>12458.482422067274</v>
      </c>
      <c r="L2909" s="19">
        <f t="shared" si="366"/>
        <v>12458.482422067274</v>
      </c>
      <c r="M2909" s="19">
        <f t="shared" si="367"/>
        <v>0</v>
      </c>
    </row>
    <row r="2910" spans="1:13" x14ac:dyDescent="0.3">
      <c r="A2910" s="4">
        <v>56.719000000000001</v>
      </c>
      <c r="B2910" s="4">
        <v>2366</v>
      </c>
      <c r="C2910" s="4">
        <v>33.799999999999997</v>
      </c>
      <c r="D2910" s="11">
        <v>0.55512626389140651</v>
      </c>
      <c r="E2910" s="19">
        <f>610*'Forces Acting on Vehicle'!D2910</f>
        <v>338.62702097375796</v>
      </c>
      <c r="F2910" s="19">
        <f t="shared" si="360"/>
        <v>-14.122654000000001</v>
      </c>
      <c r="G2910" s="19">
        <f t="shared" si="361"/>
        <v>-17.272005842000002</v>
      </c>
      <c r="H2910" s="19">
        <f t="shared" si="362"/>
        <v>5998.2226540000001</v>
      </c>
      <c r="I2910" s="19">
        <f t="shared" si="363"/>
        <v>119.96445308</v>
      </c>
      <c r="J2910" s="19">
        <f t="shared" si="364"/>
        <v>441.31946821175796</v>
      </c>
      <c r="K2910" s="19">
        <f t="shared" si="365"/>
        <v>14916.598025557418</v>
      </c>
      <c r="L2910" s="19">
        <f t="shared" si="366"/>
        <v>14916.598025557418</v>
      </c>
      <c r="M2910" s="19">
        <f t="shared" si="367"/>
        <v>0</v>
      </c>
    </row>
    <row r="2911" spans="1:13" x14ac:dyDescent="0.3">
      <c r="A2911" s="4">
        <v>56.738</v>
      </c>
      <c r="B2911" s="4">
        <v>2366</v>
      </c>
      <c r="C2911" s="4">
        <v>33.799999999999997</v>
      </c>
      <c r="D2911" s="11">
        <v>0.74520513059122528</v>
      </c>
      <c r="E2911" s="19">
        <f>610*'Forces Acting on Vehicle'!D2911</f>
        <v>454.57512966064741</v>
      </c>
      <c r="F2911" s="19">
        <f t="shared" si="360"/>
        <v>-14.122654000000001</v>
      </c>
      <c r="G2911" s="19">
        <f t="shared" si="361"/>
        <v>-17.272005842000002</v>
      </c>
      <c r="H2911" s="19">
        <f t="shared" si="362"/>
        <v>5998.2226540000001</v>
      </c>
      <c r="I2911" s="19">
        <f t="shared" si="363"/>
        <v>119.96445308</v>
      </c>
      <c r="J2911" s="19">
        <f t="shared" si="364"/>
        <v>557.26757689864735</v>
      </c>
      <c r="K2911" s="19">
        <f t="shared" si="365"/>
        <v>18835.644099174278</v>
      </c>
      <c r="L2911" s="19">
        <f t="shared" si="366"/>
        <v>18835.644099174278</v>
      </c>
      <c r="M2911" s="19">
        <f t="shared" si="367"/>
        <v>0</v>
      </c>
    </row>
    <row r="2912" spans="1:13" x14ac:dyDescent="0.3">
      <c r="A2912" s="4">
        <v>56.758000000000003</v>
      </c>
      <c r="B2912" s="4">
        <v>2367</v>
      </c>
      <c r="C2912" s="4">
        <v>33.799999999999997</v>
      </c>
      <c r="D2912" s="11">
        <v>1.0517622460323548</v>
      </c>
      <c r="E2912" s="19">
        <f>610*'Forces Acting on Vehicle'!D2912</f>
        <v>641.57497007973643</v>
      </c>
      <c r="F2912" s="19">
        <f t="shared" si="360"/>
        <v>-14.122654000000001</v>
      </c>
      <c r="G2912" s="19">
        <f t="shared" si="361"/>
        <v>-17.272005842000002</v>
      </c>
      <c r="H2912" s="19">
        <f t="shared" si="362"/>
        <v>5998.2226540000001</v>
      </c>
      <c r="I2912" s="19">
        <f t="shared" si="363"/>
        <v>119.96445308</v>
      </c>
      <c r="J2912" s="19">
        <f t="shared" si="364"/>
        <v>744.26741731773643</v>
      </c>
      <c r="K2912" s="19">
        <f t="shared" si="365"/>
        <v>25156.238705339489</v>
      </c>
      <c r="L2912" s="19">
        <f t="shared" si="366"/>
        <v>25156.238705339489</v>
      </c>
      <c r="M2912" s="19">
        <f t="shared" si="367"/>
        <v>0</v>
      </c>
    </row>
    <row r="2913" spans="1:13" x14ac:dyDescent="0.3">
      <c r="A2913" s="4">
        <v>56.777000000000001</v>
      </c>
      <c r="B2913" s="4">
        <v>2368</v>
      </c>
      <c r="C2913" s="4">
        <v>33.799999999999997</v>
      </c>
      <c r="D2913" s="11">
        <v>1.3151219191045316</v>
      </c>
      <c r="E2913" s="19">
        <f>610*'Forces Acting on Vehicle'!D2913</f>
        <v>802.22437065376425</v>
      </c>
      <c r="F2913" s="19">
        <f t="shared" si="360"/>
        <v>-14.122654000000001</v>
      </c>
      <c r="G2913" s="19">
        <f t="shared" si="361"/>
        <v>-17.272005842000002</v>
      </c>
      <c r="H2913" s="19">
        <f t="shared" si="362"/>
        <v>5998.2226540000001</v>
      </c>
      <c r="I2913" s="19">
        <f t="shared" si="363"/>
        <v>119.96445308</v>
      </c>
      <c r="J2913" s="19">
        <f t="shared" si="364"/>
        <v>904.91681789176425</v>
      </c>
      <c r="K2913" s="19">
        <f t="shared" si="365"/>
        <v>30586.188444741631</v>
      </c>
      <c r="L2913" s="19">
        <f t="shared" si="366"/>
        <v>30586.188444741631</v>
      </c>
      <c r="M2913" s="19">
        <f t="shared" si="367"/>
        <v>0</v>
      </c>
    </row>
    <row r="2914" spans="1:13" x14ac:dyDescent="0.3">
      <c r="A2914" s="4">
        <v>56.796999999999997</v>
      </c>
      <c r="B2914" s="4">
        <v>2368</v>
      </c>
      <c r="C2914" s="4">
        <v>33.799999999999997</v>
      </c>
      <c r="D2914" s="11">
        <v>1.5602322157638473</v>
      </c>
      <c r="E2914" s="19">
        <f>610*'Forces Acting on Vehicle'!D2914</f>
        <v>951.74165161594681</v>
      </c>
      <c r="F2914" s="19">
        <f t="shared" si="360"/>
        <v>-14.122654000000001</v>
      </c>
      <c r="G2914" s="19">
        <f t="shared" si="361"/>
        <v>-17.272005842000002</v>
      </c>
      <c r="H2914" s="19">
        <f t="shared" si="362"/>
        <v>5998.2226540000001</v>
      </c>
      <c r="I2914" s="19">
        <f t="shared" si="363"/>
        <v>119.96445308</v>
      </c>
      <c r="J2914" s="19">
        <f t="shared" si="364"/>
        <v>1054.4340988539468</v>
      </c>
      <c r="K2914" s="19">
        <f t="shared" si="365"/>
        <v>35639.872541263401</v>
      </c>
      <c r="L2914" s="19">
        <f t="shared" si="366"/>
        <v>35639.872541263401</v>
      </c>
      <c r="M2914" s="19">
        <f t="shared" si="367"/>
        <v>0</v>
      </c>
    </row>
    <row r="2915" spans="1:13" x14ac:dyDescent="0.3">
      <c r="A2915" s="4">
        <v>56.816000000000003</v>
      </c>
      <c r="B2915" s="4">
        <v>2369</v>
      </c>
      <c r="C2915" s="4">
        <v>33.799999999999997</v>
      </c>
      <c r="D2915" s="11">
        <v>1.5550230177284314</v>
      </c>
      <c r="E2915" s="19">
        <f>610*'Forces Acting on Vehicle'!D2915</f>
        <v>948.56404081434323</v>
      </c>
      <c r="F2915" s="19">
        <f t="shared" si="360"/>
        <v>-14.122654000000001</v>
      </c>
      <c r="G2915" s="19">
        <f t="shared" si="361"/>
        <v>-17.272005842000002</v>
      </c>
      <c r="H2915" s="19">
        <f t="shared" si="362"/>
        <v>5998.2226540000001</v>
      </c>
      <c r="I2915" s="19">
        <f t="shared" si="363"/>
        <v>119.96445308</v>
      </c>
      <c r="J2915" s="19">
        <f t="shared" si="364"/>
        <v>1051.2564880523432</v>
      </c>
      <c r="K2915" s="19">
        <f t="shared" si="365"/>
        <v>35532.469296169198</v>
      </c>
      <c r="L2915" s="19">
        <f t="shared" si="366"/>
        <v>35532.469296169198</v>
      </c>
      <c r="M2915" s="19">
        <f t="shared" si="367"/>
        <v>0</v>
      </c>
    </row>
    <row r="2916" spans="1:13" x14ac:dyDescent="0.3">
      <c r="A2916" s="4">
        <v>56.835999999999999</v>
      </c>
      <c r="B2916" s="4">
        <v>2370</v>
      </c>
      <c r="C2916" s="4">
        <v>33.9</v>
      </c>
      <c r="D2916" s="11">
        <v>1.6064477268161781</v>
      </c>
      <c r="E2916" s="19">
        <f>610*'Forces Acting on Vehicle'!D2916</f>
        <v>979.93311335786859</v>
      </c>
      <c r="F2916" s="19">
        <f t="shared" si="360"/>
        <v>-14.164437000000001</v>
      </c>
      <c r="G2916" s="19">
        <f t="shared" si="361"/>
        <v>-17.323106451000001</v>
      </c>
      <c r="H2916" s="19">
        <f t="shared" si="362"/>
        <v>5998.2644370000007</v>
      </c>
      <c r="I2916" s="19">
        <f t="shared" si="363"/>
        <v>119.96528874000002</v>
      </c>
      <c r="J2916" s="19">
        <f t="shared" si="364"/>
        <v>1082.5752956468687</v>
      </c>
      <c r="K2916" s="19">
        <f t="shared" si="365"/>
        <v>36699.302522428843</v>
      </c>
      <c r="L2916" s="19">
        <f t="shared" si="366"/>
        <v>36699.302522428843</v>
      </c>
      <c r="M2916" s="19">
        <f t="shared" si="367"/>
        <v>0</v>
      </c>
    </row>
    <row r="2917" spans="1:13" x14ac:dyDescent="0.3">
      <c r="A2917" s="4">
        <v>56.854999999999997</v>
      </c>
      <c r="B2917" s="4">
        <v>2370</v>
      </c>
      <c r="C2917" s="4">
        <v>33.9</v>
      </c>
      <c r="D2917" s="11">
        <v>1.6055137470164869</v>
      </c>
      <c r="E2917" s="19">
        <f>610*'Forces Acting on Vehicle'!D2917</f>
        <v>979.36338568005704</v>
      </c>
      <c r="F2917" s="19">
        <f t="shared" si="360"/>
        <v>-14.164437000000001</v>
      </c>
      <c r="G2917" s="19">
        <f t="shared" si="361"/>
        <v>-17.323106451000001</v>
      </c>
      <c r="H2917" s="19">
        <f t="shared" si="362"/>
        <v>5998.2644370000007</v>
      </c>
      <c r="I2917" s="19">
        <f t="shared" si="363"/>
        <v>119.96528874000002</v>
      </c>
      <c r="J2917" s="19">
        <f t="shared" si="364"/>
        <v>1082.005567969057</v>
      </c>
      <c r="K2917" s="19">
        <f t="shared" si="365"/>
        <v>36679.988754151032</v>
      </c>
      <c r="L2917" s="19">
        <f t="shared" si="366"/>
        <v>36679.988754151032</v>
      </c>
      <c r="M2917" s="19">
        <f t="shared" si="367"/>
        <v>0</v>
      </c>
    </row>
    <row r="2918" spans="1:13" x14ac:dyDescent="0.3">
      <c r="A2918" s="4">
        <v>56.875</v>
      </c>
      <c r="B2918" s="4">
        <v>2371</v>
      </c>
      <c r="C2918" s="4">
        <v>33.9</v>
      </c>
      <c r="D2918" s="11">
        <v>1.7837312799928839</v>
      </c>
      <c r="E2918" s="19">
        <f>610*'Forces Acting on Vehicle'!D2918</f>
        <v>1088.0760807956592</v>
      </c>
      <c r="F2918" s="19">
        <f t="shared" si="360"/>
        <v>-14.164437000000001</v>
      </c>
      <c r="G2918" s="19">
        <f t="shared" si="361"/>
        <v>-17.323106451000001</v>
      </c>
      <c r="H2918" s="19">
        <f t="shared" si="362"/>
        <v>5998.2644370000007</v>
      </c>
      <c r="I2918" s="19">
        <f t="shared" si="363"/>
        <v>119.96528874000002</v>
      </c>
      <c r="J2918" s="19">
        <f t="shared" si="364"/>
        <v>1190.7182630846592</v>
      </c>
      <c r="K2918" s="19">
        <f t="shared" si="365"/>
        <v>40365.349118569946</v>
      </c>
      <c r="L2918" s="19">
        <f t="shared" si="366"/>
        <v>40365.349118569946</v>
      </c>
      <c r="M2918" s="19">
        <f t="shared" si="367"/>
        <v>0</v>
      </c>
    </row>
    <row r="2919" spans="1:13" x14ac:dyDescent="0.3">
      <c r="A2919" s="4">
        <v>56.895000000000003</v>
      </c>
      <c r="B2919" s="4">
        <v>2372</v>
      </c>
      <c r="C2919" s="4">
        <v>33.9</v>
      </c>
      <c r="D2919" s="11">
        <v>1.9592109148349468</v>
      </c>
      <c r="E2919" s="19">
        <f>610*'Forces Acting on Vehicle'!D2919</f>
        <v>1195.1186580493174</v>
      </c>
      <c r="F2919" s="19">
        <f t="shared" si="360"/>
        <v>-14.164437000000001</v>
      </c>
      <c r="G2919" s="19">
        <f t="shared" si="361"/>
        <v>-17.323106451000001</v>
      </c>
      <c r="H2919" s="19">
        <f t="shared" si="362"/>
        <v>5998.2644370000007</v>
      </c>
      <c r="I2919" s="19">
        <f t="shared" si="363"/>
        <v>119.96528874000002</v>
      </c>
      <c r="J2919" s="19">
        <f t="shared" si="364"/>
        <v>1297.7608403383174</v>
      </c>
      <c r="K2919" s="19">
        <f t="shared" si="365"/>
        <v>43994.092487468959</v>
      </c>
      <c r="L2919" s="19">
        <f t="shared" si="366"/>
        <v>43994.092487468959</v>
      </c>
      <c r="M2919" s="19">
        <f t="shared" si="367"/>
        <v>0</v>
      </c>
    </row>
    <row r="2920" spans="1:13" x14ac:dyDescent="0.3">
      <c r="A2920" s="4">
        <v>56.914000000000001</v>
      </c>
      <c r="B2920" s="4">
        <v>2372</v>
      </c>
      <c r="C2920" s="4">
        <v>34</v>
      </c>
      <c r="D2920" s="11">
        <v>2.1457603708814807</v>
      </c>
      <c r="E2920" s="19">
        <f>610*'Forces Acting on Vehicle'!D2920</f>
        <v>1308.9138262377032</v>
      </c>
      <c r="F2920" s="19">
        <f t="shared" si="360"/>
        <v>-14.206220000000002</v>
      </c>
      <c r="G2920" s="19">
        <f t="shared" si="361"/>
        <v>-17.374207060000003</v>
      </c>
      <c r="H2920" s="19">
        <f t="shared" si="362"/>
        <v>5998.3062200000004</v>
      </c>
      <c r="I2920" s="19">
        <f t="shared" si="363"/>
        <v>119.96612440000001</v>
      </c>
      <c r="J2920" s="19">
        <f t="shared" si="364"/>
        <v>1411.505743577703</v>
      </c>
      <c r="K2920" s="19">
        <f t="shared" si="365"/>
        <v>47991.1952816419</v>
      </c>
      <c r="L2920" s="19">
        <f t="shared" si="366"/>
        <v>47991.1952816419</v>
      </c>
      <c r="M2920" s="19">
        <f t="shared" si="367"/>
        <v>0</v>
      </c>
    </row>
    <row r="2921" spans="1:13" x14ac:dyDescent="0.3">
      <c r="A2921" s="4">
        <v>56.933999999999997</v>
      </c>
      <c r="B2921" s="4">
        <v>2373</v>
      </c>
      <c r="C2921" s="4">
        <v>34</v>
      </c>
      <c r="D2921" s="11">
        <v>2.2910928152831347</v>
      </c>
      <c r="E2921" s="19">
        <f>610*'Forces Acting on Vehicle'!D2921</f>
        <v>1397.5666173227121</v>
      </c>
      <c r="F2921" s="19">
        <f t="shared" si="360"/>
        <v>-14.206220000000002</v>
      </c>
      <c r="G2921" s="19">
        <f t="shared" si="361"/>
        <v>-17.374207060000003</v>
      </c>
      <c r="H2921" s="19">
        <f t="shared" si="362"/>
        <v>5998.3062200000004</v>
      </c>
      <c r="I2921" s="19">
        <f t="shared" si="363"/>
        <v>119.96612440000001</v>
      </c>
      <c r="J2921" s="19">
        <f t="shared" si="364"/>
        <v>1500.1585346627121</v>
      </c>
      <c r="K2921" s="19">
        <f t="shared" si="365"/>
        <v>51005.390178532209</v>
      </c>
      <c r="L2921" s="19">
        <f t="shared" si="366"/>
        <v>51005.390178532209</v>
      </c>
      <c r="M2921" s="19">
        <f t="shared" si="367"/>
        <v>0</v>
      </c>
    </row>
    <row r="2922" spans="1:13" x14ac:dyDescent="0.3">
      <c r="A2922" s="4">
        <v>56.953000000000003</v>
      </c>
      <c r="B2922" s="4">
        <v>2374</v>
      </c>
      <c r="C2922" s="4">
        <v>34.1</v>
      </c>
      <c r="D2922" s="11">
        <v>2.2964349760654477</v>
      </c>
      <c r="E2922" s="19">
        <f>610*'Forces Acting on Vehicle'!D2922</f>
        <v>1400.825335399923</v>
      </c>
      <c r="F2922" s="19">
        <f t="shared" si="360"/>
        <v>-14.248003000000002</v>
      </c>
      <c r="G2922" s="19">
        <f t="shared" si="361"/>
        <v>-17.425307669000002</v>
      </c>
      <c r="H2922" s="19">
        <f t="shared" si="362"/>
        <v>5998.3480030000001</v>
      </c>
      <c r="I2922" s="19">
        <f t="shared" si="363"/>
        <v>119.96696006000001</v>
      </c>
      <c r="J2922" s="19">
        <f t="shared" si="364"/>
        <v>1503.3669877909231</v>
      </c>
      <c r="K2922" s="19">
        <f t="shared" si="365"/>
        <v>51264.814283670479</v>
      </c>
      <c r="L2922" s="19">
        <f t="shared" si="366"/>
        <v>51264.814283670479</v>
      </c>
      <c r="M2922" s="19">
        <f t="shared" si="367"/>
        <v>0</v>
      </c>
    </row>
    <row r="2923" spans="1:13" x14ac:dyDescent="0.3">
      <c r="A2923" s="4">
        <v>56.972999999999999</v>
      </c>
      <c r="B2923" s="4">
        <v>2374</v>
      </c>
      <c r="C2923" s="4">
        <v>34.1</v>
      </c>
      <c r="D2923" s="11">
        <v>2.3081646579554476</v>
      </c>
      <c r="E2923" s="19">
        <f>610*'Forces Acting on Vehicle'!D2923</f>
        <v>1407.9804413528229</v>
      </c>
      <c r="F2923" s="19">
        <f t="shared" si="360"/>
        <v>-14.248003000000002</v>
      </c>
      <c r="G2923" s="19">
        <f t="shared" si="361"/>
        <v>-17.425307669000002</v>
      </c>
      <c r="H2923" s="19">
        <f t="shared" si="362"/>
        <v>5998.3480030000001</v>
      </c>
      <c r="I2923" s="19">
        <f t="shared" si="363"/>
        <v>119.96696006000001</v>
      </c>
      <c r="J2923" s="19">
        <f t="shared" si="364"/>
        <v>1510.522093743823</v>
      </c>
      <c r="K2923" s="19">
        <f t="shared" si="365"/>
        <v>51508.803396664363</v>
      </c>
      <c r="L2923" s="19">
        <f t="shared" si="366"/>
        <v>51508.803396664363</v>
      </c>
      <c r="M2923" s="19">
        <f t="shared" si="367"/>
        <v>0</v>
      </c>
    </row>
    <row r="2924" spans="1:13" x14ac:dyDescent="0.3">
      <c r="A2924" s="4">
        <v>56.991999999999997</v>
      </c>
      <c r="B2924" s="4">
        <v>2375</v>
      </c>
      <c r="C2924" s="4">
        <v>34.200000000000003</v>
      </c>
      <c r="D2924" s="11">
        <v>2.3000242183702682</v>
      </c>
      <c r="E2924" s="19">
        <f>610*'Forces Acting on Vehicle'!D2924</f>
        <v>1403.0147732058635</v>
      </c>
      <c r="F2924" s="19">
        <f t="shared" si="360"/>
        <v>-14.289786000000003</v>
      </c>
      <c r="G2924" s="19">
        <f t="shared" si="361"/>
        <v>-17.476408278000005</v>
      </c>
      <c r="H2924" s="19">
        <f t="shared" si="362"/>
        <v>5998.3897860000006</v>
      </c>
      <c r="I2924" s="19">
        <f t="shared" si="363"/>
        <v>119.96779572000001</v>
      </c>
      <c r="J2924" s="19">
        <f t="shared" si="364"/>
        <v>1505.5061606478635</v>
      </c>
      <c r="K2924" s="19">
        <f t="shared" si="365"/>
        <v>51488.310694156935</v>
      </c>
      <c r="L2924" s="19">
        <f t="shared" si="366"/>
        <v>51488.310694156935</v>
      </c>
      <c r="M2924" s="19">
        <f t="shared" si="367"/>
        <v>0</v>
      </c>
    </row>
    <row r="2925" spans="1:13" x14ac:dyDescent="0.3">
      <c r="A2925" s="4">
        <v>57.012</v>
      </c>
      <c r="B2925" s="4">
        <v>2376</v>
      </c>
      <c r="C2925" s="4">
        <v>34.200000000000003</v>
      </c>
      <c r="D2925" s="11">
        <v>2.2771063381710062</v>
      </c>
      <c r="E2925" s="19">
        <f>610*'Forces Acting on Vehicle'!D2925</f>
        <v>1389.0348662843137</v>
      </c>
      <c r="F2925" s="19">
        <f t="shared" si="360"/>
        <v>-14.289786000000003</v>
      </c>
      <c r="G2925" s="19">
        <f t="shared" si="361"/>
        <v>-17.476408278000005</v>
      </c>
      <c r="H2925" s="19">
        <f t="shared" si="362"/>
        <v>5998.3897860000006</v>
      </c>
      <c r="I2925" s="19">
        <f t="shared" si="363"/>
        <v>119.96779572000001</v>
      </c>
      <c r="J2925" s="19">
        <f t="shared" si="364"/>
        <v>1491.5262537263136</v>
      </c>
      <c r="K2925" s="19">
        <f t="shared" si="365"/>
        <v>51010.197877439932</v>
      </c>
      <c r="L2925" s="19">
        <f t="shared" si="366"/>
        <v>51010.197877439932</v>
      </c>
      <c r="M2925" s="19">
        <f t="shared" si="367"/>
        <v>0</v>
      </c>
    </row>
    <row r="2926" spans="1:13" x14ac:dyDescent="0.3">
      <c r="A2926" s="4">
        <v>57.030999999999999</v>
      </c>
      <c r="B2926" s="4">
        <v>2376</v>
      </c>
      <c r="C2926" s="4">
        <v>34.299999999999997</v>
      </c>
      <c r="D2926" s="11">
        <v>2.3138412631574528</v>
      </c>
      <c r="E2926" s="19">
        <f>610*'Forces Acting on Vehicle'!D2926</f>
        <v>1411.4431705260463</v>
      </c>
      <c r="F2926" s="19">
        <f t="shared" si="360"/>
        <v>-14.331569</v>
      </c>
      <c r="G2926" s="19">
        <f t="shared" si="361"/>
        <v>-17.527508887</v>
      </c>
      <c r="H2926" s="19">
        <f t="shared" si="362"/>
        <v>5998.4315690000003</v>
      </c>
      <c r="I2926" s="19">
        <f t="shared" si="363"/>
        <v>119.96863138000001</v>
      </c>
      <c r="J2926" s="19">
        <f t="shared" si="364"/>
        <v>1513.8842930190463</v>
      </c>
      <c r="K2926" s="19">
        <f t="shared" si="365"/>
        <v>51926.231250553283</v>
      </c>
      <c r="L2926" s="19">
        <f t="shared" si="366"/>
        <v>51926.231250553283</v>
      </c>
      <c r="M2926" s="19">
        <f t="shared" si="367"/>
        <v>0</v>
      </c>
    </row>
    <row r="2927" spans="1:13" x14ac:dyDescent="0.3">
      <c r="A2927" s="4">
        <v>57.051000000000002</v>
      </c>
      <c r="B2927" s="4">
        <v>2377</v>
      </c>
      <c r="C2927" s="4">
        <v>34.299999999999997</v>
      </c>
      <c r="D2927" s="11">
        <v>2.4018565252516195</v>
      </c>
      <c r="E2927" s="19">
        <f>610*'Forces Acting on Vehicle'!D2927</f>
        <v>1465.132480403488</v>
      </c>
      <c r="F2927" s="19">
        <f t="shared" si="360"/>
        <v>-14.331569</v>
      </c>
      <c r="G2927" s="19">
        <f t="shared" si="361"/>
        <v>-17.527508887</v>
      </c>
      <c r="H2927" s="19">
        <f t="shared" si="362"/>
        <v>5998.4315690000003</v>
      </c>
      <c r="I2927" s="19">
        <f t="shared" si="363"/>
        <v>119.96863138000001</v>
      </c>
      <c r="J2927" s="19">
        <f t="shared" si="364"/>
        <v>1567.573602896488</v>
      </c>
      <c r="K2927" s="19">
        <f t="shared" si="365"/>
        <v>53767.774579349534</v>
      </c>
      <c r="L2927" s="19">
        <f t="shared" si="366"/>
        <v>53767.774579349534</v>
      </c>
      <c r="M2927" s="19">
        <f t="shared" si="367"/>
        <v>0</v>
      </c>
    </row>
    <row r="2928" spans="1:13" x14ac:dyDescent="0.3">
      <c r="A2928" s="4">
        <v>57.07</v>
      </c>
      <c r="B2928" s="4">
        <v>2378</v>
      </c>
      <c r="C2928" s="4">
        <v>34.4</v>
      </c>
      <c r="D2928" s="11">
        <v>2.4847766575335766</v>
      </c>
      <c r="E2928" s="19">
        <f>610*'Forces Acting on Vehicle'!D2928</f>
        <v>1515.7137610954817</v>
      </c>
      <c r="F2928" s="19">
        <f t="shared" si="360"/>
        <v>-14.373352000000001</v>
      </c>
      <c r="G2928" s="19">
        <f t="shared" si="361"/>
        <v>-17.578609496000002</v>
      </c>
      <c r="H2928" s="19">
        <f t="shared" si="362"/>
        <v>5998.473352</v>
      </c>
      <c r="I2928" s="19">
        <f t="shared" si="363"/>
        <v>119.96946704</v>
      </c>
      <c r="J2928" s="19">
        <f t="shared" si="364"/>
        <v>1618.1046186394817</v>
      </c>
      <c r="K2928" s="19">
        <f t="shared" si="365"/>
        <v>55662.79888119817</v>
      </c>
      <c r="L2928" s="19">
        <f t="shared" si="366"/>
        <v>55662.79888119817</v>
      </c>
      <c r="M2928" s="19">
        <f t="shared" si="367"/>
        <v>0</v>
      </c>
    </row>
    <row r="2929" spans="1:13" x14ac:dyDescent="0.3">
      <c r="A2929" s="4">
        <v>57.09</v>
      </c>
      <c r="B2929" s="4">
        <v>2378</v>
      </c>
      <c r="C2929" s="4">
        <v>34.4</v>
      </c>
      <c r="D2929" s="11">
        <v>2.5461010703827802</v>
      </c>
      <c r="E2929" s="19">
        <f>610*'Forces Acting on Vehicle'!D2929</f>
        <v>1553.1216529334959</v>
      </c>
      <c r="F2929" s="19">
        <f t="shared" si="360"/>
        <v>-14.373352000000001</v>
      </c>
      <c r="G2929" s="19">
        <f t="shared" si="361"/>
        <v>-17.578609496000002</v>
      </c>
      <c r="H2929" s="19">
        <f t="shared" si="362"/>
        <v>5998.473352</v>
      </c>
      <c r="I2929" s="19">
        <f t="shared" si="363"/>
        <v>119.96946704</v>
      </c>
      <c r="J2929" s="19">
        <f t="shared" si="364"/>
        <v>1655.5125104774959</v>
      </c>
      <c r="K2929" s="19">
        <f t="shared" si="365"/>
        <v>56949.630360425857</v>
      </c>
      <c r="L2929" s="19">
        <f t="shared" si="366"/>
        <v>56949.630360425857</v>
      </c>
      <c r="M2929" s="19">
        <f t="shared" si="367"/>
        <v>0</v>
      </c>
    </row>
    <row r="2930" spans="1:13" x14ac:dyDescent="0.3">
      <c r="A2930" s="4">
        <v>57.109000000000002</v>
      </c>
      <c r="B2930" s="4">
        <v>2379</v>
      </c>
      <c r="C2930" s="4">
        <v>34.5</v>
      </c>
      <c r="D2930" s="11">
        <v>2.544122574929176</v>
      </c>
      <c r="E2930" s="19">
        <f>610*'Forces Acting on Vehicle'!D2930</f>
        <v>1551.9147707067973</v>
      </c>
      <c r="F2930" s="19">
        <f t="shared" si="360"/>
        <v>-14.415135000000001</v>
      </c>
      <c r="G2930" s="19">
        <f t="shared" si="361"/>
        <v>-17.629710105000004</v>
      </c>
      <c r="H2930" s="19">
        <f t="shared" si="362"/>
        <v>5998.5151350000006</v>
      </c>
      <c r="I2930" s="19">
        <f t="shared" si="363"/>
        <v>119.97030270000002</v>
      </c>
      <c r="J2930" s="19">
        <f t="shared" si="364"/>
        <v>1654.2553633017974</v>
      </c>
      <c r="K2930" s="19">
        <f t="shared" si="365"/>
        <v>57071.810033912006</v>
      </c>
      <c r="L2930" s="19">
        <f t="shared" si="366"/>
        <v>57071.810033912006</v>
      </c>
      <c r="M2930" s="19">
        <f t="shared" si="367"/>
        <v>0</v>
      </c>
    </row>
    <row r="2931" spans="1:13" x14ac:dyDescent="0.3">
      <c r="A2931" s="4">
        <v>57.128999999999998</v>
      </c>
      <c r="B2931" s="4">
        <v>2380</v>
      </c>
      <c r="C2931" s="4">
        <v>34.5</v>
      </c>
      <c r="D2931" s="11">
        <v>2.5065193554419039</v>
      </c>
      <c r="E2931" s="19">
        <f>610*'Forces Acting on Vehicle'!D2931</f>
        <v>1528.9768068195613</v>
      </c>
      <c r="F2931" s="19">
        <f t="shared" si="360"/>
        <v>-14.415135000000001</v>
      </c>
      <c r="G2931" s="19">
        <f t="shared" si="361"/>
        <v>-17.629710105000004</v>
      </c>
      <c r="H2931" s="19">
        <f t="shared" si="362"/>
        <v>5998.5151350000006</v>
      </c>
      <c r="I2931" s="19">
        <f t="shared" si="363"/>
        <v>119.97030270000002</v>
      </c>
      <c r="J2931" s="19">
        <f t="shared" si="364"/>
        <v>1631.3173994145614</v>
      </c>
      <c r="K2931" s="19">
        <f t="shared" si="365"/>
        <v>56280.450279802368</v>
      </c>
      <c r="L2931" s="19">
        <f t="shared" si="366"/>
        <v>56280.450279802368</v>
      </c>
      <c r="M2931" s="19">
        <f t="shared" si="367"/>
        <v>0</v>
      </c>
    </row>
    <row r="2932" spans="1:13" x14ac:dyDescent="0.3">
      <c r="A2932" s="4">
        <v>57.148000000000003</v>
      </c>
      <c r="B2932" s="4">
        <v>2380</v>
      </c>
      <c r="C2932" s="4">
        <v>34.6</v>
      </c>
      <c r="D2932" s="11">
        <v>2.4547087941177428</v>
      </c>
      <c r="E2932" s="19">
        <f>610*'Forces Acting on Vehicle'!D2932</f>
        <v>1497.3723644118231</v>
      </c>
      <c r="F2932" s="19">
        <f t="shared" si="360"/>
        <v>-14.456918000000002</v>
      </c>
      <c r="G2932" s="19">
        <f t="shared" si="361"/>
        <v>-17.680810714000003</v>
      </c>
      <c r="H2932" s="19">
        <f t="shared" si="362"/>
        <v>5998.5569180000002</v>
      </c>
      <c r="I2932" s="19">
        <f t="shared" si="363"/>
        <v>119.97113836000001</v>
      </c>
      <c r="J2932" s="19">
        <f t="shared" si="364"/>
        <v>1599.6626920578231</v>
      </c>
      <c r="K2932" s="19">
        <f t="shared" si="365"/>
        <v>55348.329145200682</v>
      </c>
      <c r="L2932" s="19">
        <f t="shared" si="366"/>
        <v>55348.329145200682</v>
      </c>
      <c r="M2932" s="19">
        <f t="shared" si="367"/>
        <v>0</v>
      </c>
    </row>
    <row r="2933" spans="1:13" x14ac:dyDescent="0.3">
      <c r="A2933" s="4">
        <v>57.167999999999999</v>
      </c>
      <c r="B2933" s="4">
        <v>2381</v>
      </c>
      <c r="C2933" s="4">
        <v>34.700000000000003</v>
      </c>
      <c r="D2933" s="11">
        <v>2.4328556593726569</v>
      </c>
      <c r="E2933" s="19">
        <f>610*'Forces Acting on Vehicle'!D2933</f>
        <v>1484.0419522173206</v>
      </c>
      <c r="F2933" s="19">
        <f t="shared" si="360"/>
        <v>-14.498701000000002</v>
      </c>
      <c r="G2933" s="19">
        <f t="shared" si="361"/>
        <v>-17.731911323000006</v>
      </c>
      <c r="H2933" s="19">
        <f t="shared" si="362"/>
        <v>5998.5987010000008</v>
      </c>
      <c r="I2933" s="19">
        <f t="shared" si="363"/>
        <v>119.97197402000002</v>
      </c>
      <c r="J2933" s="19">
        <f t="shared" si="364"/>
        <v>1586.2820149143206</v>
      </c>
      <c r="K2933" s="19">
        <f t="shared" si="365"/>
        <v>55043.98591752693</v>
      </c>
      <c r="L2933" s="19">
        <f t="shared" si="366"/>
        <v>55043.98591752693</v>
      </c>
      <c r="M2933" s="19">
        <f t="shared" si="367"/>
        <v>0</v>
      </c>
    </row>
    <row r="2934" spans="1:13" x14ac:dyDescent="0.3">
      <c r="A2934" s="4">
        <v>57.188000000000002</v>
      </c>
      <c r="B2934" s="4">
        <v>2382</v>
      </c>
      <c r="C2934" s="4">
        <v>34.700000000000003</v>
      </c>
      <c r="D2934" s="11">
        <v>2.424801192375948</v>
      </c>
      <c r="E2934" s="19">
        <f>610*'Forces Acting on Vehicle'!D2934</f>
        <v>1479.1287273493283</v>
      </c>
      <c r="F2934" s="19">
        <f t="shared" si="360"/>
        <v>-14.498701000000002</v>
      </c>
      <c r="G2934" s="19">
        <f t="shared" si="361"/>
        <v>-17.731911323000006</v>
      </c>
      <c r="H2934" s="19">
        <f t="shared" si="362"/>
        <v>5998.5987010000008</v>
      </c>
      <c r="I2934" s="19">
        <f t="shared" si="363"/>
        <v>119.97197402000002</v>
      </c>
      <c r="J2934" s="19">
        <f t="shared" si="364"/>
        <v>1581.3687900463283</v>
      </c>
      <c r="K2934" s="19">
        <f t="shared" si="365"/>
        <v>54873.497014607594</v>
      </c>
      <c r="L2934" s="19">
        <f t="shared" si="366"/>
        <v>54873.497014607594</v>
      </c>
      <c r="M2934" s="19">
        <f t="shared" si="367"/>
        <v>0</v>
      </c>
    </row>
    <row r="2935" spans="1:13" x14ac:dyDescent="0.3">
      <c r="A2935" s="4">
        <v>57.207000000000001</v>
      </c>
      <c r="B2935" s="4">
        <v>2382</v>
      </c>
      <c r="C2935" s="4">
        <v>34.799999999999997</v>
      </c>
      <c r="D2935" s="11">
        <v>2.3966244250274906</v>
      </c>
      <c r="E2935" s="19">
        <f>610*'Forces Acting on Vehicle'!D2935</f>
        <v>1461.9408992667693</v>
      </c>
      <c r="F2935" s="19">
        <f t="shared" si="360"/>
        <v>-14.540483999999999</v>
      </c>
      <c r="G2935" s="19">
        <f t="shared" si="361"/>
        <v>-17.783011932000001</v>
      </c>
      <c r="H2935" s="19">
        <f t="shared" si="362"/>
        <v>5998.6404840000005</v>
      </c>
      <c r="I2935" s="19">
        <f t="shared" si="363"/>
        <v>119.97280968000001</v>
      </c>
      <c r="J2935" s="19">
        <f t="shared" si="364"/>
        <v>1564.1306970147693</v>
      </c>
      <c r="K2935" s="19">
        <f t="shared" si="365"/>
        <v>54431.74825611397</v>
      </c>
      <c r="L2935" s="19">
        <f t="shared" si="366"/>
        <v>54431.74825611397</v>
      </c>
      <c r="M2935" s="19">
        <f t="shared" si="367"/>
        <v>0</v>
      </c>
    </row>
    <row r="2936" spans="1:13" x14ac:dyDescent="0.3">
      <c r="A2936" s="4">
        <v>57.226999999999997</v>
      </c>
      <c r="B2936" s="4">
        <v>2383</v>
      </c>
      <c r="C2936" s="4">
        <v>34.799999999999997</v>
      </c>
      <c r="D2936" s="11">
        <v>2.3490225890249476</v>
      </c>
      <c r="E2936" s="19">
        <f>610*'Forces Acting on Vehicle'!D2936</f>
        <v>1432.903779305218</v>
      </c>
      <c r="F2936" s="19">
        <f t="shared" si="360"/>
        <v>-14.540483999999999</v>
      </c>
      <c r="G2936" s="19">
        <f t="shared" si="361"/>
        <v>-17.783011932000001</v>
      </c>
      <c r="H2936" s="19">
        <f t="shared" si="362"/>
        <v>5998.6404840000005</v>
      </c>
      <c r="I2936" s="19">
        <f t="shared" si="363"/>
        <v>119.97280968000001</v>
      </c>
      <c r="J2936" s="19">
        <f t="shared" si="364"/>
        <v>1535.093577053218</v>
      </c>
      <c r="K2936" s="19">
        <f t="shared" si="365"/>
        <v>53421.256481451986</v>
      </c>
      <c r="L2936" s="19">
        <f t="shared" si="366"/>
        <v>53421.256481451986</v>
      </c>
      <c r="M2936" s="19">
        <f t="shared" si="367"/>
        <v>0</v>
      </c>
    </row>
    <row r="2937" spans="1:13" x14ac:dyDescent="0.3">
      <c r="A2937" s="4">
        <v>57.246000000000002</v>
      </c>
      <c r="B2937" s="4">
        <v>2384</v>
      </c>
      <c r="C2937" s="4">
        <v>34.9</v>
      </c>
      <c r="D2937" s="11">
        <v>2.2635722854158291</v>
      </c>
      <c r="E2937" s="19">
        <f>610*'Forces Acting on Vehicle'!D2937</f>
        <v>1380.7790941036558</v>
      </c>
      <c r="F2937" s="19">
        <f t="shared" si="360"/>
        <v>-14.582267</v>
      </c>
      <c r="G2937" s="19">
        <f t="shared" si="361"/>
        <v>-17.834112541000003</v>
      </c>
      <c r="H2937" s="19">
        <f t="shared" si="362"/>
        <v>5998.6822670000001</v>
      </c>
      <c r="I2937" s="19">
        <f t="shared" si="363"/>
        <v>119.97364534</v>
      </c>
      <c r="J2937" s="19">
        <f t="shared" si="364"/>
        <v>1482.9186269026559</v>
      </c>
      <c r="K2937" s="19">
        <f t="shared" si="365"/>
        <v>51753.86007890269</v>
      </c>
      <c r="L2937" s="19">
        <f t="shared" si="366"/>
        <v>51753.86007890269</v>
      </c>
      <c r="M2937" s="19">
        <f t="shared" si="367"/>
        <v>0</v>
      </c>
    </row>
    <row r="2938" spans="1:13" x14ac:dyDescent="0.3">
      <c r="A2938" s="4">
        <v>57.265999999999998</v>
      </c>
      <c r="B2938" s="4">
        <v>2384</v>
      </c>
      <c r="C2938" s="4">
        <v>34.9</v>
      </c>
      <c r="D2938" s="11">
        <v>2.1428187618938885</v>
      </c>
      <c r="E2938" s="19">
        <f>610*'Forces Acting on Vehicle'!D2938</f>
        <v>1307.1194447552721</v>
      </c>
      <c r="F2938" s="19">
        <f t="shared" si="360"/>
        <v>-14.582267</v>
      </c>
      <c r="G2938" s="19">
        <f t="shared" si="361"/>
        <v>-17.834112541000003</v>
      </c>
      <c r="H2938" s="19">
        <f t="shared" si="362"/>
        <v>5998.6822670000001</v>
      </c>
      <c r="I2938" s="19">
        <f t="shared" si="363"/>
        <v>119.97364534</v>
      </c>
      <c r="J2938" s="19">
        <f t="shared" si="364"/>
        <v>1409.2589775542722</v>
      </c>
      <c r="K2938" s="19">
        <f t="shared" si="365"/>
        <v>49183.138316644094</v>
      </c>
      <c r="L2938" s="19">
        <f t="shared" si="366"/>
        <v>49183.138316644094</v>
      </c>
      <c r="M2938" s="19">
        <f t="shared" si="367"/>
        <v>0</v>
      </c>
    </row>
    <row r="2939" spans="1:13" x14ac:dyDescent="0.3">
      <c r="A2939" s="4">
        <v>57.284999999999997</v>
      </c>
      <c r="B2939" s="4">
        <v>2385</v>
      </c>
      <c r="C2939" s="4">
        <v>35</v>
      </c>
      <c r="D2939" s="11">
        <v>2.0132779324735313</v>
      </c>
      <c r="E2939" s="19">
        <f>610*'Forces Acting on Vehicle'!D2939</f>
        <v>1228.099538808854</v>
      </c>
      <c r="F2939" s="19">
        <f t="shared" si="360"/>
        <v>-14.62405</v>
      </c>
      <c r="G2939" s="19">
        <f t="shared" si="361"/>
        <v>-17.885213150000002</v>
      </c>
      <c r="H2939" s="19">
        <f t="shared" si="362"/>
        <v>5998.7240500000007</v>
      </c>
      <c r="I2939" s="19">
        <f t="shared" si="363"/>
        <v>119.97448100000001</v>
      </c>
      <c r="J2939" s="19">
        <f t="shared" si="364"/>
        <v>1330.188806658854</v>
      </c>
      <c r="K2939" s="19">
        <f t="shared" si="365"/>
        <v>46556.608233059887</v>
      </c>
      <c r="L2939" s="19">
        <f t="shared" si="366"/>
        <v>46556.608233059887</v>
      </c>
      <c r="M2939" s="19">
        <f t="shared" si="367"/>
        <v>0</v>
      </c>
    </row>
    <row r="2940" spans="1:13" x14ac:dyDescent="0.3">
      <c r="A2940" s="4">
        <v>57.305</v>
      </c>
      <c r="B2940" s="4">
        <v>2386</v>
      </c>
      <c r="C2940" s="4">
        <v>35</v>
      </c>
      <c r="D2940" s="11">
        <v>1.8221817393069013</v>
      </c>
      <c r="E2940" s="19">
        <f>610*'Forces Acting on Vehicle'!D2940</f>
        <v>1111.5308609772098</v>
      </c>
      <c r="F2940" s="19">
        <f t="shared" si="360"/>
        <v>-14.62405</v>
      </c>
      <c r="G2940" s="19">
        <f t="shared" si="361"/>
        <v>-17.885213150000002</v>
      </c>
      <c r="H2940" s="19">
        <f t="shared" si="362"/>
        <v>5998.7240500000007</v>
      </c>
      <c r="I2940" s="19">
        <f t="shared" si="363"/>
        <v>119.97448100000001</v>
      </c>
      <c r="J2940" s="19">
        <f t="shared" si="364"/>
        <v>1213.6201288272098</v>
      </c>
      <c r="K2940" s="19">
        <f t="shared" si="365"/>
        <v>42476.704508952345</v>
      </c>
      <c r="L2940" s="19">
        <f t="shared" si="366"/>
        <v>42476.704508952345</v>
      </c>
      <c r="M2940" s="19">
        <f t="shared" si="367"/>
        <v>0</v>
      </c>
    </row>
    <row r="2941" spans="1:13" x14ac:dyDescent="0.3">
      <c r="A2941" s="4">
        <v>57.323999999999998</v>
      </c>
      <c r="B2941" s="4">
        <v>2386</v>
      </c>
      <c r="C2941" s="4">
        <v>35.1</v>
      </c>
      <c r="D2941" s="11">
        <v>1.5916887480798005</v>
      </c>
      <c r="E2941" s="19">
        <f>610*'Forces Acting on Vehicle'!D2941</f>
        <v>970.93013632867837</v>
      </c>
      <c r="F2941" s="19">
        <f t="shared" si="360"/>
        <v>-14.665833000000001</v>
      </c>
      <c r="G2941" s="19">
        <f t="shared" si="361"/>
        <v>-17.936313759000004</v>
      </c>
      <c r="H2941" s="19">
        <f t="shared" si="362"/>
        <v>5998.7658330000004</v>
      </c>
      <c r="I2941" s="19">
        <f t="shared" si="363"/>
        <v>119.97531666</v>
      </c>
      <c r="J2941" s="19">
        <f t="shared" si="364"/>
        <v>1072.9691392296784</v>
      </c>
      <c r="K2941" s="19">
        <f t="shared" si="365"/>
        <v>37661.216786961711</v>
      </c>
      <c r="L2941" s="19">
        <f t="shared" si="366"/>
        <v>37661.216786961711</v>
      </c>
      <c r="M2941" s="19">
        <f t="shared" si="367"/>
        <v>0</v>
      </c>
    </row>
    <row r="2942" spans="1:13" x14ac:dyDescent="0.3">
      <c r="A2942" s="4">
        <v>57.344000000000001</v>
      </c>
      <c r="B2942" s="4">
        <v>2387</v>
      </c>
      <c r="C2942" s="4">
        <v>35.1</v>
      </c>
      <c r="D2942" s="11">
        <v>1.705653680672738</v>
      </c>
      <c r="E2942" s="19">
        <f>610*'Forces Acting on Vehicle'!D2942</f>
        <v>1040.4487452103701</v>
      </c>
      <c r="F2942" s="19">
        <f t="shared" si="360"/>
        <v>-14.665833000000001</v>
      </c>
      <c r="G2942" s="19">
        <f t="shared" si="361"/>
        <v>-17.936313759000004</v>
      </c>
      <c r="H2942" s="19">
        <f t="shared" si="362"/>
        <v>5998.7658330000004</v>
      </c>
      <c r="I2942" s="19">
        <f t="shared" si="363"/>
        <v>119.97531666</v>
      </c>
      <c r="J2942" s="19">
        <f t="shared" si="364"/>
        <v>1142.4877481113701</v>
      </c>
      <c r="K2942" s="19">
        <f t="shared" si="365"/>
        <v>40101.319958709093</v>
      </c>
      <c r="L2942" s="19">
        <f t="shared" si="366"/>
        <v>40101.319958709093</v>
      </c>
      <c r="M2942" s="19">
        <f t="shared" si="367"/>
        <v>0</v>
      </c>
    </row>
    <row r="2943" spans="1:13" x14ac:dyDescent="0.3">
      <c r="A2943" s="4">
        <v>57.363</v>
      </c>
      <c r="B2943" s="4">
        <v>2388</v>
      </c>
      <c r="C2943" s="4">
        <v>35.1</v>
      </c>
      <c r="D2943" s="11">
        <v>1.7349164317689698</v>
      </c>
      <c r="E2943" s="19">
        <f>610*'Forces Acting on Vehicle'!D2943</f>
        <v>1058.2990233790715</v>
      </c>
      <c r="F2943" s="19">
        <f t="shared" si="360"/>
        <v>-14.665833000000001</v>
      </c>
      <c r="G2943" s="19">
        <f t="shared" si="361"/>
        <v>-17.936313759000004</v>
      </c>
      <c r="H2943" s="19">
        <f t="shared" si="362"/>
        <v>5998.7658330000004</v>
      </c>
      <c r="I2943" s="19">
        <f t="shared" si="363"/>
        <v>119.97531666</v>
      </c>
      <c r="J2943" s="19">
        <f t="shared" si="364"/>
        <v>1160.3380262800715</v>
      </c>
      <c r="K2943" s="19">
        <f t="shared" si="365"/>
        <v>40727.86472243051</v>
      </c>
      <c r="L2943" s="19">
        <f t="shared" si="366"/>
        <v>40727.86472243051</v>
      </c>
      <c r="M2943" s="19">
        <f t="shared" si="367"/>
        <v>0</v>
      </c>
    </row>
    <row r="2944" spans="1:13" x14ac:dyDescent="0.3">
      <c r="A2944" s="4">
        <v>57.383000000000003</v>
      </c>
      <c r="B2944" s="4">
        <v>2388</v>
      </c>
      <c r="C2944" s="4">
        <v>35.200000000000003</v>
      </c>
      <c r="D2944" s="11">
        <v>1.7996967275862086</v>
      </c>
      <c r="E2944" s="19">
        <f>610*'Forces Acting on Vehicle'!D2944</f>
        <v>1097.8150038275871</v>
      </c>
      <c r="F2944" s="19">
        <f t="shared" si="360"/>
        <v>-14.707616000000002</v>
      </c>
      <c r="G2944" s="19">
        <f t="shared" si="361"/>
        <v>-17.987414368000003</v>
      </c>
      <c r="H2944" s="19">
        <f t="shared" si="362"/>
        <v>5998.8076160000001</v>
      </c>
      <c r="I2944" s="19">
        <f t="shared" si="363"/>
        <v>119.97615232</v>
      </c>
      <c r="J2944" s="19">
        <f t="shared" si="364"/>
        <v>1199.8037417795872</v>
      </c>
      <c r="K2944" s="19">
        <f t="shared" si="365"/>
        <v>42233.091710641471</v>
      </c>
      <c r="L2944" s="19">
        <f t="shared" si="366"/>
        <v>42233.091710641471</v>
      </c>
      <c r="M2944" s="19">
        <f t="shared" si="367"/>
        <v>0</v>
      </c>
    </row>
    <row r="2945" spans="1:13" x14ac:dyDescent="0.3">
      <c r="A2945" s="4">
        <v>57.402000000000001</v>
      </c>
      <c r="B2945" s="4">
        <v>2389</v>
      </c>
      <c r="C2945" s="4">
        <v>35.200000000000003</v>
      </c>
      <c r="D2945" s="11">
        <v>1.9775368022453366</v>
      </c>
      <c r="E2945" s="19">
        <f>610*'Forces Acting on Vehicle'!D2945</f>
        <v>1206.2974493696554</v>
      </c>
      <c r="F2945" s="19">
        <f t="shared" si="360"/>
        <v>-14.707616000000002</v>
      </c>
      <c r="G2945" s="19">
        <f t="shared" si="361"/>
        <v>-17.987414368000003</v>
      </c>
      <c r="H2945" s="19">
        <f t="shared" si="362"/>
        <v>5998.8076160000001</v>
      </c>
      <c r="I2945" s="19">
        <f t="shared" si="363"/>
        <v>119.97615232</v>
      </c>
      <c r="J2945" s="19">
        <f t="shared" si="364"/>
        <v>1308.2861873216555</v>
      </c>
      <c r="K2945" s="19">
        <f t="shared" si="365"/>
        <v>46051.673793722279</v>
      </c>
      <c r="L2945" s="19">
        <f t="shared" si="366"/>
        <v>46051.673793722279</v>
      </c>
      <c r="M2945" s="19">
        <f t="shared" si="367"/>
        <v>0</v>
      </c>
    </row>
    <row r="2946" spans="1:13" x14ac:dyDescent="0.3">
      <c r="A2946" s="4">
        <v>57.421999999999997</v>
      </c>
      <c r="B2946" s="4">
        <v>2390</v>
      </c>
      <c r="C2946" s="4">
        <v>35.200000000000003</v>
      </c>
      <c r="D2946" s="11">
        <v>2.1678449854270068</v>
      </c>
      <c r="E2946" s="19">
        <f>610*'Forces Acting on Vehicle'!D2946</f>
        <v>1322.3854411104742</v>
      </c>
      <c r="F2946" s="19">
        <f t="shared" si="360"/>
        <v>-14.707616000000002</v>
      </c>
      <c r="G2946" s="19">
        <f t="shared" si="361"/>
        <v>-17.987414368000003</v>
      </c>
      <c r="H2946" s="19">
        <f t="shared" si="362"/>
        <v>5998.8076160000001</v>
      </c>
      <c r="I2946" s="19">
        <f t="shared" si="363"/>
        <v>119.97615232</v>
      </c>
      <c r="J2946" s="19">
        <f t="shared" si="364"/>
        <v>1424.3741790624742</v>
      </c>
      <c r="K2946" s="19">
        <f t="shared" si="365"/>
        <v>50137.971102999094</v>
      </c>
      <c r="L2946" s="19">
        <f t="shared" si="366"/>
        <v>50137.971102999094</v>
      </c>
      <c r="M2946" s="19">
        <f t="shared" si="367"/>
        <v>0</v>
      </c>
    </row>
    <row r="2947" spans="1:13" x14ac:dyDescent="0.3">
      <c r="A2947" s="4">
        <v>57.441000000000003</v>
      </c>
      <c r="B2947" s="4">
        <v>2390</v>
      </c>
      <c r="C2947" s="4">
        <v>35.299999999999997</v>
      </c>
      <c r="D2947" s="11">
        <v>2.3235045800681227</v>
      </c>
      <c r="E2947" s="19">
        <f>610*'Forces Acting on Vehicle'!D2947</f>
        <v>1417.3377938415549</v>
      </c>
      <c r="F2947" s="19">
        <f t="shared" si="360"/>
        <v>-14.749399</v>
      </c>
      <c r="G2947" s="19">
        <f t="shared" si="361"/>
        <v>-18.038514977000002</v>
      </c>
      <c r="H2947" s="19">
        <f t="shared" si="362"/>
        <v>5998.8493990000006</v>
      </c>
      <c r="I2947" s="19">
        <f t="shared" si="363"/>
        <v>119.97698798000002</v>
      </c>
      <c r="J2947" s="19">
        <f t="shared" si="364"/>
        <v>1519.276266844555</v>
      </c>
      <c r="K2947" s="19">
        <f t="shared" si="365"/>
        <v>53630.452219612787</v>
      </c>
      <c r="L2947" s="19">
        <f t="shared" si="366"/>
        <v>53630.452219612787</v>
      </c>
      <c r="M2947" s="19">
        <f t="shared" si="367"/>
        <v>0</v>
      </c>
    </row>
    <row r="2948" spans="1:13" x14ac:dyDescent="0.3">
      <c r="A2948" s="4">
        <v>57.460999999999999</v>
      </c>
      <c r="B2948" s="4">
        <v>2391</v>
      </c>
      <c r="C2948" s="4">
        <v>35.299999999999997</v>
      </c>
      <c r="D2948" s="11">
        <v>2.4678664768499678</v>
      </c>
      <c r="E2948" s="19">
        <f>610*'Forces Acting on Vehicle'!D2948</f>
        <v>1505.3985508784804</v>
      </c>
      <c r="F2948" s="19">
        <f t="shared" si="360"/>
        <v>-14.749399</v>
      </c>
      <c r="G2948" s="19">
        <f t="shared" si="361"/>
        <v>-18.038514977000002</v>
      </c>
      <c r="H2948" s="19">
        <f t="shared" si="362"/>
        <v>5998.8493990000006</v>
      </c>
      <c r="I2948" s="19">
        <f t="shared" si="363"/>
        <v>119.97698798000002</v>
      </c>
      <c r="J2948" s="19">
        <f t="shared" si="364"/>
        <v>1607.3370238814805</v>
      </c>
      <c r="K2948" s="19">
        <f t="shared" si="365"/>
        <v>56738.99694301626</v>
      </c>
      <c r="L2948" s="19">
        <f t="shared" si="366"/>
        <v>56738.99694301626</v>
      </c>
      <c r="M2948" s="19">
        <f t="shared" si="367"/>
        <v>0</v>
      </c>
    </row>
    <row r="2949" spans="1:13" x14ac:dyDescent="0.3">
      <c r="A2949" s="4">
        <v>57.48</v>
      </c>
      <c r="B2949" s="4">
        <v>2392</v>
      </c>
      <c r="C2949" s="4">
        <v>35.4</v>
      </c>
      <c r="D2949" s="11">
        <v>2.6018866795662143</v>
      </c>
      <c r="E2949" s="19">
        <f>610*'Forces Acting on Vehicle'!D2949</f>
        <v>1587.1508745353908</v>
      </c>
      <c r="F2949" s="19">
        <f t="shared" si="360"/>
        <v>-14.791182000000001</v>
      </c>
      <c r="G2949" s="19">
        <f t="shared" si="361"/>
        <v>-18.089615586000001</v>
      </c>
      <c r="H2949" s="19">
        <f t="shared" si="362"/>
        <v>5998.8911820000003</v>
      </c>
      <c r="I2949" s="19">
        <f t="shared" si="363"/>
        <v>119.97782364000001</v>
      </c>
      <c r="J2949" s="19">
        <f t="shared" si="364"/>
        <v>1689.0390825893908</v>
      </c>
      <c r="K2949" s="19">
        <f t="shared" si="365"/>
        <v>59791.983523664429</v>
      </c>
      <c r="L2949" s="19">
        <f t="shared" si="366"/>
        <v>59791.983523664429</v>
      </c>
      <c r="M2949" s="19">
        <f t="shared" si="367"/>
        <v>0</v>
      </c>
    </row>
    <row r="2950" spans="1:13" x14ac:dyDescent="0.3">
      <c r="A2950" s="4">
        <v>57.5</v>
      </c>
      <c r="B2950" s="4">
        <v>2393</v>
      </c>
      <c r="C2950" s="4">
        <v>35.4</v>
      </c>
      <c r="D2950" s="11">
        <v>2.7105074561547222</v>
      </c>
      <c r="E2950" s="19">
        <f>610*'Forces Acting on Vehicle'!D2950</f>
        <v>1653.4095482543805</v>
      </c>
      <c r="F2950" s="19">
        <f t="shared" si="360"/>
        <v>-14.791182000000001</v>
      </c>
      <c r="G2950" s="19">
        <f t="shared" si="361"/>
        <v>-18.089615586000001</v>
      </c>
      <c r="H2950" s="19">
        <f t="shared" si="362"/>
        <v>5998.8911820000003</v>
      </c>
      <c r="I2950" s="19">
        <f t="shared" si="363"/>
        <v>119.97782364000001</v>
      </c>
      <c r="J2950" s="19">
        <f t="shared" si="364"/>
        <v>1755.2977563083805</v>
      </c>
      <c r="K2950" s="19">
        <f t="shared" si="365"/>
        <v>62137.54057331667</v>
      </c>
      <c r="L2950" s="19">
        <f t="shared" si="366"/>
        <v>62137.54057331667</v>
      </c>
      <c r="M2950" s="19">
        <f t="shared" si="367"/>
        <v>0</v>
      </c>
    </row>
    <row r="2951" spans="1:13" x14ac:dyDescent="0.3">
      <c r="A2951" s="4">
        <v>57.52</v>
      </c>
      <c r="B2951" s="4">
        <v>2393</v>
      </c>
      <c r="C2951" s="4">
        <v>35.5</v>
      </c>
      <c r="D2951" s="11">
        <v>2.8096640828844719</v>
      </c>
      <c r="E2951" s="19">
        <f>610*'Forces Acting on Vehicle'!D2951</f>
        <v>1713.8950905595279</v>
      </c>
      <c r="F2951" s="19">
        <f t="shared" ref="F2951:F3014" si="368">0.5*1.27*-0.658*C2951</f>
        <v>-14.832965000000002</v>
      </c>
      <c r="G2951" s="19">
        <f t="shared" ref="G2951:G3014" si="369">0.5*1.27*1.223*-0.658*C2951+POWER(,2)</f>
        <v>-18.140716195000003</v>
      </c>
      <c r="H2951" s="19">
        <f t="shared" ref="H2951:H3014" si="370">5984.1-F2951</f>
        <v>5998.932965</v>
      </c>
      <c r="I2951" s="19">
        <f t="shared" ref="I2951:I3014" si="371">H2951*0.02</f>
        <v>119.9786593</v>
      </c>
      <c r="J2951" s="19">
        <f t="shared" ref="J2951:J3014" si="372">E2951+G2951+I2951</f>
        <v>1815.7330336645277</v>
      </c>
      <c r="K2951" s="19">
        <f t="shared" ref="K2951:K3014" si="373">J2951*C2951</f>
        <v>64458.522695090738</v>
      </c>
      <c r="L2951" s="19">
        <f t="shared" ref="L2951:L3014" si="374">IF(K2951&lt;0,0,K2951)</f>
        <v>64458.522695090738</v>
      </c>
      <c r="M2951" s="19">
        <f t="shared" ref="M2951:M3014" si="375">IF(K2951&gt;0,0,K2951)</f>
        <v>0</v>
      </c>
    </row>
    <row r="2952" spans="1:13" x14ac:dyDescent="0.3">
      <c r="A2952" s="4">
        <v>57.539000000000001</v>
      </c>
      <c r="B2952" s="4">
        <v>2394</v>
      </c>
      <c r="C2952" s="4">
        <v>35.5</v>
      </c>
      <c r="D2952" s="11">
        <v>2.9061589289946155</v>
      </c>
      <c r="E2952" s="19">
        <f>610*'Forces Acting on Vehicle'!D2952</f>
        <v>1772.7569466867155</v>
      </c>
      <c r="F2952" s="19">
        <f t="shared" si="368"/>
        <v>-14.832965000000002</v>
      </c>
      <c r="G2952" s="19">
        <f t="shared" si="369"/>
        <v>-18.140716195000003</v>
      </c>
      <c r="H2952" s="19">
        <f t="shared" si="370"/>
        <v>5998.932965</v>
      </c>
      <c r="I2952" s="19">
        <f t="shared" si="371"/>
        <v>119.9786593</v>
      </c>
      <c r="J2952" s="19">
        <f t="shared" si="372"/>
        <v>1874.5948897917156</v>
      </c>
      <c r="K2952" s="19">
        <f t="shared" si="373"/>
        <v>66548.118587605903</v>
      </c>
      <c r="L2952" s="19">
        <f t="shared" si="374"/>
        <v>66548.118587605903</v>
      </c>
      <c r="M2952" s="19">
        <f t="shared" si="375"/>
        <v>0</v>
      </c>
    </row>
    <row r="2953" spans="1:13" x14ac:dyDescent="0.3">
      <c r="A2953" s="4">
        <v>57.558999999999997</v>
      </c>
      <c r="B2953" s="4">
        <v>2395</v>
      </c>
      <c r="C2953" s="4">
        <v>35.6</v>
      </c>
      <c r="D2953" s="11">
        <v>2.9751548178155391</v>
      </c>
      <c r="E2953" s="19">
        <f>610*'Forces Acting on Vehicle'!D2953</f>
        <v>1814.8444388674789</v>
      </c>
      <c r="F2953" s="19">
        <f t="shared" si="368"/>
        <v>-14.874748000000002</v>
      </c>
      <c r="G2953" s="19">
        <f t="shared" si="369"/>
        <v>-18.191816804000002</v>
      </c>
      <c r="H2953" s="19">
        <f t="shared" si="370"/>
        <v>5998.9747480000005</v>
      </c>
      <c r="I2953" s="19">
        <f t="shared" si="371"/>
        <v>119.97949496000001</v>
      </c>
      <c r="J2953" s="19">
        <f t="shared" si="372"/>
        <v>1916.6321170234789</v>
      </c>
      <c r="K2953" s="19">
        <f t="shared" si="373"/>
        <v>68232.103366035852</v>
      </c>
      <c r="L2953" s="19">
        <f t="shared" si="374"/>
        <v>68232.103366035852</v>
      </c>
      <c r="M2953" s="19">
        <f t="shared" si="375"/>
        <v>0</v>
      </c>
    </row>
    <row r="2954" spans="1:13" x14ac:dyDescent="0.3">
      <c r="A2954" s="4">
        <v>57.578000000000003</v>
      </c>
      <c r="B2954" s="4">
        <v>2395</v>
      </c>
      <c r="C2954" s="4">
        <v>35.700000000000003</v>
      </c>
      <c r="D2954" s="11">
        <v>3.0150531861703205</v>
      </c>
      <c r="E2954" s="19">
        <f>610*'Forces Acting on Vehicle'!D2954</f>
        <v>1839.1824435638955</v>
      </c>
      <c r="F2954" s="19">
        <f t="shared" si="368"/>
        <v>-14.916531000000003</v>
      </c>
      <c r="G2954" s="19">
        <f t="shared" si="369"/>
        <v>-18.242917413000004</v>
      </c>
      <c r="H2954" s="19">
        <f t="shared" si="370"/>
        <v>5999.0165310000002</v>
      </c>
      <c r="I2954" s="19">
        <f t="shared" si="371"/>
        <v>119.98033062</v>
      </c>
      <c r="J2954" s="19">
        <f t="shared" si="372"/>
        <v>1940.9198567708954</v>
      </c>
      <c r="K2954" s="19">
        <f t="shared" si="373"/>
        <v>69290.838886720972</v>
      </c>
      <c r="L2954" s="19">
        <f t="shared" si="374"/>
        <v>69290.838886720972</v>
      </c>
      <c r="M2954" s="19">
        <f t="shared" si="375"/>
        <v>0</v>
      </c>
    </row>
    <row r="2955" spans="1:13" x14ac:dyDescent="0.3">
      <c r="A2955" s="4">
        <v>57.597999999999999</v>
      </c>
      <c r="B2955" s="4">
        <v>2396</v>
      </c>
      <c r="C2955" s="4">
        <v>35.700000000000003</v>
      </c>
      <c r="D2955" s="11">
        <v>3.0638856882681416</v>
      </c>
      <c r="E2955" s="19">
        <f>610*'Forces Acting on Vehicle'!D2955</f>
        <v>1868.9702698435663</v>
      </c>
      <c r="F2955" s="19">
        <f t="shared" si="368"/>
        <v>-14.916531000000003</v>
      </c>
      <c r="G2955" s="19">
        <f t="shared" si="369"/>
        <v>-18.242917413000004</v>
      </c>
      <c r="H2955" s="19">
        <f t="shared" si="370"/>
        <v>5999.0165310000002</v>
      </c>
      <c r="I2955" s="19">
        <f t="shared" si="371"/>
        <v>119.98033062</v>
      </c>
      <c r="J2955" s="19">
        <f t="shared" si="372"/>
        <v>1970.7076830505662</v>
      </c>
      <c r="K2955" s="19">
        <f t="shared" si="373"/>
        <v>70354.264284905221</v>
      </c>
      <c r="L2955" s="19">
        <f t="shared" si="374"/>
        <v>70354.264284905221</v>
      </c>
      <c r="M2955" s="19">
        <f t="shared" si="375"/>
        <v>0</v>
      </c>
    </row>
    <row r="2956" spans="1:13" x14ac:dyDescent="0.3">
      <c r="A2956" s="4">
        <v>57.616999999999997</v>
      </c>
      <c r="B2956" s="4">
        <v>2397</v>
      </c>
      <c r="C2956" s="4">
        <v>35.799999999999997</v>
      </c>
      <c r="D2956" s="11">
        <v>3.1074130924557437</v>
      </c>
      <c r="E2956" s="19">
        <f>610*'Forces Acting on Vehicle'!D2956</f>
        <v>1895.5219863980037</v>
      </c>
      <c r="F2956" s="19">
        <f t="shared" si="368"/>
        <v>-14.958314</v>
      </c>
      <c r="G2956" s="19">
        <f t="shared" si="369"/>
        <v>-18.294018022000003</v>
      </c>
      <c r="H2956" s="19">
        <f t="shared" si="370"/>
        <v>5999.0583140000008</v>
      </c>
      <c r="I2956" s="19">
        <f t="shared" si="371"/>
        <v>119.98116628000002</v>
      </c>
      <c r="J2956" s="19">
        <f t="shared" si="372"/>
        <v>1997.2091346560037</v>
      </c>
      <c r="K2956" s="19">
        <f t="shared" si="373"/>
        <v>71500.087020684921</v>
      </c>
      <c r="L2956" s="19">
        <f t="shared" si="374"/>
        <v>71500.087020684921</v>
      </c>
      <c r="M2956" s="19">
        <f t="shared" si="375"/>
        <v>0</v>
      </c>
    </row>
    <row r="2957" spans="1:13" x14ac:dyDescent="0.3">
      <c r="A2957" s="4">
        <v>57.637</v>
      </c>
      <c r="B2957" s="4">
        <v>2397</v>
      </c>
      <c r="C2957" s="4">
        <v>35.9</v>
      </c>
      <c r="D2957" s="11">
        <v>3.1629041495623551</v>
      </c>
      <c r="E2957" s="19">
        <f>610*'Forces Acting on Vehicle'!D2957</f>
        <v>1929.3715312330366</v>
      </c>
      <c r="F2957" s="19">
        <f t="shared" si="368"/>
        <v>-15.000097</v>
      </c>
      <c r="G2957" s="19">
        <f t="shared" si="369"/>
        <v>-18.345118631000002</v>
      </c>
      <c r="H2957" s="19">
        <f t="shared" si="370"/>
        <v>5999.1000970000005</v>
      </c>
      <c r="I2957" s="19">
        <f t="shared" si="371"/>
        <v>119.98200194000002</v>
      </c>
      <c r="J2957" s="19">
        <f t="shared" si="372"/>
        <v>2031.0084145420365</v>
      </c>
      <c r="K2957" s="19">
        <f t="shared" si="373"/>
        <v>72913.202082059113</v>
      </c>
      <c r="L2957" s="19">
        <f t="shared" si="374"/>
        <v>72913.202082059113</v>
      </c>
      <c r="M2957" s="19">
        <f t="shared" si="375"/>
        <v>0</v>
      </c>
    </row>
    <row r="2958" spans="1:13" x14ac:dyDescent="0.3">
      <c r="A2958" s="4">
        <v>57.655999999999999</v>
      </c>
      <c r="B2958" s="4">
        <v>2398</v>
      </c>
      <c r="C2958" s="4">
        <v>36</v>
      </c>
      <c r="D2958" s="11">
        <v>3.2113948050527066</v>
      </c>
      <c r="E2958" s="19">
        <f>610*'Forces Acting on Vehicle'!D2958</f>
        <v>1958.9508310821511</v>
      </c>
      <c r="F2958" s="19">
        <f t="shared" si="368"/>
        <v>-15.041880000000001</v>
      </c>
      <c r="G2958" s="19">
        <f t="shared" si="369"/>
        <v>-18.396219240000004</v>
      </c>
      <c r="H2958" s="19">
        <f t="shared" si="370"/>
        <v>5999.1418800000001</v>
      </c>
      <c r="I2958" s="19">
        <f t="shared" si="371"/>
        <v>119.98283760000001</v>
      </c>
      <c r="J2958" s="19">
        <f t="shared" si="372"/>
        <v>2060.5374494421512</v>
      </c>
      <c r="K2958" s="19">
        <f t="shared" si="373"/>
        <v>74179.348179917448</v>
      </c>
      <c r="L2958" s="19">
        <f t="shared" si="374"/>
        <v>74179.348179917448</v>
      </c>
      <c r="M2958" s="19">
        <f t="shared" si="375"/>
        <v>0</v>
      </c>
    </row>
    <row r="2959" spans="1:13" x14ac:dyDescent="0.3">
      <c r="A2959" s="4">
        <v>57.676000000000002</v>
      </c>
      <c r="B2959" s="4">
        <v>2399</v>
      </c>
      <c r="C2959" s="4">
        <v>36</v>
      </c>
      <c r="D2959" s="11">
        <v>3.2279279396501037</v>
      </c>
      <c r="E2959" s="19">
        <f>610*'Forces Acting on Vehicle'!D2959</f>
        <v>1969.0360431865633</v>
      </c>
      <c r="F2959" s="19">
        <f t="shared" si="368"/>
        <v>-15.041880000000001</v>
      </c>
      <c r="G2959" s="19">
        <f t="shared" si="369"/>
        <v>-18.396219240000004</v>
      </c>
      <c r="H2959" s="19">
        <f t="shared" si="370"/>
        <v>5999.1418800000001</v>
      </c>
      <c r="I2959" s="19">
        <f t="shared" si="371"/>
        <v>119.98283760000001</v>
      </c>
      <c r="J2959" s="19">
        <f t="shared" si="372"/>
        <v>2070.6226615465634</v>
      </c>
      <c r="K2959" s="19">
        <f t="shared" si="373"/>
        <v>74542.415815676286</v>
      </c>
      <c r="L2959" s="19">
        <f t="shared" si="374"/>
        <v>74542.415815676286</v>
      </c>
      <c r="M2959" s="19">
        <f t="shared" si="375"/>
        <v>0</v>
      </c>
    </row>
    <row r="2960" spans="1:13" x14ac:dyDescent="0.3">
      <c r="A2960" s="4">
        <v>57.695</v>
      </c>
      <c r="B2960" s="4">
        <v>2400</v>
      </c>
      <c r="C2960" s="4">
        <v>36.1</v>
      </c>
      <c r="D2960" s="11">
        <v>3.2513132247677676</v>
      </c>
      <c r="E2960" s="19">
        <f>610*'Forces Acting on Vehicle'!D2960</f>
        <v>1983.3010671083382</v>
      </c>
      <c r="F2960" s="19">
        <f t="shared" si="368"/>
        <v>-15.083663000000001</v>
      </c>
      <c r="G2960" s="19">
        <f t="shared" si="369"/>
        <v>-18.447319849000003</v>
      </c>
      <c r="H2960" s="19">
        <f t="shared" si="370"/>
        <v>5999.1836630000007</v>
      </c>
      <c r="I2960" s="19">
        <f t="shared" si="371"/>
        <v>119.98367326000002</v>
      </c>
      <c r="J2960" s="19">
        <f t="shared" si="372"/>
        <v>2084.8374205193381</v>
      </c>
      <c r="K2960" s="19">
        <f t="shared" si="373"/>
        <v>75262.630880748111</v>
      </c>
      <c r="L2960" s="19">
        <f t="shared" si="374"/>
        <v>75262.630880748111</v>
      </c>
      <c r="M2960" s="19">
        <f t="shared" si="375"/>
        <v>0</v>
      </c>
    </row>
    <row r="2961" spans="1:13" x14ac:dyDescent="0.3">
      <c r="A2961" s="4">
        <v>57.715000000000003</v>
      </c>
      <c r="B2961" s="4">
        <v>2400</v>
      </c>
      <c r="C2961" s="4">
        <v>36.200000000000003</v>
      </c>
      <c r="D2961" s="11">
        <v>3.2502681928906414</v>
      </c>
      <c r="E2961" s="19">
        <f>610*'Forces Acting on Vehicle'!D2961</f>
        <v>1982.6635976632913</v>
      </c>
      <c r="F2961" s="19">
        <f t="shared" si="368"/>
        <v>-15.125446000000002</v>
      </c>
      <c r="G2961" s="19">
        <f t="shared" si="369"/>
        <v>-18.498420458000005</v>
      </c>
      <c r="H2961" s="19">
        <f t="shared" si="370"/>
        <v>5999.2254460000004</v>
      </c>
      <c r="I2961" s="19">
        <f t="shared" si="371"/>
        <v>119.98450892000001</v>
      </c>
      <c r="J2961" s="19">
        <f t="shared" si="372"/>
        <v>2084.1496861252913</v>
      </c>
      <c r="K2961" s="19">
        <f t="shared" si="373"/>
        <v>75446.218637735554</v>
      </c>
      <c r="L2961" s="19">
        <f t="shared" si="374"/>
        <v>75446.218637735554</v>
      </c>
      <c r="M2961" s="19">
        <f t="shared" si="375"/>
        <v>0</v>
      </c>
    </row>
    <row r="2962" spans="1:13" x14ac:dyDescent="0.3">
      <c r="A2962" s="4">
        <v>57.734000000000002</v>
      </c>
      <c r="B2962" s="4">
        <v>2401</v>
      </c>
      <c r="C2962" s="4">
        <v>36.299999999999997</v>
      </c>
      <c r="D2962" s="11">
        <v>3.2531311284982407</v>
      </c>
      <c r="E2962" s="19">
        <f>610*'Forces Acting on Vehicle'!D2962</f>
        <v>1984.4099883839269</v>
      </c>
      <c r="F2962" s="19">
        <f t="shared" si="368"/>
        <v>-15.167229000000001</v>
      </c>
      <c r="G2962" s="19">
        <f t="shared" si="369"/>
        <v>-18.549521067000001</v>
      </c>
      <c r="H2962" s="19">
        <f t="shared" si="370"/>
        <v>5999.267229</v>
      </c>
      <c r="I2962" s="19">
        <f t="shared" si="371"/>
        <v>119.98534458</v>
      </c>
      <c r="J2962" s="19">
        <f t="shared" si="372"/>
        <v>2085.845811896927</v>
      </c>
      <c r="K2962" s="19">
        <f t="shared" si="373"/>
        <v>75716.202971858438</v>
      </c>
      <c r="L2962" s="19">
        <f t="shared" si="374"/>
        <v>75716.202971858438</v>
      </c>
      <c r="M2962" s="19">
        <f t="shared" si="375"/>
        <v>0</v>
      </c>
    </row>
    <row r="2963" spans="1:13" x14ac:dyDescent="0.3">
      <c r="A2963" s="4">
        <v>57.753999999999998</v>
      </c>
      <c r="B2963" s="4">
        <v>2402</v>
      </c>
      <c r="C2963" s="4">
        <v>36.299999999999997</v>
      </c>
      <c r="D2963" s="11">
        <v>3.2424367983285212</v>
      </c>
      <c r="E2963" s="19">
        <f>610*'Forces Acting on Vehicle'!D2963</f>
        <v>1977.886446980398</v>
      </c>
      <c r="F2963" s="19">
        <f t="shared" si="368"/>
        <v>-15.167229000000001</v>
      </c>
      <c r="G2963" s="19">
        <f t="shared" si="369"/>
        <v>-18.549521067000001</v>
      </c>
      <c r="H2963" s="19">
        <f t="shared" si="370"/>
        <v>5999.267229</v>
      </c>
      <c r="I2963" s="19">
        <f t="shared" si="371"/>
        <v>119.98534458</v>
      </c>
      <c r="J2963" s="19">
        <f t="shared" si="372"/>
        <v>2079.3222704933978</v>
      </c>
      <c r="K2963" s="19">
        <f t="shared" si="373"/>
        <v>75479.398418910336</v>
      </c>
      <c r="L2963" s="19">
        <f t="shared" si="374"/>
        <v>75479.398418910336</v>
      </c>
      <c r="M2963" s="19">
        <f t="shared" si="375"/>
        <v>0</v>
      </c>
    </row>
    <row r="2964" spans="1:13" x14ac:dyDescent="0.3">
      <c r="A2964" s="4">
        <v>57.773000000000003</v>
      </c>
      <c r="B2964" s="4">
        <v>2402</v>
      </c>
      <c r="C2964" s="4">
        <v>36.4</v>
      </c>
      <c r="D2964" s="11">
        <v>3.2214392009616581</v>
      </c>
      <c r="E2964" s="19">
        <f>610*'Forces Acting on Vehicle'!D2964</f>
        <v>1965.0779125866115</v>
      </c>
      <c r="F2964" s="19">
        <f t="shared" si="368"/>
        <v>-15.209012000000001</v>
      </c>
      <c r="G2964" s="19">
        <f t="shared" si="369"/>
        <v>-18.600621676000003</v>
      </c>
      <c r="H2964" s="19">
        <f t="shared" si="370"/>
        <v>5999.3090120000006</v>
      </c>
      <c r="I2964" s="19">
        <f t="shared" si="371"/>
        <v>119.98618024000001</v>
      </c>
      <c r="J2964" s="19">
        <f t="shared" si="372"/>
        <v>2066.4634711506114</v>
      </c>
      <c r="K2964" s="19">
        <f t="shared" si="373"/>
        <v>75219.270349882252</v>
      </c>
      <c r="L2964" s="19">
        <f t="shared" si="374"/>
        <v>75219.270349882252</v>
      </c>
      <c r="M2964" s="19">
        <f t="shared" si="375"/>
        <v>0</v>
      </c>
    </row>
    <row r="2965" spans="1:13" x14ac:dyDescent="0.3">
      <c r="A2965" s="4">
        <v>57.792999999999999</v>
      </c>
      <c r="B2965" s="4">
        <v>2403</v>
      </c>
      <c r="C2965" s="4">
        <v>36.5</v>
      </c>
      <c r="D2965" s="11">
        <v>3.1994753350745389</v>
      </c>
      <c r="E2965" s="19">
        <f>610*'Forces Acting on Vehicle'!D2965</f>
        <v>1951.6799543954687</v>
      </c>
      <c r="F2965" s="19">
        <f t="shared" si="368"/>
        <v>-15.250795000000002</v>
      </c>
      <c r="G2965" s="19">
        <f t="shared" si="369"/>
        <v>-18.651722285000002</v>
      </c>
      <c r="H2965" s="19">
        <f t="shared" si="370"/>
        <v>5999.3507950000003</v>
      </c>
      <c r="I2965" s="19">
        <f t="shared" si="371"/>
        <v>119.9870159</v>
      </c>
      <c r="J2965" s="19">
        <f t="shared" si="372"/>
        <v>2053.0152480104689</v>
      </c>
      <c r="K2965" s="19">
        <f t="shared" si="373"/>
        <v>74935.056552382113</v>
      </c>
      <c r="L2965" s="19">
        <f t="shared" si="374"/>
        <v>74935.056552382113</v>
      </c>
      <c r="M2965" s="19">
        <f t="shared" si="375"/>
        <v>0</v>
      </c>
    </row>
    <row r="2966" spans="1:13" x14ac:dyDescent="0.3">
      <c r="A2966" s="4">
        <v>57.813000000000002</v>
      </c>
      <c r="B2966" s="4">
        <v>2404</v>
      </c>
      <c r="C2966" s="4">
        <v>36.6</v>
      </c>
      <c r="D2966" s="11">
        <v>3.2020071001368211</v>
      </c>
      <c r="E2966" s="19">
        <f>610*'Forces Acting on Vehicle'!D2966</f>
        <v>1953.2243310834608</v>
      </c>
      <c r="F2966" s="19">
        <f t="shared" si="368"/>
        <v>-15.292578000000002</v>
      </c>
      <c r="G2966" s="19">
        <f t="shared" si="369"/>
        <v>-18.702822894000004</v>
      </c>
      <c r="H2966" s="19">
        <f t="shared" si="370"/>
        <v>5999.392578</v>
      </c>
      <c r="I2966" s="19">
        <f t="shared" si="371"/>
        <v>119.98785156</v>
      </c>
      <c r="J2966" s="19">
        <f t="shared" si="372"/>
        <v>2054.5093597494606</v>
      </c>
      <c r="K2966" s="19">
        <f t="shared" si="373"/>
        <v>75195.042566830263</v>
      </c>
      <c r="L2966" s="19">
        <f t="shared" si="374"/>
        <v>75195.042566830263</v>
      </c>
      <c r="M2966" s="19">
        <f t="shared" si="375"/>
        <v>0</v>
      </c>
    </row>
    <row r="2967" spans="1:13" x14ac:dyDescent="0.3">
      <c r="A2967" s="4">
        <v>57.832000000000001</v>
      </c>
      <c r="B2967" s="4">
        <v>2405</v>
      </c>
      <c r="C2967" s="4">
        <v>36.6</v>
      </c>
      <c r="D2967" s="11">
        <v>3.2499625164882233</v>
      </c>
      <c r="E2967" s="19">
        <f>610*'Forces Acting on Vehicle'!D2967</f>
        <v>1982.4771350578162</v>
      </c>
      <c r="F2967" s="19">
        <f t="shared" si="368"/>
        <v>-15.292578000000002</v>
      </c>
      <c r="G2967" s="19">
        <f t="shared" si="369"/>
        <v>-18.702822894000004</v>
      </c>
      <c r="H2967" s="19">
        <f t="shared" si="370"/>
        <v>5999.392578</v>
      </c>
      <c r="I2967" s="19">
        <f t="shared" si="371"/>
        <v>119.98785156</v>
      </c>
      <c r="J2967" s="19">
        <f t="shared" si="372"/>
        <v>2083.7621637238162</v>
      </c>
      <c r="K2967" s="19">
        <f t="shared" si="373"/>
        <v>76265.695192291678</v>
      </c>
      <c r="L2967" s="19">
        <f t="shared" si="374"/>
        <v>76265.695192291678</v>
      </c>
      <c r="M2967" s="19">
        <f t="shared" si="375"/>
        <v>0</v>
      </c>
    </row>
    <row r="2968" spans="1:13" x14ac:dyDescent="0.3">
      <c r="A2968" s="4">
        <v>57.851999999999997</v>
      </c>
      <c r="B2968" s="4">
        <v>2405</v>
      </c>
      <c r="C2968" s="4">
        <v>36.700000000000003</v>
      </c>
      <c r="D2968" s="11">
        <v>3.3431601465481542</v>
      </c>
      <c r="E2968" s="19">
        <f>610*'Forces Acting on Vehicle'!D2968</f>
        <v>2039.3276893943741</v>
      </c>
      <c r="F2968" s="19">
        <f t="shared" si="368"/>
        <v>-15.334361000000003</v>
      </c>
      <c r="G2968" s="19">
        <f t="shared" si="369"/>
        <v>-18.753923503000003</v>
      </c>
      <c r="H2968" s="19">
        <f t="shared" si="370"/>
        <v>5999.4343610000005</v>
      </c>
      <c r="I2968" s="19">
        <f t="shared" si="371"/>
        <v>119.98868722000002</v>
      </c>
      <c r="J2968" s="19">
        <f t="shared" si="372"/>
        <v>2140.5624531113745</v>
      </c>
      <c r="K2968" s="19">
        <f t="shared" si="373"/>
        <v>78558.642029187453</v>
      </c>
      <c r="L2968" s="19">
        <f t="shared" si="374"/>
        <v>78558.642029187453</v>
      </c>
      <c r="M2968" s="19">
        <f t="shared" si="375"/>
        <v>0</v>
      </c>
    </row>
    <row r="2969" spans="1:13" x14ac:dyDescent="0.3">
      <c r="A2969" s="4">
        <v>57.871000000000002</v>
      </c>
      <c r="B2969" s="4">
        <v>2406</v>
      </c>
      <c r="C2969" s="4">
        <v>36.799999999999997</v>
      </c>
      <c r="D2969" s="11">
        <v>3.4457447490932327</v>
      </c>
      <c r="E2969" s="19">
        <f>610*'Forces Acting on Vehicle'!D2969</f>
        <v>2101.9042969468719</v>
      </c>
      <c r="F2969" s="19">
        <f t="shared" si="368"/>
        <v>-15.376144</v>
      </c>
      <c r="G2969" s="19">
        <f t="shared" si="369"/>
        <v>-18.805024112000002</v>
      </c>
      <c r="H2969" s="19">
        <f t="shared" si="370"/>
        <v>5999.4761440000002</v>
      </c>
      <c r="I2969" s="19">
        <f t="shared" si="371"/>
        <v>119.98952288000001</v>
      </c>
      <c r="J2969" s="19">
        <f t="shared" si="372"/>
        <v>2203.088795714872</v>
      </c>
      <c r="K2969" s="19">
        <f t="shared" si="373"/>
        <v>81073.667682307292</v>
      </c>
      <c r="L2969" s="19">
        <f t="shared" si="374"/>
        <v>81073.667682307292</v>
      </c>
      <c r="M2969" s="19">
        <f t="shared" si="375"/>
        <v>0</v>
      </c>
    </row>
    <row r="2970" spans="1:13" x14ac:dyDescent="0.3">
      <c r="A2970" s="4">
        <v>57.890999999999998</v>
      </c>
      <c r="B2970" s="4">
        <v>2407</v>
      </c>
      <c r="C2970" s="4">
        <v>36.9</v>
      </c>
      <c r="D2970" s="11">
        <v>3.5412777447935473</v>
      </c>
      <c r="E2970" s="19">
        <f>610*'Forces Acting on Vehicle'!D2970</f>
        <v>2160.1794243240638</v>
      </c>
      <c r="F2970" s="19">
        <f t="shared" si="368"/>
        <v>-15.417927000000001</v>
      </c>
      <c r="G2970" s="19">
        <f t="shared" si="369"/>
        <v>-18.856124721</v>
      </c>
      <c r="H2970" s="19">
        <f t="shared" si="370"/>
        <v>5999.5179270000008</v>
      </c>
      <c r="I2970" s="19">
        <f t="shared" si="371"/>
        <v>119.99035854000002</v>
      </c>
      <c r="J2970" s="19">
        <f t="shared" si="372"/>
        <v>2261.313658143064</v>
      </c>
      <c r="K2970" s="19">
        <f t="shared" si="373"/>
        <v>83442.473985479053</v>
      </c>
      <c r="L2970" s="19">
        <f t="shared" si="374"/>
        <v>83442.473985479053</v>
      </c>
      <c r="M2970" s="19">
        <f t="shared" si="375"/>
        <v>0</v>
      </c>
    </row>
    <row r="2971" spans="1:13" x14ac:dyDescent="0.3">
      <c r="A2971" s="4">
        <v>57.91</v>
      </c>
      <c r="B2971" s="4">
        <v>2407</v>
      </c>
      <c r="C2971" s="4">
        <v>37</v>
      </c>
      <c r="D2971" s="11">
        <v>3.3777572006217245</v>
      </c>
      <c r="E2971" s="19">
        <f>610*'Forces Acting on Vehicle'!D2971</f>
        <v>2060.4318923792521</v>
      </c>
      <c r="F2971" s="19">
        <f t="shared" si="368"/>
        <v>-15.459710000000001</v>
      </c>
      <c r="G2971" s="19">
        <f t="shared" si="369"/>
        <v>-18.907225330000003</v>
      </c>
      <c r="H2971" s="19">
        <f t="shared" si="370"/>
        <v>5999.5597100000005</v>
      </c>
      <c r="I2971" s="19">
        <f t="shared" si="371"/>
        <v>119.99119420000001</v>
      </c>
      <c r="J2971" s="19">
        <f t="shared" si="372"/>
        <v>2161.5158612492519</v>
      </c>
      <c r="K2971" s="19">
        <f t="shared" si="373"/>
        <v>79976.086866222322</v>
      </c>
      <c r="L2971" s="19">
        <f t="shared" si="374"/>
        <v>79976.086866222322</v>
      </c>
      <c r="M2971" s="19">
        <f t="shared" si="375"/>
        <v>0</v>
      </c>
    </row>
    <row r="2972" spans="1:13" x14ac:dyDescent="0.3">
      <c r="A2972" s="4">
        <v>57.93</v>
      </c>
      <c r="B2972" s="4">
        <v>2408</v>
      </c>
      <c r="C2972" s="4">
        <v>37.1</v>
      </c>
      <c r="D2972" s="11">
        <v>3.2492664852673436</v>
      </c>
      <c r="E2972" s="19">
        <f>610*'Forces Acting on Vehicle'!D2972</f>
        <v>1982.0525560130795</v>
      </c>
      <c r="F2972" s="19">
        <f t="shared" si="368"/>
        <v>-15.501493000000002</v>
      </c>
      <c r="G2972" s="19">
        <f t="shared" si="369"/>
        <v>-18.958325939000005</v>
      </c>
      <c r="H2972" s="19">
        <f t="shared" si="370"/>
        <v>5999.6014930000001</v>
      </c>
      <c r="I2972" s="19">
        <f t="shared" si="371"/>
        <v>119.99202986</v>
      </c>
      <c r="J2972" s="19">
        <f t="shared" si="372"/>
        <v>2083.0862599340799</v>
      </c>
      <c r="K2972" s="19">
        <f t="shared" si="373"/>
        <v>77282.500243554372</v>
      </c>
      <c r="L2972" s="19">
        <f t="shared" si="374"/>
        <v>77282.500243554372</v>
      </c>
      <c r="M2972" s="19">
        <f t="shared" si="375"/>
        <v>0</v>
      </c>
    </row>
    <row r="2973" spans="1:13" x14ac:dyDescent="0.3">
      <c r="A2973" s="4">
        <v>57.948999999999998</v>
      </c>
      <c r="B2973" s="4">
        <v>2409</v>
      </c>
      <c r="C2973" s="4">
        <v>37.1</v>
      </c>
      <c r="D2973" s="11">
        <v>3.2073182182911819</v>
      </c>
      <c r="E2973" s="19">
        <f>610*'Forces Acting on Vehicle'!D2973</f>
        <v>1956.4641131576209</v>
      </c>
      <c r="F2973" s="19">
        <f t="shared" si="368"/>
        <v>-15.501493000000002</v>
      </c>
      <c r="G2973" s="19">
        <f t="shared" si="369"/>
        <v>-18.958325939000005</v>
      </c>
      <c r="H2973" s="19">
        <f t="shared" si="370"/>
        <v>5999.6014930000001</v>
      </c>
      <c r="I2973" s="19">
        <f t="shared" si="371"/>
        <v>119.99202986</v>
      </c>
      <c r="J2973" s="19">
        <f t="shared" si="372"/>
        <v>2057.4978170786208</v>
      </c>
      <c r="K2973" s="19">
        <f t="shared" si="373"/>
        <v>76333.169013616833</v>
      </c>
      <c r="L2973" s="19">
        <f t="shared" si="374"/>
        <v>76333.169013616833</v>
      </c>
      <c r="M2973" s="19">
        <f t="shared" si="375"/>
        <v>0</v>
      </c>
    </row>
    <row r="2974" spans="1:13" x14ac:dyDescent="0.3">
      <c r="A2974" s="4">
        <v>57.969000000000001</v>
      </c>
      <c r="B2974" s="4">
        <v>2410</v>
      </c>
      <c r="C2974" s="4">
        <v>37.200000000000003</v>
      </c>
      <c r="D2974" s="11">
        <v>3.0858669780865076</v>
      </c>
      <c r="E2974" s="19">
        <f>610*'Forces Acting on Vehicle'!D2974</f>
        <v>1882.3788566327696</v>
      </c>
      <c r="F2974" s="19">
        <f t="shared" si="368"/>
        <v>-15.543276000000002</v>
      </c>
      <c r="G2974" s="19">
        <f t="shared" si="369"/>
        <v>-19.009426548000004</v>
      </c>
      <c r="H2974" s="19">
        <f t="shared" si="370"/>
        <v>5999.6432760000007</v>
      </c>
      <c r="I2974" s="19">
        <f t="shared" si="371"/>
        <v>119.99286552000001</v>
      </c>
      <c r="J2974" s="19">
        <f t="shared" si="372"/>
        <v>1983.3622956047698</v>
      </c>
      <c r="K2974" s="19">
        <f t="shared" si="373"/>
        <v>73781.077396497436</v>
      </c>
      <c r="L2974" s="19">
        <f t="shared" si="374"/>
        <v>73781.077396497436</v>
      </c>
      <c r="M2974" s="19">
        <f t="shared" si="375"/>
        <v>0</v>
      </c>
    </row>
    <row r="2975" spans="1:13" x14ac:dyDescent="0.3">
      <c r="A2975" s="4">
        <v>57.988</v>
      </c>
      <c r="B2975" s="4">
        <v>2410</v>
      </c>
      <c r="C2975" s="4">
        <v>37.299999999999997</v>
      </c>
      <c r="D2975" s="11">
        <v>3.1041992766529325</v>
      </c>
      <c r="E2975" s="19">
        <f>610*'Forces Acting on Vehicle'!D2975</f>
        <v>1893.5615587582888</v>
      </c>
      <c r="F2975" s="19">
        <f t="shared" si="368"/>
        <v>-15.585058999999999</v>
      </c>
      <c r="G2975" s="19">
        <f t="shared" si="369"/>
        <v>-19.060527157000003</v>
      </c>
      <c r="H2975" s="19">
        <f t="shared" si="370"/>
        <v>5999.6850590000004</v>
      </c>
      <c r="I2975" s="19">
        <f t="shared" si="371"/>
        <v>119.99370118000002</v>
      </c>
      <c r="J2975" s="19">
        <f t="shared" si="372"/>
        <v>1994.4947327812888</v>
      </c>
      <c r="K2975" s="19">
        <f t="shared" si="373"/>
        <v>74394.653532742072</v>
      </c>
      <c r="L2975" s="19">
        <f t="shared" si="374"/>
        <v>74394.653532742072</v>
      </c>
      <c r="M2975" s="19">
        <f t="shared" si="375"/>
        <v>0</v>
      </c>
    </row>
    <row r="2976" spans="1:13" x14ac:dyDescent="0.3">
      <c r="A2976" s="4">
        <v>58.008000000000003</v>
      </c>
      <c r="B2976" s="4">
        <v>2411</v>
      </c>
      <c r="C2976" s="4">
        <v>37.299999999999997</v>
      </c>
      <c r="D2976" s="11">
        <v>3.0663158342053762</v>
      </c>
      <c r="E2976" s="19">
        <f>610*'Forces Acting on Vehicle'!D2976</f>
        <v>1870.4526588652795</v>
      </c>
      <c r="F2976" s="19">
        <f t="shared" si="368"/>
        <v>-15.585058999999999</v>
      </c>
      <c r="G2976" s="19">
        <f t="shared" si="369"/>
        <v>-19.060527157000003</v>
      </c>
      <c r="H2976" s="19">
        <f t="shared" si="370"/>
        <v>5999.6850590000004</v>
      </c>
      <c r="I2976" s="19">
        <f t="shared" si="371"/>
        <v>119.99370118000002</v>
      </c>
      <c r="J2976" s="19">
        <f t="shared" si="372"/>
        <v>1971.3858328882795</v>
      </c>
      <c r="K2976" s="19">
        <f t="shared" si="373"/>
        <v>73532.691566732814</v>
      </c>
      <c r="L2976" s="19">
        <f t="shared" si="374"/>
        <v>73532.691566732814</v>
      </c>
      <c r="M2976" s="19">
        <f t="shared" si="375"/>
        <v>0</v>
      </c>
    </row>
    <row r="2977" spans="1:13" x14ac:dyDescent="0.3">
      <c r="A2977" s="4">
        <v>58.027000000000001</v>
      </c>
      <c r="B2977" s="4">
        <v>2412</v>
      </c>
      <c r="C2977" s="4">
        <v>37.4</v>
      </c>
      <c r="D2977" s="11">
        <v>3.2837103932197174</v>
      </c>
      <c r="E2977" s="19">
        <f>610*'Forces Acting on Vehicle'!D2977</f>
        <v>2003.0633398640275</v>
      </c>
      <c r="F2977" s="19">
        <f t="shared" si="368"/>
        <v>-15.626842</v>
      </c>
      <c r="G2977" s="19">
        <f t="shared" si="369"/>
        <v>-19.111627766000002</v>
      </c>
      <c r="H2977" s="19">
        <f t="shared" si="370"/>
        <v>5999.726842</v>
      </c>
      <c r="I2977" s="19">
        <f t="shared" si="371"/>
        <v>119.99453684000001</v>
      </c>
      <c r="J2977" s="19">
        <f t="shared" si="372"/>
        <v>2103.9462489380276</v>
      </c>
      <c r="K2977" s="19">
        <f t="shared" si="373"/>
        <v>78687.589710282235</v>
      </c>
      <c r="L2977" s="19">
        <f t="shared" si="374"/>
        <v>78687.589710282235</v>
      </c>
      <c r="M2977" s="19">
        <f t="shared" si="375"/>
        <v>0</v>
      </c>
    </row>
    <row r="2978" spans="1:13" x14ac:dyDescent="0.3">
      <c r="A2978" s="4">
        <v>58.046999999999997</v>
      </c>
      <c r="B2978" s="4">
        <v>2413</v>
      </c>
      <c r="C2978" s="4">
        <v>37.5</v>
      </c>
      <c r="D2978" s="11">
        <v>3.4681703277361238</v>
      </c>
      <c r="E2978" s="19">
        <f>610*'Forces Acting on Vehicle'!D2978</f>
        <v>2115.5838999190355</v>
      </c>
      <c r="F2978" s="19">
        <f t="shared" si="368"/>
        <v>-15.668625</v>
      </c>
      <c r="G2978" s="19">
        <f t="shared" si="369"/>
        <v>-19.162728375000004</v>
      </c>
      <c r="H2978" s="19">
        <f t="shared" si="370"/>
        <v>5999.7686250000006</v>
      </c>
      <c r="I2978" s="19">
        <f t="shared" si="371"/>
        <v>119.99537250000002</v>
      </c>
      <c r="J2978" s="19">
        <f t="shared" si="372"/>
        <v>2216.4165440440356</v>
      </c>
      <c r="K2978" s="19">
        <f t="shared" si="373"/>
        <v>83115.620401651337</v>
      </c>
      <c r="L2978" s="19">
        <f t="shared" si="374"/>
        <v>83115.620401651337</v>
      </c>
      <c r="M2978" s="19">
        <f t="shared" si="375"/>
        <v>0</v>
      </c>
    </row>
    <row r="2979" spans="1:13" x14ac:dyDescent="0.3">
      <c r="A2979" s="4">
        <v>58.066000000000003</v>
      </c>
      <c r="B2979" s="4">
        <v>2413</v>
      </c>
      <c r="C2979" s="4">
        <v>37.6</v>
      </c>
      <c r="D2979" s="11">
        <v>3.5013976053827092</v>
      </c>
      <c r="E2979" s="19">
        <f>610*'Forces Acting on Vehicle'!D2979</f>
        <v>2135.8525392834526</v>
      </c>
      <c r="F2979" s="19">
        <f t="shared" si="368"/>
        <v>-15.710408000000001</v>
      </c>
      <c r="G2979" s="19">
        <f t="shared" si="369"/>
        <v>-19.213828984000003</v>
      </c>
      <c r="H2979" s="19">
        <f t="shared" si="370"/>
        <v>5999.8104080000003</v>
      </c>
      <c r="I2979" s="19">
        <f t="shared" si="371"/>
        <v>119.99620816000001</v>
      </c>
      <c r="J2979" s="19">
        <f t="shared" si="372"/>
        <v>2236.6349184594528</v>
      </c>
      <c r="K2979" s="19">
        <f t="shared" si="373"/>
        <v>84097.472934075427</v>
      </c>
      <c r="L2979" s="19">
        <f t="shared" si="374"/>
        <v>84097.472934075427</v>
      </c>
      <c r="M2979" s="19">
        <f t="shared" si="375"/>
        <v>0</v>
      </c>
    </row>
    <row r="2980" spans="1:13" x14ac:dyDescent="0.3">
      <c r="A2980" s="4">
        <v>58.085999999999999</v>
      </c>
      <c r="B2980" s="4">
        <v>2414</v>
      </c>
      <c r="C2980" s="4">
        <v>37.700000000000003</v>
      </c>
      <c r="D2980" s="11">
        <v>3.2955883526374095</v>
      </c>
      <c r="E2980" s="19">
        <f>610*'Forces Acting on Vehicle'!D2980</f>
        <v>2010.3088951088198</v>
      </c>
      <c r="F2980" s="19">
        <f t="shared" si="368"/>
        <v>-15.752191000000003</v>
      </c>
      <c r="G2980" s="19">
        <f t="shared" si="369"/>
        <v>-19.264929593000005</v>
      </c>
      <c r="H2980" s="19">
        <f t="shared" si="370"/>
        <v>5999.8521909999999</v>
      </c>
      <c r="I2980" s="19">
        <f t="shared" si="371"/>
        <v>119.99704382</v>
      </c>
      <c r="J2980" s="19">
        <f t="shared" si="372"/>
        <v>2111.0410093358196</v>
      </c>
      <c r="K2980" s="19">
        <f t="shared" si="373"/>
        <v>79586.246051960406</v>
      </c>
      <c r="L2980" s="19">
        <f t="shared" si="374"/>
        <v>79586.246051960406</v>
      </c>
      <c r="M2980" s="19">
        <f t="shared" si="375"/>
        <v>0</v>
      </c>
    </row>
    <row r="2981" spans="1:13" x14ac:dyDescent="0.3">
      <c r="A2981" s="4">
        <v>58.104999999999997</v>
      </c>
      <c r="B2981" s="4">
        <v>2415</v>
      </c>
      <c r="C2981" s="4">
        <v>37.799999999999997</v>
      </c>
      <c r="D2981" s="11">
        <v>3.1063719232767055</v>
      </c>
      <c r="E2981" s="19">
        <f>610*'Forces Acting on Vehicle'!D2981</f>
        <v>1894.8868731987905</v>
      </c>
      <c r="F2981" s="19">
        <f t="shared" si="368"/>
        <v>-15.793974</v>
      </c>
      <c r="G2981" s="19">
        <f t="shared" si="369"/>
        <v>-19.316030202</v>
      </c>
      <c r="H2981" s="19">
        <f t="shared" si="370"/>
        <v>5999.8939740000005</v>
      </c>
      <c r="I2981" s="19">
        <f t="shared" si="371"/>
        <v>119.99787948000001</v>
      </c>
      <c r="J2981" s="19">
        <f t="shared" si="372"/>
        <v>1995.5687224767903</v>
      </c>
      <c r="K2981" s="19">
        <f t="shared" si="373"/>
        <v>75432.497709622665</v>
      </c>
      <c r="L2981" s="19">
        <f t="shared" si="374"/>
        <v>75432.497709622665</v>
      </c>
      <c r="M2981" s="19">
        <f t="shared" si="375"/>
        <v>0</v>
      </c>
    </row>
    <row r="2982" spans="1:13" x14ac:dyDescent="0.3">
      <c r="A2982" s="4">
        <v>58.125</v>
      </c>
      <c r="B2982" s="4">
        <v>2415</v>
      </c>
      <c r="C2982" s="4">
        <v>37.9</v>
      </c>
      <c r="D2982" s="11">
        <v>2.9681369119353538</v>
      </c>
      <c r="E2982" s="19">
        <f>610*'Forces Acting on Vehicle'!D2982</f>
        <v>1810.5635162805659</v>
      </c>
      <c r="F2982" s="19">
        <f t="shared" si="368"/>
        <v>-15.835757000000001</v>
      </c>
      <c r="G2982" s="19">
        <f t="shared" si="369"/>
        <v>-19.367130811000003</v>
      </c>
      <c r="H2982" s="19">
        <f t="shared" si="370"/>
        <v>5999.9357570000002</v>
      </c>
      <c r="I2982" s="19">
        <f t="shared" si="371"/>
        <v>119.99871514</v>
      </c>
      <c r="J2982" s="19">
        <f t="shared" si="372"/>
        <v>1911.195100609566</v>
      </c>
      <c r="K2982" s="19">
        <f t="shared" si="373"/>
        <v>72434.294313102553</v>
      </c>
      <c r="L2982" s="19">
        <f t="shared" si="374"/>
        <v>72434.294313102553</v>
      </c>
      <c r="M2982" s="19">
        <f t="shared" si="375"/>
        <v>0</v>
      </c>
    </row>
    <row r="2983" spans="1:13" x14ac:dyDescent="0.3">
      <c r="A2983" s="4">
        <v>58.145000000000003</v>
      </c>
      <c r="B2983" s="4">
        <v>2416</v>
      </c>
      <c r="C2983" s="4">
        <v>37.9</v>
      </c>
      <c r="D2983" s="11">
        <v>2.9829466799355044</v>
      </c>
      <c r="E2983" s="19">
        <f>610*'Forces Acting on Vehicle'!D2983</f>
        <v>1819.5974747606576</v>
      </c>
      <c r="F2983" s="19">
        <f t="shared" si="368"/>
        <v>-15.835757000000001</v>
      </c>
      <c r="G2983" s="19">
        <f t="shared" si="369"/>
        <v>-19.367130811000003</v>
      </c>
      <c r="H2983" s="19">
        <f t="shared" si="370"/>
        <v>5999.9357570000002</v>
      </c>
      <c r="I2983" s="19">
        <f t="shared" si="371"/>
        <v>119.99871514</v>
      </c>
      <c r="J2983" s="19">
        <f t="shared" si="372"/>
        <v>1920.2290590896578</v>
      </c>
      <c r="K2983" s="19">
        <f t="shared" si="373"/>
        <v>72776.681339498027</v>
      </c>
      <c r="L2983" s="19">
        <f t="shared" si="374"/>
        <v>72776.681339498027</v>
      </c>
      <c r="M2983" s="19">
        <f t="shared" si="375"/>
        <v>0</v>
      </c>
    </row>
    <row r="2984" spans="1:13" x14ac:dyDescent="0.3">
      <c r="A2984" s="4">
        <v>58.164000000000001</v>
      </c>
      <c r="B2984" s="4">
        <v>2417</v>
      </c>
      <c r="C2984" s="4">
        <v>38</v>
      </c>
      <c r="D2984" s="11">
        <v>3.0194599812775702</v>
      </c>
      <c r="E2984" s="19">
        <f>610*'Forces Acting on Vehicle'!D2984</f>
        <v>1841.8705885793179</v>
      </c>
      <c r="F2984" s="19">
        <f t="shared" si="368"/>
        <v>-15.877540000000002</v>
      </c>
      <c r="G2984" s="19">
        <f t="shared" si="369"/>
        <v>-19.418231420000001</v>
      </c>
      <c r="H2984" s="19">
        <f t="shared" si="370"/>
        <v>5999.9775400000008</v>
      </c>
      <c r="I2984" s="19">
        <f t="shared" si="371"/>
        <v>119.99955080000002</v>
      </c>
      <c r="J2984" s="19">
        <f t="shared" si="372"/>
        <v>1942.4519079593179</v>
      </c>
      <c r="K2984" s="19">
        <f t="shared" si="373"/>
        <v>73813.172502454079</v>
      </c>
      <c r="L2984" s="19">
        <f t="shared" si="374"/>
        <v>73813.172502454079</v>
      </c>
      <c r="M2984" s="19">
        <f t="shared" si="375"/>
        <v>0</v>
      </c>
    </row>
    <row r="2985" spans="1:13" x14ac:dyDescent="0.3">
      <c r="A2985" s="4">
        <v>58.183999999999997</v>
      </c>
      <c r="B2985" s="4">
        <v>2418</v>
      </c>
      <c r="C2985" s="4">
        <v>38.1</v>
      </c>
      <c r="D2985" s="11">
        <v>3.1379214770379482</v>
      </c>
      <c r="E2985" s="19">
        <f>610*'Forces Acting on Vehicle'!D2985</f>
        <v>1914.1321009931485</v>
      </c>
      <c r="F2985" s="19">
        <f t="shared" si="368"/>
        <v>-15.919323000000002</v>
      </c>
      <c r="G2985" s="19">
        <f t="shared" si="369"/>
        <v>-19.469332029000004</v>
      </c>
      <c r="H2985" s="19">
        <f t="shared" si="370"/>
        <v>6000.0193230000004</v>
      </c>
      <c r="I2985" s="19">
        <f t="shared" si="371"/>
        <v>120.00038646000002</v>
      </c>
      <c r="J2985" s="19">
        <f t="shared" si="372"/>
        <v>2014.6631554241485</v>
      </c>
      <c r="K2985" s="19">
        <f t="shared" si="373"/>
        <v>76758.666221660067</v>
      </c>
      <c r="L2985" s="19">
        <f t="shared" si="374"/>
        <v>76758.666221660067</v>
      </c>
      <c r="M2985" s="19">
        <f t="shared" si="375"/>
        <v>0</v>
      </c>
    </row>
    <row r="2986" spans="1:13" x14ac:dyDescent="0.3">
      <c r="A2986" s="4">
        <v>58.203000000000003</v>
      </c>
      <c r="B2986" s="4">
        <v>2418</v>
      </c>
      <c r="C2986" s="4">
        <v>38.200000000000003</v>
      </c>
      <c r="D2986" s="11">
        <v>3.1828312167957331</v>
      </c>
      <c r="E2986" s="19">
        <f>610*'Forces Acting on Vehicle'!D2986</f>
        <v>1941.5270422453973</v>
      </c>
      <c r="F2986" s="19">
        <f t="shared" si="368"/>
        <v>-15.961106000000003</v>
      </c>
      <c r="G2986" s="19">
        <f t="shared" si="369"/>
        <v>-19.520432638000006</v>
      </c>
      <c r="H2986" s="19">
        <f t="shared" si="370"/>
        <v>6000.0611060000001</v>
      </c>
      <c r="I2986" s="19">
        <f t="shared" si="371"/>
        <v>120.00122212000001</v>
      </c>
      <c r="J2986" s="19">
        <f t="shared" si="372"/>
        <v>2042.0078317273972</v>
      </c>
      <c r="K2986" s="19">
        <f t="shared" si="373"/>
        <v>78004.699171986576</v>
      </c>
      <c r="L2986" s="19">
        <f t="shared" si="374"/>
        <v>78004.699171986576</v>
      </c>
      <c r="M2986" s="19">
        <f t="shared" si="375"/>
        <v>0</v>
      </c>
    </row>
    <row r="2987" spans="1:13" x14ac:dyDescent="0.3">
      <c r="A2987" s="4">
        <v>58.222999999999999</v>
      </c>
      <c r="B2987" s="4">
        <v>2419</v>
      </c>
      <c r="C2987" s="4">
        <v>38.200000000000003</v>
      </c>
      <c r="D2987" s="11">
        <v>3.1701541342927424</v>
      </c>
      <c r="E2987" s="19">
        <f>610*'Forces Acting on Vehicle'!D2987</f>
        <v>1933.7940219185728</v>
      </c>
      <c r="F2987" s="19">
        <f t="shared" si="368"/>
        <v>-15.961106000000003</v>
      </c>
      <c r="G2987" s="19">
        <f t="shared" si="369"/>
        <v>-19.520432638000006</v>
      </c>
      <c r="H2987" s="19">
        <f t="shared" si="370"/>
        <v>6000.0611060000001</v>
      </c>
      <c r="I2987" s="19">
        <f t="shared" si="371"/>
        <v>120.00122212000001</v>
      </c>
      <c r="J2987" s="19">
        <f t="shared" si="372"/>
        <v>2034.2748114005726</v>
      </c>
      <c r="K2987" s="19">
        <f t="shared" si="373"/>
        <v>77709.297795501887</v>
      </c>
      <c r="L2987" s="19">
        <f t="shared" si="374"/>
        <v>77709.297795501887</v>
      </c>
      <c r="M2987" s="19">
        <f t="shared" si="375"/>
        <v>0</v>
      </c>
    </row>
    <row r="2988" spans="1:13" x14ac:dyDescent="0.3">
      <c r="A2988" s="4">
        <v>58.241999999999997</v>
      </c>
      <c r="B2988" s="4">
        <v>2420</v>
      </c>
      <c r="C2988" s="4">
        <v>38.299999999999997</v>
      </c>
      <c r="D2988" s="11">
        <v>3.1830546224527176</v>
      </c>
      <c r="E2988" s="19">
        <f>610*'Forces Acting on Vehicle'!D2988</f>
        <v>1941.6633196961577</v>
      </c>
      <c r="F2988" s="19">
        <f t="shared" si="368"/>
        <v>-16.002889</v>
      </c>
      <c r="G2988" s="19">
        <f t="shared" si="369"/>
        <v>-19.571533247000001</v>
      </c>
      <c r="H2988" s="19">
        <f t="shared" si="370"/>
        <v>6000.1028890000007</v>
      </c>
      <c r="I2988" s="19">
        <f t="shared" si="371"/>
        <v>120.00205778000002</v>
      </c>
      <c r="J2988" s="19">
        <f t="shared" si="372"/>
        <v>2042.0938442291579</v>
      </c>
      <c r="K2988" s="19">
        <f t="shared" si="373"/>
        <v>78212.194233976741</v>
      </c>
      <c r="L2988" s="19">
        <f t="shared" si="374"/>
        <v>78212.194233976741</v>
      </c>
      <c r="M2988" s="19">
        <f t="shared" si="375"/>
        <v>0</v>
      </c>
    </row>
    <row r="2989" spans="1:13" x14ac:dyDescent="0.3">
      <c r="A2989" s="4">
        <v>58.262</v>
      </c>
      <c r="B2989" s="4">
        <v>2421</v>
      </c>
      <c r="C2989" s="4">
        <v>38.4</v>
      </c>
      <c r="D2989" s="11">
        <v>3.2177118564930942</v>
      </c>
      <c r="E2989" s="19">
        <f>610*'Forces Acting on Vehicle'!D2989</f>
        <v>1962.8042324607875</v>
      </c>
      <c r="F2989" s="19">
        <f t="shared" si="368"/>
        <v>-16.044672000000002</v>
      </c>
      <c r="G2989" s="19">
        <f t="shared" si="369"/>
        <v>-19.622633856000004</v>
      </c>
      <c r="H2989" s="19">
        <f t="shared" si="370"/>
        <v>6000.1446720000004</v>
      </c>
      <c r="I2989" s="19">
        <f t="shared" si="371"/>
        <v>120.00289344000001</v>
      </c>
      <c r="J2989" s="19">
        <f t="shared" si="372"/>
        <v>2063.1844920447875</v>
      </c>
      <c r="K2989" s="19">
        <f t="shared" si="373"/>
        <v>79226.28449451983</v>
      </c>
      <c r="L2989" s="19">
        <f t="shared" si="374"/>
        <v>79226.28449451983</v>
      </c>
      <c r="M2989" s="19">
        <f t="shared" si="375"/>
        <v>0</v>
      </c>
    </row>
    <row r="2990" spans="1:13" x14ac:dyDescent="0.3">
      <c r="A2990" s="4">
        <v>58.280999999999999</v>
      </c>
      <c r="B2990" s="4">
        <v>2421</v>
      </c>
      <c r="C2990" s="4">
        <v>38.5</v>
      </c>
      <c r="D2990" s="11">
        <v>3.196981284019246</v>
      </c>
      <c r="E2990" s="19">
        <f>610*'Forces Acting on Vehicle'!D2990</f>
        <v>1950.1585832517401</v>
      </c>
      <c r="F2990" s="19">
        <f t="shared" si="368"/>
        <v>-16.086455000000001</v>
      </c>
      <c r="G2990" s="19">
        <f t="shared" si="369"/>
        <v>-19.673734465000003</v>
      </c>
      <c r="H2990" s="19">
        <f t="shared" si="370"/>
        <v>6000.186455</v>
      </c>
      <c r="I2990" s="19">
        <f t="shared" si="371"/>
        <v>120.0037291</v>
      </c>
      <c r="J2990" s="19">
        <f t="shared" si="372"/>
        <v>2050.4885778867401</v>
      </c>
      <c r="K2990" s="19">
        <f t="shared" si="373"/>
        <v>78943.810248639493</v>
      </c>
      <c r="L2990" s="19">
        <f t="shared" si="374"/>
        <v>78943.810248639493</v>
      </c>
      <c r="M2990" s="19">
        <f t="shared" si="375"/>
        <v>0</v>
      </c>
    </row>
    <row r="2991" spans="1:13" x14ac:dyDescent="0.3">
      <c r="A2991" s="4">
        <v>58.301000000000002</v>
      </c>
      <c r="B2991" s="4">
        <v>2422</v>
      </c>
      <c r="C2991" s="4">
        <v>38.6</v>
      </c>
      <c r="D2991" s="11">
        <v>3.1097876569183103</v>
      </c>
      <c r="E2991" s="19">
        <f>610*'Forces Acting on Vehicle'!D2991</f>
        <v>1896.9704707201693</v>
      </c>
      <c r="F2991" s="19">
        <f t="shared" si="368"/>
        <v>-16.128238000000003</v>
      </c>
      <c r="G2991" s="19">
        <f t="shared" si="369"/>
        <v>-19.724835074000005</v>
      </c>
      <c r="H2991" s="19">
        <f t="shared" si="370"/>
        <v>6000.2282380000006</v>
      </c>
      <c r="I2991" s="19">
        <f t="shared" si="371"/>
        <v>120.00456476000001</v>
      </c>
      <c r="J2991" s="19">
        <f t="shared" si="372"/>
        <v>1997.2502004061691</v>
      </c>
      <c r="K2991" s="19">
        <f t="shared" si="373"/>
        <v>77093.857735678132</v>
      </c>
      <c r="L2991" s="19">
        <f t="shared" si="374"/>
        <v>77093.857735678132</v>
      </c>
      <c r="M2991" s="19">
        <f t="shared" si="375"/>
        <v>0</v>
      </c>
    </row>
    <row r="2992" spans="1:13" x14ac:dyDescent="0.3">
      <c r="A2992" s="4">
        <v>58.32</v>
      </c>
      <c r="B2992" s="4">
        <v>2423</v>
      </c>
      <c r="C2992" s="4">
        <v>38.6</v>
      </c>
      <c r="D2992" s="11">
        <v>3.0102714816833616</v>
      </c>
      <c r="E2992" s="19">
        <f>610*'Forces Acting on Vehicle'!D2992</f>
        <v>1836.2656038268506</v>
      </c>
      <c r="F2992" s="19">
        <f t="shared" si="368"/>
        <v>-16.128238000000003</v>
      </c>
      <c r="G2992" s="19">
        <f t="shared" si="369"/>
        <v>-19.724835074000005</v>
      </c>
      <c r="H2992" s="19">
        <f t="shared" si="370"/>
        <v>6000.2282380000006</v>
      </c>
      <c r="I2992" s="19">
        <f t="shared" si="371"/>
        <v>120.00456476000001</v>
      </c>
      <c r="J2992" s="19">
        <f t="shared" si="372"/>
        <v>1936.5453335128504</v>
      </c>
      <c r="K2992" s="19">
        <f t="shared" si="373"/>
        <v>74750.649873596034</v>
      </c>
      <c r="L2992" s="19">
        <f t="shared" si="374"/>
        <v>74750.649873596034</v>
      </c>
      <c r="M2992" s="19">
        <f t="shared" si="375"/>
        <v>0</v>
      </c>
    </row>
    <row r="2993" spans="1:13" x14ac:dyDescent="0.3">
      <c r="A2993" s="4">
        <v>58.34</v>
      </c>
      <c r="B2993" s="4">
        <v>2424</v>
      </c>
      <c r="C2993" s="4">
        <v>38.700000000000003</v>
      </c>
      <c r="D2993" s="11">
        <v>2.9739042880344444</v>
      </c>
      <c r="E2993" s="19">
        <f>610*'Forces Acting on Vehicle'!D2993</f>
        <v>1814.0816157010111</v>
      </c>
      <c r="F2993" s="19">
        <f t="shared" si="368"/>
        <v>-16.170021000000002</v>
      </c>
      <c r="G2993" s="19">
        <f t="shared" si="369"/>
        <v>-19.775935683000004</v>
      </c>
      <c r="H2993" s="19">
        <f t="shared" si="370"/>
        <v>6000.2700210000003</v>
      </c>
      <c r="I2993" s="19">
        <f t="shared" si="371"/>
        <v>120.00540042</v>
      </c>
      <c r="J2993" s="19">
        <f t="shared" si="372"/>
        <v>1914.3110804380112</v>
      </c>
      <c r="K2993" s="19">
        <f t="shared" si="373"/>
        <v>74083.838812951042</v>
      </c>
      <c r="L2993" s="19">
        <f t="shared" si="374"/>
        <v>74083.838812951042</v>
      </c>
      <c r="M2993" s="19">
        <f t="shared" si="375"/>
        <v>0</v>
      </c>
    </row>
    <row r="2994" spans="1:13" x14ac:dyDescent="0.3">
      <c r="A2994" s="4">
        <v>58.359000000000002</v>
      </c>
      <c r="B2994" s="4">
        <v>2424</v>
      </c>
      <c r="C2994" s="4">
        <v>38.799999999999997</v>
      </c>
      <c r="D2994" s="11">
        <v>3.0104135487565107</v>
      </c>
      <c r="E2994" s="19">
        <f>610*'Forces Acting on Vehicle'!D2994</f>
        <v>1836.3522647414716</v>
      </c>
      <c r="F2994" s="19">
        <f t="shared" si="368"/>
        <v>-16.211804000000001</v>
      </c>
      <c r="G2994" s="19">
        <f t="shared" si="369"/>
        <v>-19.827036292000003</v>
      </c>
      <c r="H2994" s="19">
        <f t="shared" si="370"/>
        <v>6000.3118039999999</v>
      </c>
      <c r="I2994" s="19">
        <f t="shared" si="371"/>
        <v>120.00623608000001</v>
      </c>
      <c r="J2994" s="19">
        <f t="shared" si="372"/>
        <v>1936.5314645294716</v>
      </c>
      <c r="K2994" s="19">
        <f t="shared" si="373"/>
        <v>75137.420823743494</v>
      </c>
      <c r="L2994" s="19">
        <f t="shared" si="374"/>
        <v>75137.420823743494</v>
      </c>
      <c r="M2994" s="19">
        <f t="shared" si="375"/>
        <v>0</v>
      </c>
    </row>
    <row r="2995" spans="1:13" x14ac:dyDescent="0.3">
      <c r="A2995" s="4">
        <v>58.378999999999998</v>
      </c>
      <c r="B2995" s="4">
        <v>2425</v>
      </c>
      <c r="C2995" s="4">
        <v>38.9</v>
      </c>
      <c r="D2995" s="11">
        <v>3.0903595494659695</v>
      </c>
      <c r="E2995" s="19">
        <f>610*'Forces Acting on Vehicle'!D2995</f>
        <v>1885.1193251742413</v>
      </c>
      <c r="F2995" s="19">
        <f t="shared" si="368"/>
        <v>-16.253587</v>
      </c>
      <c r="G2995" s="19">
        <f t="shared" si="369"/>
        <v>-19.878136901000001</v>
      </c>
      <c r="H2995" s="19">
        <f t="shared" si="370"/>
        <v>6000.3535870000005</v>
      </c>
      <c r="I2995" s="19">
        <f t="shared" si="371"/>
        <v>120.00707174000001</v>
      </c>
      <c r="J2995" s="19">
        <f t="shared" si="372"/>
        <v>1985.2482600132412</v>
      </c>
      <c r="K2995" s="19">
        <f t="shared" si="373"/>
        <v>77226.157314515076</v>
      </c>
      <c r="L2995" s="19">
        <f t="shared" si="374"/>
        <v>77226.157314515076</v>
      </c>
      <c r="M2995" s="19">
        <f t="shared" si="375"/>
        <v>0</v>
      </c>
    </row>
    <row r="2996" spans="1:13" x14ac:dyDescent="0.3">
      <c r="A2996" s="4">
        <v>58.398000000000003</v>
      </c>
      <c r="B2996" s="4">
        <v>2426</v>
      </c>
      <c r="C2996" s="4">
        <v>38.9</v>
      </c>
      <c r="D2996" s="11">
        <v>3.178018538176822</v>
      </c>
      <c r="E2996" s="19">
        <f>610*'Forces Acting on Vehicle'!D2996</f>
        <v>1938.5913082878615</v>
      </c>
      <c r="F2996" s="19">
        <f t="shared" si="368"/>
        <v>-16.253587</v>
      </c>
      <c r="G2996" s="19">
        <f t="shared" si="369"/>
        <v>-19.878136901000001</v>
      </c>
      <c r="H2996" s="19">
        <f t="shared" si="370"/>
        <v>6000.3535870000005</v>
      </c>
      <c r="I2996" s="19">
        <f t="shared" si="371"/>
        <v>120.00707174000001</v>
      </c>
      <c r="J2996" s="19">
        <f t="shared" si="372"/>
        <v>2038.7202431268615</v>
      </c>
      <c r="K2996" s="19">
        <f t="shared" si="373"/>
        <v>79306.217457634906</v>
      </c>
      <c r="L2996" s="19">
        <f t="shared" si="374"/>
        <v>79306.217457634906</v>
      </c>
      <c r="M2996" s="19">
        <f t="shared" si="375"/>
        <v>0</v>
      </c>
    </row>
    <row r="2997" spans="1:13" x14ac:dyDescent="0.3">
      <c r="A2997" s="4">
        <v>58.417999999999999</v>
      </c>
      <c r="B2997" s="4">
        <v>2427</v>
      </c>
      <c r="C2997" s="4">
        <v>39</v>
      </c>
      <c r="D2997" s="11">
        <v>3.2391497831319112</v>
      </c>
      <c r="E2997" s="19">
        <f>610*'Forces Acting on Vehicle'!D2997</f>
        <v>1975.8813677104658</v>
      </c>
      <c r="F2997" s="19">
        <f t="shared" si="368"/>
        <v>-16.295370000000002</v>
      </c>
      <c r="G2997" s="19">
        <f t="shared" si="369"/>
        <v>-19.929237510000004</v>
      </c>
      <c r="H2997" s="19">
        <f t="shared" si="370"/>
        <v>6000.3953700000002</v>
      </c>
      <c r="I2997" s="19">
        <f t="shared" si="371"/>
        <v>120.00790740000001</v>
      </c>
      <c r="J2997" s="19">
        <f t="shared" si="372"/>
        <v>2075.960037600466</v>
      </c>
      <c r="K2997" s="19">
        <f t="shared" si="373"/>
        <v>80962.441466418168</v>
      </c>
      <c r="L2997" s="19">
        <f t="shared" si="374"/>
        <v>80962.441466418168</v>
      </c>
      <c r="M2997" s="19">
        <f t="shared" si="375"/>
        <v>0</v>
      </c>
    </row>
    <row r="2998" spans="1:13" x14ac:dyDescent="0.3">
      <c r="A2998" s="4">
        <v>58.438000000000002</v>
      </c>
      <c r="B2998" s="4">
        <v>2427</v>
      </c>
      <c r="C2998" s="4">
        <v>39.1</v>
      </c>
      <c r="D2998" s="11">
        <v>3.2159939219706182</v>
      </c>
      <c r="E2998" s="19">
        <f>610*'Forces Acting on Vehicle'!D2998</f>
        <v>1961.7562924020772</v>
      </c>
      <c r="F2998" s="19">
        <f t="shared" si="368"/>
        <v>-16.337153000000001</v>
      </c>
      <c r="G2998" s="19">
        <f t="shared" si="369"/>
        <v>-19.980338119000002</v>
      </c>
      <c r="H2998" s="19">
        <f t="shared" si="370"/>
        <v>6000.4371530000008</v>
      </c>
      <c r="I2998" s="19">
        <f t="shared" si="371"/>
        <v>120.00874306000001</v>
      </c>
      <c r="J2998" s="19">
        <f t="shared" si="372"/>
        <v>2061.7846973430774</v>
      </c>
      <c r="K2998" s="19">
        <f t="shared" si="373"/>
        <v>80615.78166611433</v>
      </c>
      <c r="L2998" s="19">
        <f t="shared" si="374"/>
        <v>80615.78166611433</v>
      </c>
      <c r="M2998" s="19">
        <f t="shared" si="375"/>
        <v>0</v>
      </c>
    </row>
    <row r="2999" spans="1:13" x14ac:dyDescent="0.3">
      <c r="A2999" s="4">
        <v>58.457000000000001</v>
      </c>
      <c r="B2999" s="4">
        <v>2428</v>
      </c>
      <c r="C2999" s="4">
        <v>39.200000000000003</v>
      </c>
      <c r="D2999" s="11">
        <v>3.0938094749155365</v>
      </c>
      <c r="E2999" s="19">
        <f>610*'Forces Acting on Vehicle'!D2999</f>
        <v>1887.2237796984773</v>
      </c>
      <c r="F2999" s="19">
        <f t="shared" si="368"/>
        <v>-16.378936000000003</v>
      </c>
      <c r="G2999" s="19">
        <f t="shared" si="369"/>
        <v>-20.031438728000005</v>
      </c>
      <c r="H2999" s="19">
        <f t="shared" si="370"/>
        <v>6000.4789360000004</v>
      </c>
      <c r="I2999" s="19">
        <f t="shared" si="371"/>
        <v>120.00957872000001</v>
      </c>
      <c r="J2999" s="19">
        <f t="shared" si="372"/>
        <v>1987.2019196904773</v>
      </c>
      <c r="K2999" s="19">
        <f t="shared" si="373"/>
        <v>77898.315251866719</v>
      </c>
      <c r="L2999" s="19">
        <f t="shared" si="374"/>
        <v>77898.315251866719</v>
      </c>
      <c r="M2999" s="19">
        <f t="shared" si="375"/>
        <v>0</v>
      </c>
    </row>
    <row r="3000" spans="1:13" x14ac:dyDescent="0.3">
      <c r="A3000" s="4">
        <v>58.476999999999997</v>
      </c>
      <c r="B3000" s="4">
        <v>2429</v>
      </c>
      <c r="C3000" s="4">
        <v>39.200000000000003</v>
      </c>
      <c r="D3000" s="11">
        <v>2.9411996506046694</v>
      </c>
      <c r="E3000" s="19">
        <f>610*'Forces Acting on Vehicle'!D3000</f>
        <v>1794.1317868688484</v>
      </c>
      <c r="F3000" s="19">
        <f t="shared" si="368"/>
        <v>-16.378936000000003</v>
      </c>
      <c r="G3000" s="19">
        <f t="shared" si="369"/>
        <v>-20.031438728000005</v>
      </c>
      <c r="H3000" s="19">
        <f t="shared" si="370"/>
        <v>6000.4789360000004</v>
      </c>
      <c r="I3000" s="19">
        <f t="shared" si="371"/>
        <v>120.00957872000001</v>
      </c>
      <c r="J3000" s="19">
        <f t="shared" si="372"/>
        <v>1894.1099268608484</v>
      </c>
      <c r="K3000" s="19">
        <f t="shared" si="373"/>
        <v>74249.109132945261</v>
      </c>
      <c r="L3000" s="19">
        <f t="shared" si="374"/>
        <v>74249.109132945261</v>
      </c>
      <c r="M3000" s="19">
        <f t="shared" si="375"/>
        <v>0</v>
      </c>
    </row>
    <row r="3001" spans="1:13" x14ac:dyDescent="0.3">
      <c r="A3001" s="4">
        <v>58.496000000000002</v>
      </c>
      <c r="B3001" s="4">
        <v>2430</v>
      </c>
      <c r="C3001" s="4">
        <v>39.299999999999997</v>
      </c>
      <c r="D3001" s="11">
        <v>2.9025400647947399</v>
      </c>
      <c r="E3001" s="19">
        <f>610*'Forces Acting on Vehicle'!D3001</f>
        <v>1770.5494395247913</v>
      </c>
      <c r="F3001" s="19">
        <f t="shared" si="368"/>
        <v>-16.420719000000002</v>
      </c>
      <c r="G3001" s="19">
        <f t="shared" si="369"/>
        <v>-20.082539337</v>
      </c>
      <c r="H3001" s="19">
        <f t="shared" si="370"/>
        <v>6000.5207190000001</v>
      </c>
      <c r="I3001" s="19">
        <f t="shared" si="371"/>
        <v>120.01041438</v>
      </c>
      <c r="J3001" s="19">
        <f t="shared" si="372"/>
        <v>1870.4773145677912</v>
      </c>
      <c r="K3001" s="19">
        <f t="shared" si="373"/>
        <v>73509.75846251419</v>
      </c>
      <c r="L3001" s="19">
        <f t="shared" si="374"/>
        <v>73509.75846251419</v>
      </c>
      <c r="M3001" s="19">
        <f t="shared" si="375"/>
        <v>0</v>
      </c>
    </row>
    <row r="3002" spans="1:13" x14ac:dyDescent="0.3">
      <c r="A3002" s="4">
        <v>58.515999999999998</v>
      </c>
      <c r="B3002" s="4">
        <v>2431</v>
      </c>
      <c r="C3002" s="4">
        <v>39.4</v>
      </c>
      <c r="D3002" s="11">
        <v>2.995958802229846</v>
      </c>
      <c r="E3002" s="19">
        <f>610*'Forces Acting on Vehicle'!D3002</f>
        <v>1827.5348693602061</v>
      </c>
      <c r="F3002" s="19">
        <f t="shared" si="368"/>
        <v>-16.462502000000001</v>
      </c>
      <c r="G3002" s="19">
        <f t="shared" si="369"/>
        <v>-20.133639946000002</v>
      </c>
      <c r="H3002" s="19">
        <f t="shared" si="370"/>
        <v>6000.5625020000007</v>
      </c>
      <c r="I3002" s="19">
        <f t="shared" si="371"/>
        <v>120.01125004000002</v>
      </c>
      <c r="J3002" s="19">
        <f t="shared" si="372"/>
        <v>1927.4124794542063</v>
      </c>
      <c r="K3002" s="19">
        <f t="shared" si="373"/>
        <v>75940.051690495719</v>
      </c>
      <c r="L3002" s="19">
        <f t="shared" si="374"/>
        <v>75940.051690495719</v>
      </c>
      <c r="M3002" s="19">
        <f t="shared" si="375"/>
        <v>0</v>
      </c>
    </row>
    <row r="3003" spans="1:13" x14ac:dyDescent="0.3">
      <c r="A3003" s="4">
        <v>58.534999999999997</v>
      </c>
      <c r="B3003" s="4">
        <v>2431</v>
      </c>
      <c r="C3003" s="4">
        <v>39.5</v>
      </c>
      <c r="D3003" s="11">
        <v>3.0870369853357214</v>
      </c>
      <c r="E3003" s="19">
        <f>610*'Forces Acting on Vehicle'!D3003</f>
        <v>1883.0925610547899</v>
      </c>
      <c r="F3003" s="19">
        <f t="shared" si="368"/>
        <v>-16.504285000000003</v>
      </c>
      <c r="G3003" s="19">
        <f t="shared" si="369"/>
        <v>-20.184740555000005</v>
      </c>
      <c r="H3003" s="19">
        <f t="shared" si="370"/>
        <v>6000.6042850000003</v>
      </c>
      <c r="I3003" s="19">
        <f t="shared" si="371"/>
        <v>120.01208570000001</v>
      </c>
      <c r="J3003" s="19">
        <f t="shared" si="372"/>
        <v>1982.9199061997899</v>
      </c>
      <c r="K3003" s="19">
        <f t="shared" si="373"/>
        <v>78325.336294891706</v>
      </c>
      <c r="L3003" s="19">
        <f t="shared" si="374"/>
        <v>78325.336294891706</v>
      </c>
      <c r="M3003" s="19">
        <f t="shared" si="375"/>
        <v>0</v>
      </c>
    </row>
    <row r="3004" spans="1:13" x14ac:dyDescent="0.3">
      <c r="A3004" s="4">
        <v>58.555</v>
      </c>
      <c r="B3004" s="4">
        <v>2432</v>
      </c>
      <c r="C3004" s="4">
        <v>39.5</v>
      </c>
      <c r="D3004" s="11">
        <v>3.0684223610528192</v>
      </c>
      <c r="E3004" s="19">
        <f>610*'Forces Acting on Vehicle'!D3004</f>
        <v>1871.7376402422196</v>
      </c>
      <c r="F3004" s="19">
        <f t="shared" si="368"/>
        <v>-16.504285000000003</v>
      </c>
      <c r="G3004" s="19">
        <f t="shared" si="369"/>
        <v>-20.184740555000005</v>
      </c>
      <c r="H3004" s="19">
        <f t="shared" si="370"/>
        <v>6000.6042850000003</v>
      </c>
      <c r="I3004" s="19">
        <f t="shared" si="371"/>
        <v>120.01208570000001</v>
      </c>
      <c r="J3004" s="19">
        <f t="shared" si="372"/>
        <v>1971.5649853872196</v>
      </c>
      <c r="K3004" s="19">
        <f t="shared" si="373"/>
        <v>77876.816922795173</v>
      </c>
      <c r="L3004" s="19">
        <f t="shared" si="374"/>
        <v>77876.816922795173</v>
      </c>
      <c r="M3004" s="19">
        <f t="shared" si="375"/>
        <v>0</v>
      </c>
    </row>
    <row r="3005" spans="1:13" x14ac:dyDescent="0.3">
      <c r="A3005" s="4">
        <v>58.573999999999998</v>
      </c>
      <c r="B3005" s="4">
        <v>2433</v>
      </c>
      <c r="C3005" s="4">
        <v>39.6</v>
      </c>
      <c r="D3005" s="11">
        <v>2.9474365587233393</v>
      </c>
      <c r="E3005" s="19">
        <f>610*'Forces Acting on Vehicle'!D3005</f>
        <v>1797.936300821237</v>
      </c>
      <c r="F3005" s="19">
        <f t="shared" si="368"/>
        <v>-16.546068000000002</v>
      </c>
      <c r="G3005" s="19">
        <f t="shared" si="369"/>
        <v>-20.235841164000004</v>
      </c>
      <c r="H3005" s="19">
        <f t="shared" si="370"/>
        <v>6000.646068</v>
      </c>
      <c r="I3005" s="19">
        <f t="shared" si="371"/>
        <v>120.01292136000001</v>
      </c>
      <c r="J3005" s="19">
        <f t="shared" si="372"/>
        <v>1897.713381017237</v>
      </c>
      <c r="K3005" s="19">
        <f t="shared" si="373"/>
        <v>75149.449888282586</v>
      </c>
      <c r="L3005" s="19">
        <f t="shared" si="374"/>
        <v>75149.449888282586</v>
      </c>
      <c r="M3005" s="19">
        <f t="shared" si="375"/>
        <v>0</v>
      </c>
    </row>
    <row r="3006" spans="1:13" x14ac:dyDescent="0.3">
      <c r="A3006" s="4">
        <v>58.594000000000001</v>
      </c>
      <c r="B3006" s="4">
        <v>2434</v>
      </c>
      <c r="C3006" s="4">
        <v>39.700000000000003</v>
      </c>
      <c r="D3006" s="11">
        <v>2.8521377031449959</v>
      </c>
      <c r="E3006" s="19">
        <f>610*'Forces Acting on Vehicle'!D3006</f>
        <v>1739.8039989184474</v>
      </c>
      <c r="F3006" s="19">
        <f t="shared" si="368"/>
        <v>-16.587851000000004</v>
      </c>
      <c r="G3006" s="19">
        <f t="shared" si="369"/>
        <v>-20.286941773000006</v>
      </c>
      <c r="H3006" s="19">
        <f t="shared" si="370"/>
        <v>6000.6878510000006</v>
      </c>
      <c r="I3006" s="19">
        <f t="shared" si="371"/>
        <v>120.01375702000001</v>
      </c>
      <c r="J3006" s="19">
        <f t="shared" si="372"/>
        <v>1839.5308141654473</v>
      </c>
      <c r="K3006" s="19">
        <f t="shared" si="373"/>
        <v>73029.373322368265</v>
      </c>
      <c r="L3006" s="19">
        <f t="shared" si="374"/>
        <v>73029.373322368265</v>
      </c>
      <c r="M3006" s="19">
        <f t="shared" si="375"/>
        <v>0</v>
      </c>
    </row>
    <row r="3007" spans="1:13" x14ac:dyDescent="0.3">
      <c r="A3007" s="4">
        <v>58.613</v>
      </c>
      <c r="B3007" s="4">
        <v>2434</v>
      </c>
      <c r="C3007" s="4">
        <v>39.799999999999997</v>
      </c>
      <c r="D3007" s="11">
        <v>2.8752720083205134</v>
      </c>
      <c r="E3007" s="19">
        <f>610*'Forces Acting on Vehicle'!D3007</f>
        <v>1753.9159250755131</v>
      </c>
      <c r="F3007" s="19">
        <f t="shared" si="368"/>
        <v>-16.629633999999999</v>
      </c>
      <c r="G3007" s="19">
        <f t="shared" si="369"/>
        <v>-20.338042382000001</v>
      </c>
      <c r="H3007" s="19">
        <f t="shared" si="370"/>
        <v>6000.7296340000003</v>
      </c>
      <c r="I3007" s="19">
        <f t="shared" si="371"/>
        <v>120.01459268000001</v>
      </c>
      <c r="J3007" s="19">
        <f t="shared" si="372"/>
        <v>1853.5924753735133</v>
      </c>
      <c r="K3007" s="19">
        <f t="shared" si="373"/>
        <v>73772.980519865829</v>
      </c>
      <c r="L3007" s="19">
        <f t="shared" si="374"/>
        <v>73772.980519865829</v>
      </c>
      <c r="M3007" s="19">
        <f t="shared" si="375"/>
        <v>0</v>
      </c>
    </row>
    <row r="3008" spans="1:13" x14ac:dyDescent="0.3">
      <c r="A3008" s="4">
        <v>58.633000000000003</v>
      </c>
      <c r="B3008" s="4">
        <v>2435</v>
      </c>
      <c r="C3008" s="4">
        <v>39.799999999999997</v>
      </c>
      <c r="D3008" s="11">
        <v>3.014693418533624</v>
      </c>
      <c r="E3008" s="19">
        <f>610*'Forces Acting on Vehicle'!D3008</f>
        <v>1838.9629853055108</v>
      </c>
      <c r="F3008" s="19">
        <f t="shared" si="368"/>
        <v>-16.629633999999999</v>
      </c>
      <c r="G3008" s="19">
        <f t="shared" si="369"/>
        <v>-20.338042382000001</v>
      </c>
      <c r="H3008" s="19">
        <f t="shared" si="370"/>
        <v>6000.7296340000003</v>
      </c>
      <c r="I3008" s="19">
        <f t="shared" si="371"/>
        <v>120.01459268000001</v>
      </c>
      <c r="J3008" s="19">
        <f t="shared" si="372"/>
        <v>1938.6395356035109</v>
      </c>
      <c r="K3008" s="19">
        <f t="shared" si="373"/>
        <v>77157.853517019728</v>
      </c>
      <c r="L3008" s="19">
        <f t="shared" si="374"/>
        <v>77157.853517019728</v>
      </c>
      <c r="M3008" s="19">
        <f t="shared" si="375"/>
        <v>0</v>
      </c>
    </row>
    <row r="3009" spans="1:13" x14ac:dyDescent="0.3">
      <c r="A3009" s="4">
        <v>58.652000000000001</v>
      </c>
      <c r="B3009" s="4">
        <v>2436</v>
      </c>
      <c r="C3009" s="4">
        <v>39.9</v>
      </c>
      <c r="D3009" s="11">
        <v>3.1277464186648096</v>
      </c>
      <c r="E3009" s="19">
        <f>610*'Forces Acting on Vehicle'!D3009</f>
        <v>1907.9253153855338</v>
      </c>
      <c r="F3009" s="19">
        <f t="shared" si="368"/>
        <v>-16.671417000000002</v>
      </c>
      <c r="G3009" s="19">
        <f t="shared" si="369"/>
        <v>-20.389142991000003</v>
      </c>
      <c r="H3009" s="19">
        <f t="shared" si="370"/>
        <v>6000.7714169999999</v>
      </c>
      <c r="I3009" s="19">
        <f t="shared" si="371"/>
        <v>120.01542834</v>
      </c>
      <c r="J3009" s="19">
        <f t="shared" si="372"/>
        <v>2007.5516007345338</v>
      </c>
      <c r="K3009" s="19">
        <f t="shared" si="373"/>
        <v>80101.308869307904</v>
      </c>
      <c r="L3009" s="19">
        <f t="shared" si="374"/>
        <v>80101.308869307904</v>
      </c>
      <c r="M3009" s="19">
        <f t="shared" si="375"/>
        <v>0</v>
      </c>
    </row>
    <row r="3010" spans="1:13" x14ac:dyDescent="0.3">
      <c r="A3010" s="4">
        <v>58.671999999999997</v>
      </c>
      <c r="B3010" s="4">
        <v>2437</v>
      </c>
      <c r="C3010" s="4">
        <v>40</v>
      </c>
      <c r="D3010" s="11">
        <v>3.1464197793219935</v>
      </c>
      <c r="E3010" s="19">
        <f>610*'Forces Acting on Vehicle'!D3010</f>
        <v>1919.3160653864161</v>
      </c>
      <c r="F3010" s="19">
        <f t="shared" si="368"/>
        <v>-16.713200000000001</v>
      </c>
      <c r="G3010" s="19">
        <f t="shared" si="369"/>
        <v>-20.440243600000002</v>
      </c>
      <c r="H3010" s="19">
        <f t="shared" si="370"/>
        <v>6000.8132000000005</v>
      </c>
      <c r="I3010" s="19">
        <f t="shared" si="371"/>
        <v>120.01626400000001</v>
      </c>
      <c r="J3010" s="19">
        <f t="shared" si="372"/>
        <v>2018.8920857864161</v>
      </c>
      <c r="K3010" s="19">
        <f t="shared" si="373"/>
        <v>80755.683431456651</v>
      </c>
      <c r="L3010" s="19">
        <f t="shared" si="374"/>
        <v>80755.683431456651</v>
      </c>
      <c r="M3010" s="19">
        <f t="shared" si="375"/>
        <v>0</v>
      </c>
    </row>
    <row r="3011" spans="1:13" x14ac:dyDescent="0.3">
      <c r="A3011" s="4">
        <v>58.691000000000003</v>
      </c>
      <c r="B3011" s="4">
        <v>2438</v>
      </c>
      <c r="C3011" s="4">
        <v>40</v>
      </c>
      <c r="D3011" s="11">
        <v>3.0903383971179195</v>
      </c>
      <c r="E3011" s="19">
        <f>610*'Forces Acting on Vehicle'!D3011</f>
        <v>1885.1064222419309</v>
      </c>
      <c r="F3011" s="19">
        <f t="shared" si="368"/>
        <v>-16.713200000000001</v>
      </c>
      <c r="G3011" s="19">
        <f t="shared" si="369"/>
        <v>-20.440243600000002</v>
      </c>
      <c r="H3011" s="19">
        <f t="shared" si="370"/>
        <v>6000.8132000000005</v>
      </c>
      <c r="I3011" s="19">
        <f t="shared" si="371"/>
        <v>120.01626400000001</v>
      </c>
      <c r="J3011" s="19">
        <f t="shared" si="372"/>
        <v>1984.6824426419309</v>
      </c>
      <c r="K3011" s="19">
        <f t="shared" si="373"/>
        <v>79387.297705677236</v>
      </c>
      <c r="L3011" s="19">
        <f t="shared" si="374"/>
        <v>79387.297705677236</v>
      </c>
      <c r="M3011" s="19">
        <f t="shared" si="375"/>
        <v>0</v>
      </c>
    </row>
    <row r="3012" spans="1:13" x14ac:dyDescent="0.3">
      <c r="A3012" s="4">
        <v>58.710999999999999</v>
      </c>
      <c r="B3012" s="4">
        <v>2438</v>
      </c>
      <c r="C3012" s="4">
        <v>40.1</v>
      </c>
      <c r="D3012" s="11">
        <v>3.0341661209724746</v>
      </c>
      <c r="E3012" s="19">
        <f>610*'Forces Acting on Vehicle'!D3012</f>
        <v>1850.8413337932095</v>
      </c>
      <c r="F3012" s="19">
        <f t="shared" si="368"/>
        <v>-16.754983000000003</v>
      </c>
      <c r="G3012" s="19">
        <f t="shared" si="369"/>
        <v>-20.491344209000005</v>
      </c>
      <c r="H3012" s="19">
        <f t="shared" si="370"/>
        <v>6000.8549830000002</v>
      </c>
      <c r="I3012" s="19">
        <f t="shared" si="371"/>
        <v>120.01709966</v>
      </c>
      <c r="J3012" s="19">
        <f t="shared" si="372"/>
        <v>1950.3670892442094</v>
      </c>
      <c r="K3012" s="19">
        <f t="shared" si="373"/>
        <v>78209.720278692796</v>
      </c>
      <c r="L3012" s="19">
        <f t="shared" si="374"/>
        <v>78209.720278692796</v>
      </c>
      <c r="M3012" s="19">
        <f t="shared" si="375"/>
        <v>0</v>
      </c>
    </row>
    <row r="3013" spans="1:13" x14ac:dyDescent="0.3">
      <c r="A3013" s="4">
        <v>58.73</v>
      </c>
      <c r="B3013" s="4">
        <v>2439</v>
      </c>
      <c r="C3013" s="4">
        <v>40.200000000000003</v>
      </c>
      <c r="D3013" s="11">
        <v>3.0281381962010725</v>
      </c>
      <c r="E3013" s="19">
        <f>610*'Forces Acting on Vehicle'!D3013</f>
        <v>1847.1642996826542</v>
      </c>
      <c r="F3013" s="19">
        <f t="shared" si="368"/>
        <v>-16.796766000000002</v>
      </c>
      <c r="G3013" s="19">
        <f t="shared" si="369"/>
        <v>-20.542444818000003</v>
      </c>
      <c r="H3013" s="19">
        <f t="shared" si="370"/>
        <v>6000.8967660000008</v>
      </c>
      <c r="I3013" s="19">
        <f t="shared" si="371"/>
        <v>120.01793532000002</v>
      </c>
      <c r="J3013" s="19">
        <f t="shared" si="372"/>
        <v>1946.6397901846544</v>
      </c>
      <c r="K3013" s="19">
        <f t="shared" si="373"/>
        <v>78254.919565423115</v>
      </c>
      <c r="L3013" s="19">
        <f t="shared" si="374"/>
        <v>78254.919565423115</v>
      </c>
      <c r="M3013" s="19">
        <f t="shared" si="375"/>
        <v>0</v>
      </c>
    </row>
    <row r="3014" spans="1:13" x14ac:dyDescent="0.3">
      <c r="A3014" s="4">
        <v>58.75</v>
      </c>
      <c r="B3014" s="4">
        <v>2440</v>
      </c>
      <c r="C3014" s="4">
        <v>40.299999999999997</v>
      </c>
      <c r="D3014" s="11">
        <v>3.0718406306093264</v>
      </c>
      <c r="E3014" s="19">
        <f>610*'Forces Acting on Vehicle'!D3014</f>
        <v>1873.8227846716891</v>
      </c>
      <c r="F3014" s="19">
        <f t="shared" si="368"/>
        <v>-16.838549</v>
      </c>
      <c r="G3014" s="19">
        <f t="shared" si="369"/>
        <v>-20.593545427000002</v>
      </c>
      <c r="H3014" s="19">
        <f t="shared" si="370"/>
        <v>6000.9385490000004</v>
      </c>
      <c r="I3014" s="19">
        <f t="shared" si="371"/>
        <v>120.01877098000001</v>
      </c>
      <c r="J3014" s="19">
        <f t="shared" si="372"/>
        <v>1973.2480102246891</v>
      </c>
      <c r="K3014" s="19">
        <f t="shared" si="373"/>
        <v>79521.894812054961</v>
      </c>
      <c r="L3014" s="19">
        <f t="shared" si="374"/>
        <v>79521.894812054961</v>
      </c>
      <c r="M3014" s="19">
        <f t="shared" si="375"/>
        <v>0</v>
      </c>
    </row>
    <row r="3015" spans="1:13" x14ac:dyDescent="0.3">
      <c r="A3015" s="4">
        <v>58.77</v>
      </c>
      <c r="B3015" s="4">
        <v>2441</v>
      </c>
      <c r="C3015" s="4">
        <v>40.299999999999997</v>
      </c>
      <c r="D3015" s="11">
        <v>3.1050505166807651</v>
      </c>
      <c r="E3015" s="19">
        <f>610*'Forces Acting on Vehicle'!D3015</f>
        <v>1894.0808151752667</v>
      </c>
      <c r="F3015" s="19">
        <f t="shared" ref="F3015:F3078" si="376">0.5*1.27*-0.658*C3015</f>
        <v>-16.838549</v>
      </c>
      <c r="G3015" s="19">
        <f t="shared" ref="G3015:G3078" si="377">0.5*1.27*1.223*-0.658*C3015+POWER(,2)</f>
        <v>-20.593545427000002</v>
      </c>
      <c r="H3015" s="19">
        <f t="shared" ref="H3015:H3078" si="378">5984.1-F3015</f>
        <v>6000.9385490000004</v>
      </c>
      <c r="I3015" s="19">
        <f t="shared" ref="I3015:I3078" si="379">H3015*0.02</f>
        <v>120.01877098000001</v>
      </c>
      <c r="J3015" s="19">
        <f t="shared" ref="J3015:J3078" si="380">E3015+G3015+I3015</f>
        <v>1993.5060407282667</v>
      </c>
      <c r="K3015" s="19">
        <f t="shared" ref="K3015:K3078" si="381">J3015*C3015</f>
        <v>80338.293441349146</v>
      </c>
      <c r="L3015" s="19">
        <f t="shared" ref="L3015:L3078" si="382">IF(K3015&lt;0,0,K3015)</f>
        <v>80338.293441349146</v>
      </c>
      <c r="M3015" s="19">
        <f t="shared" ref="M3015:M3078" si="383">IF(K3015&gt;0,0,K3015)</f>
        <v>0</v>
      </c>
    </row>
    <row r="3016" spans="1:13" x14ac:dyDescent="0.3">
      <c r="A3016" s="4">
        <v>58.789000000000001</v>
      </c>
      <c r="B3016" s="4">
        <v>2441</v>
      </c>
      <c r="C3016" s="4">
        <v>40.4</v>
      </c>
      <c r="D3016" s="11">
        <v>3.0610850871575281</v>
      </c>
      <c r="E3016" s="19">
        <f>610*'Forces Acting on Vehicle'!D3016</f>
        <v>1867.2619031660922</v>
      </c>
      <c r="F3016" s="19">
        <f t="shared" si="376"/>
        <v>-16.880331999999999</v>
      </c>
      <c r="G3016" s="19">
        <f t="shared" si="377"/>
        <v>-20.644646036000001</v>
      </c>
      <c r="H3016" s="19">
        <f t="shared" si="378"/>
        <v>6000.9803320000001</v>
      </c>
      <c r="I3016" s="19">
        <f t="shared" si="379"/>
        <v>120.01960664000001</v>
      </c>
      <c r="J3016" s="19">
        <f t="shared" si="380"/>
        <v>1966.6368637700921</v>
      </c>
      <c r="K3016" s="19">
        <f t="shared" si="381"/>
        <v>79452.129296311716</v>
      </c>
      <c r="L3016" s="19">
        <f t="shared" si="382"/>
        <v>79452.129296311716</v>
      </c>
      <c r="M3016" s="19">
        <f t="shared" si="383"/>
        <v>0</v>
      </c>
    </row>
    <row r="3017" spans="1:13" x14ac:dyDescent="0.3">
      <c r="A3017" s="4">
        <v>58.808999999999997</v>
      </c>
      <c r="B3017" s="4">
        <v>2442</v>
      </c>
      <c r="C3017" s="4">
        <v>40.5</v>
      </c>
      <c r="D3017" s="11">
        <v>2.9637656194939339</v>
      </c>
      <c r="E3017" s="19">
        <f>610*'Forces Acting on Vehicle'!D3017</f>
        <v>1807.8970278912998</v>
      </c>
      <c r="F3017" s="19">
        <f t="shared" si="376"/>
        <v>-16.922115000000002</v>
      </c>
      <c r="G3017" s="19">
        <f t="shared" si="377"/>
        <v>-20.695746645000003</v>
      </c>
      <c r="H3017" s="19">
        <f t="shared" si="378"/>
        <v>6001.0221150000007</v>
      </c>
      <c r="I3017" s="19">
        <f t="shared" si="379"/>
        <v>120.02044230000001</v>
      </c>
      <c r="J3017" s="19">
        <f t="shared" si="380"/>
        <v>1907.2217235462997</v>
      </c>
      <c r="K3017" s="19">
        <f t="shared" si="381"/>
        <v>77242.479803625145</v>
      </c>
      <c r="L3017" s="19">
        <f t="shared" si="382"/>
        <v>77242.479803625145</v>
      </c>
      <c r="M3017" s="19">
        <f t="shared" si="383"/>
        <v>0</v>
      </c>
    </row>
    <row r="3018" spans="1:13" x14ac:dyDescent="0.3">
      <c r="A3018" s="4">
        <v>58.828000000000003</v>
      </c>
      <c r="B3018" s="4">
        <v>2443</v>
      </c>
      <c r="C3018" s="4">
        <v>40.6</v>
      </c>
      <c r="D3018" s="11">
        <v>2.9087580354344911</v>
      </c>
      <c r="E3018" s="19">
        <f>610*'Forces Acting on Vehicle'!D3018</f>
        <v>1774.3424016150395</v>
      </c>
      <c r="F3018" s="19">
        <f t="shared" si="376"/>
        <v>-16.963898</v>
      </c>
      <c r="G3018" s="19">
        <f t="shared" si="377"/>
        <v>-20.746847254000002</v>
      </c>
      <c r="H3018" s="19">
        <f t="shared" si="378"/>
        <v>6001.0638980000003</v>
      </c>
      <c r="I3018" s="19">
        <f t="shared" si="379"/>
        <v>120.02127796000001</v>
      </c>
      <c r="J3018" s="19">
        <f t="shared" si="380"/>
        <v>1873.6168323210395</v>
      </c>
      <c r="K3018" s="19">
        <f t="shared" si="381"/>
        <v>76068.843392234208</v>
      </c>
      <c r="L3018" s="19">
        <f t="shared" si="382"/>
        <v>76068.843392234208</v>
      </c>
      <c r="M3018" s="19">
        <f t="shared" si="383"/>
        <v>0</v>
      </c>
    </row>
    <row r="3019" spans="1:13" x14ac:dyDescent="0.3">
      <c r="A3019" s="4">
        <v>58.847999999999999</v>
      </c>
      <c r="B3019" s="4">
        <v>2444</v>
      </c>
      <c r="C3019" s="4">
        <v>40.6</v>
      </c>
      <c r="D3019" s="11">
        <v>2.9138726230295733</v>
      </c>
      <c r="E3019" s="19">
        <f>610*'Forces Acting on Vehicle'!D3019</f>
        <v>1777.4623000480397</v>
      </c>
      <c r="F3019" s="19">
        <f t="shared" si="376"/>
        <v>-16.963898</v>
      </c>
      <c r="G3019" s="19">
        <f t="shared" si="377"/>
        <v>-20.746847254000002</v>
      </c>
      <c r="H3019" s="19">
        <f t="shared" si="378"/>
        <v>6001.0638980000003</v>
      </c>
      <c r="I3019" s="19">
        <f t="shared" si="379"/>
        <v>120.02127796000001</v>
      </c>
      <c r="J3019" s="19">
        <f t="shared" si="380"/>
        <v>1876.7367307540396</v>
      </c>
      <c r="K3019" s="19">
        <f t="shared" si="381"/>
        <v>76195.511268614006</v>
      </c>
      <c r="L3019" s="19">
        <f t="shared" si="382"/>
        <v>76195.511268614006</v>
      </c>
      <c r="M3019" s="19">
        <f t="shared" si="383"/>
        <v>0</v>
      </c>
    </row>
    <row r="3020" spans="1:13" x14ac:dyDescent="0.3">
      <c r="A3020" s="4">
        <v>58.866999999999997</v>
      </c>
      <c r="B3020" s="4">
        <v>2445</v>
      </c>
      <c r="C3020" s="4">
        <v>40.700000000000003</v>
      </c>
      <c r="D3020" s="11">
        <v>2.9242007232769773</v>
      </c>
      <c r="E3020" s="19">
        <f>610*'Forces Acting on Vehicle'!D3020</f>
        <v>1783.7624411989561</v>
      </c>
      <c r="F3020" s="19">
        <f t="shared" si="376"/>
        <v>-17.005681000000003</v>
      </c>
      <c r="G3020" s="19">
        <f t="shared" si="377"/>
        <v>-20.797947863000005</v>
      </c>
      <c r="H3020" s="19">
        <f t="shared" si="378"/>
        <v>6001.105681</v>
      </c>
      <c r="I3020" s="19">
        <f t="shared" si="379"/>
        <v>120.02211362</v>
      </c>
      <c r="J3020" s="19">
        <f t="shared" si="380"/>
        <v>1882.9866069559562</v>
      </c>
      <c r="K3020" s="19">
        <f t="shared" si="381"/>
        <v>76637.554903107419</v>
      </c>
      <c r="L3020" s="19">
        <f t="shared" si="382"/>
        <v>76637.554903107419</v>
      </c>
      <c r="M3020" s="19">
        <f t="shared" si="383"/>
        <v>0</v>
      </c>
    </row>
    <row r="3021" spans="1:13" x14ac:dyDescent="0.3">
      <c r="A3021" s="4">
        <v>58.887</v>
      </c>
      <c r="B3021" s="4">
        <v>2445</v>
      </c>
      <c r="C3021" s="4">
        <v>40.799999999999997</v>
      </c>
      <c r="D3021" s="11">
        <v>2.9216337109120105</v>
      </c>
      <c r="E3021" s="19">
        <f>610*'Forces Acting on Vehicle'!D3021</f>
        <v>1782.1965636563264</v>
      </c>
      <c r="F3021" s="19">
        <f t="shared" si="376"/>
        <v>-17.047464000000002</v>
      </c>
      <c r="G3021" s="19">
        <f t="shared" si="377"/>
        <v>-20.849048472000003</v>
      </c>
      <c r="H3021" s="19">
        <f t="shared" si="378"/>
        <v>6001.1474640000006</v>
      </c>
      <c r="I3021" s="19">
        <f t="shared" si="379"/>
        <v>120.02294928000002</v>
      </c>
      <c r="J3021" s="19">
        <f t="shared" si="380"/>
        <v>1881.3704644643262</v>
      </c>
      <c r="K3021" s="19">
        <f t="shared" si="381"/>
        <v>76759.914950144506</v>
      </c>
      <c r="L3021" s="19">
        <f t="shared" si="382"/>
        <v>76759.914950144506</v>
      </c>
      <c r="M3021" s="19">
        <f t="shared" si="383"/>
        <v>0</v>
      </c>
    </row>
    <row r="3022" spans="1:13" x14ac:dyDescent="0.3">
      <c r="A3022" s="4">
        <v>58.905999999999999</v>
      </c>
      <c r="B3022" s="4">
        <v>2446</v>
      </c>
      <c r="C3022" s="4">
        <v>40.9</v>
      </c>
      <c r="D3022" s="11">
        <v>2.9350077981228555</v>
      </c>
      <c r="E3022" s="19">
        <f>610*'Forces Acting on Vehicle'!D3022</f>
        <v>1790.3547568549418</v>
      </c>
      <c r="F3022" s="19">
        <f t="shared" si="376"/>
        <v>-17.089247</v>
      </c>
      <c r="G3022" s="19">
        <f t="shared" si="377"/>
        <v>-20.900149081000002</v>
      </c>
      <c r="H3022" s="19">
        <f t="shared" si="378"/>
        <v>6001.1892470000003</v>
      </c>
      <c r="I3022" s="19">
        <f t="shared" si="379"/>
        <v>120.02378494000001</v>
      </c>
      <c r="J3022" s="19">
        <f t="shared" si="380"/>
        <v>1889.4783927139417</v>
      </c>
      <c r="K3022" s="19">
        <f t="shared" si="381"/>
        <v>77279.666262000217</v>
      </c>
      <c r="L3022" s="19">
        <f t="shared" si="382"/>
        <v>77279.666262000217</v>
      </c>
      <c r="M3022" s="19">
        <f t="shared" si="383"/>
        <v>0</v>
      </c>
    </row>
    <row r="3023" spans="1:13" x14ac:dyDescent="0.3">
      <c r="A3023" s="4">
        <v>58.926000000000002</v>
      </c>
      <c r="B3023" s="4">
        <v>2447</v>
      </c>
      <c r="C3023" s="4">
        <v>40.9</v>
      </c>
      <c r="D3023" s="11">
        <v>2.9610842461503286</v>
      </c>
      <c r="E3023" s="19">
        <f>610*'Forces Acting on Vehicle'!D3023</f>
        <v>1806.2613901517004</v>
      </c>
      <c r="F3023" s="19">
        <f t="shared" si="376"/>
        <v>-17.089247</v>
      </c>
      <c r="G3023" s="19">
        <f t="shared" si="377"/>
        <v>-20.900149081000002</v>
      </c>
      <c r="H3023" s="19">
        <f t="shared" si="378"/>
        <v>6001.1892470000003</v>
      </c>
      <c r="I3023" s="19">
        <f t="shared" si="379"/>
        <v>120.02378494000001</v>
      </c>
      <c r="J3023" s="19">
        <f t="shared" si="380"/>
        <v>1905.3850260107004</v>
      </c>
      <c r="K3023" s="19">
        <f t="shared" si="381"/>
        <v>77930.247563837649</v>
      </c>
      <c r="L3023" s="19">
        <f t="shared" si="382"/>
        <v>77930.247563837649</v>
      </c>
      <c r="M3023" s="19">
        <f t="shared" si="383"/>
        <v>0</v>
      </c>
    </row>
    <row r="3024" spans="1:13" x14ac:dyDescent="0.3">
      <c r="A3024" s="4">
        <v>58.945</v>
      </c>
      <c r="B3024" s="4">
        <v>2448</v>
      </c>
      <c r="C3024" s="4">
        <v>41</v>
      </c>
      <c r="D3024" s="11">
        <v>2.9870927804199434</v>
      </c>
      <c r="E3024" s="19">
        <f>610*'Forces Acting on Vehicle'!D3024</f>
        <v>1822.1265960561655</v>
      </c>
      <c r="F3024" s="19">
        <f t="shared" si="376"/>
        <v>-17.131030000000003</v>
      </c>
      <c r="G3024" s="19">
        <f t="shared" si="377"/>
        <v>-20.951249690000004</v>
      </c>
      <c r="H3024" s="19">
        <f t="shared" si="378"/>
        <v>6001.2310299999999</v>
      </c>
      <c r="I3024" s="19">
        <f t="shared" si="379"/>
        <v>120.02462060000001</v>
      </c>
      <c r="J3024" s="19">
        <f t="shared" si="380"/>
        <v>1921.1999669661654</v>
      </c>
      <c r="K3024" s="19">
        <f t="shared" si="381"/>
        <v>78769.198645612778</v>
      </c>
      <c r="L3024" s="19">
        <f t="shared" si="382"/>
        <v>78769.198645612778</v>
      </c>
      <c r="M3024" s="19">
        <f t="shared" si="383"/>
        <v>0</v>
      </c>
    </row>
    <row r="3025" spans="1:13" x14ac:dyDescent="0.3">
      <c r="A3025" s="4">
        <v>58.965000000000003</v>
      </c>
      <c r="B3025" s="4">
        <v>2449</v>
      </c>
      <c r="C3025" s="4">
        <v>41.1</v>
      </c>
      <c r="D3025" s="11">
        <v>3.0121533138441312</v>
      </c>
      <c r="E3025" s="19">
        <f>610*'Forces Acting on Vehicle'!D3025</f>
        <v>1837.41352144492</v>
      </c>
      <c r="F3025" s="19">
        <f t="shared" si="376"/>
        <v>-17.172813000000001</v>
      </c>
      <c r="G3025" s="19">
        <f t="shared" si="377"/>
        <v>-21.002350299000003</v>
      </c>
      <c r="H3025" s="19">
        <f t="shared" si="378"/>
        <v>6001.2728130000005</v>
      </c>
      <c r="I3025" s="19">
        <f t="shared" si="379"/>
        <v>120.02545626000001</v>
      </c>
      <c r="J3025" s="19">
        <f t="shared" si="380"/>
        <v>1936.43662740592</v>
      </c>
      <c r="K3025" s="19">
        <f t="shared" si="381"/>
        <v>79587.54538638331</v>
      </c>
      <c r="L3025" s="19">
        <f t="shared" si="382"/>
        <v>79587.54538638331</v>
      </c>
      <c r="M3025" s="19">
        <f t="shared" si="383"/>
        <v>0</v>
      </c>
    </row>
    <row r="3026" spans="1:13" x14ac:dyDescent="0.3">
      <c r="A3026" s="4">
        <v>58.984000000000002</v>
      </c>
      <c r="B3026" s="4">
        <v>2449</v>
      </c>
      <c r="C3026" s="4">
        <v>41.2</v>
      </c>
      <c r="D3026" s="11">
        <v>3.0364236478297606</v>
      </c>
      <c r="E3026" s="19">
        <f>610*'Forces Acting on Vehicle'!D3026</f>
        <v>1852.2184251761539</v>
      </c>
      <c r="F3026" s="19">
        <f t="shared" si="376"/>
        <v>-17.214596000000004</v>
      </c>
      <c r="G3026" s="19">
        <f t="shared" si="377"/>
        <v>-21.053450908000006</v>
      </c>
      <c r="H3026" s="19">
        <f t="shared" si="378"/>
        <v>6001.3145960000002</v>
      </c>
      <c r="I3026" s="19">
        <f t="shared" si="379"/>
        <v>120.02629192000001</v>
      </c>
      <c r="J3026" s="19">
        <f t="shared" si="380"/>
        <v>1951.1912661881538</v>
      </c>
      <c r="K3026" s="19">
        <f t="shared" si="381"/>
        <v>80389.080166951942</v>
      </c>
      <c r="L3026" s="19">
        <f t="shared" si="382"/>
        <v>80389.080166951942</v>
      </c>
      <c r="M3026" s="19">
        <f t="shared" si="383"/>
        <v>0</v>
      </c>
    </row>
    <row r="3027" spans="1:13" x14ac:dyDescent="0.3">
      <c r="A3027" s="4">
        <v>59.003999999999998</v>
      </c>
      <c r="B3027" s="4">
        <v>2450</v>
      </c>
      <c r="C3027" s="4">
        <v>41.2</v>
      </c>
      <c r="D3027" s="11">
        <v>3.0489943771363688</v>
      </c>
      <c r="E3027" s="19">
        <f>610*'Forces Acting on Vehicle'!D3027</f>
        <v>1859.8865700531849</v>
      </c>
      <c r="F3027" s="19">
        <f t="shared" si="376"/>
        <v>-17.214596000000004</v>
      </c>
      <c r="G3027" s="19">
        <f t="shared" si="377"/>
        <v>-21.053450908000006</v>
      </c>
      <c r="H3027" s="19">
        <f t="shared" si="378"/>
        <v>6001.3145960000002</v>
      </c>
      <c r="I3027" s="19">
        <f t="shared" si="379"/>
        <v>120.02629192000001</v>
      </c>
      <c r="J3027" s="19">
        <f t="shared" si="380"/>
        <v>1958.8594110651848</v>
      </c>
      <c r="K3027" s="19">
        <f t="shared" si="381"/>
        <v>80705.007735885622</v>
      </c>
      <c r="L3027" s="19">
        <f t="shared" si="382"/>
        <v>80705.007735885622</v>
      </c>
      <c r="M3027" s="19">
        <f t="shared" si="383"/>
        <v>0</v>
      </c>
    </row>
    <row r="3028" spans="1:13" x14ac:dyDescent="0.3">
      <c r="A3028" s="4">
        <v>59.023000000000003</v>
      </c>
      <c r="B3028" s="4">
        <v>2451</v>
      </c>
      <c r="C3028" s="4">
        <v>41.1</v>
      </c>
      <c r="D3028" s="11">
        <v>3.7483644378819982</v>
      </c>
      <c r="E3028" s="19">
        <f>610*'Forces Acting on Vehicle'!D3028</f>
        <v>2286.5023071080191</v>
      </c>
      <c r="F3028" s="19">
        <f t="shared" si="376"/>
        <v>-17.172813000000001</v>
      </c>
      <c r="G3028" s="19">
        <f t="shared" si="377"/>
        <v>-21.002350299000003</v>
      </c>
      <c r="H3028" s="19">
        <f t="shared" si="378"/>
        <v>6001.2728130000005</v>
      </c>
      <c r="I3028" s="19">
        <f t="shared" si="379"/>
        <v>120.02545626000001</v>
      </c>
      <c r="J3028" s="19">
        <f t="shared" si="380"/>
        <v>2385.5254130690187</v>
      </c>
      <c r="K3028" s="19">
        <f t="shared" si="381"/>
        <v>98045.094477136678</v>
      </c>
      <c r="L3028" s="19">
        <f t="shared" si="382"/>
        <v>98045.094477136678</v>
      </c>
      <c r="M3028" s="19">
        <f t="shared" si="383"/>
        <v>0</v>
      </c>
    </row>
    <row r="3029" spans="1:13" x14ac:dyDescent="0.3">
      <c r="A3029" s="4">
        <v>59.042999999999999</v>
      </c>
      <c r="B3029" s="4">
        <v>2452</v>
      </c>
      <c r="C3029" s="4">
        <v>41.1</v>
      </c>
      <c r="D3029" s="11">
        <v>3.605175</v>
      </c>
      <c r="E3029" s="19">
        <f>610*'Forces Acting on Vehicle'!D3029</f>
        <v>2199.1567500000001</v>
      </c>
      <c r="F3029" s="19">
        <f t="shared" si="376"/>
        <v>-17.172813000000001</v>
      </c>
      <c r="G3029" s="19">
        <f t="shared" si="377"/>
        <v>-21.002350299000003</v>
      </c>
      <c r="H3029" s="19">
        <f t="shared" si="378"/>
        <v>6001.2728130000005</v>
      </c>
      <c r="I3029" s="19">
        <f t="shared" si="379"/>
        <v>120.02545626000001</v>
      </c>
      <c r="J3029" s="19">
        <f t="shared" si="380"/>
        <v>2298.1798559609997</v>
      </c>
      <c r="K3029" s="19">
        <f t="shared" si="381"/>
        <v>94455.192079997098</v>
      </c>
      <c r="L3029" s="19">
        <f t="shared" si="382"/>
        <v>94455.192079997098</v>
      </c>
      <c r="M3029" s="19">
        <f t="shared" si="383"/>
        <v>0</v>
      </c>
    </row>
    <row r="3030" spans="1:13" x14ac:dyDescent="0.3">
      <c r="A3030" s="4">
        <v>59.063000000000002</v>
      </c>
      <c r="B3030" s="4">
        <v>2453</v>
      </c>
      <c r="C3030" s="4">
        <v>41.1</v>
      </c>
      <c r="D3030" s="11">
        <v>3.5316000000000001</v>
      </c>
      <c r="E3030" s="19">
        <f>610*'Forces Acting on Vehicle'!D3030</f>
        <v>2154.2759999999998</v>
      </c>
      <c r="F3030" s="19">
        <f t="shared" si="376"/>
        <v>-17.172813000000001</v>
      </c>
      <c r="G3030" s="19">
        <f t="shared" si="377"/>
        <v>-21.002350299000003</v>
      </c>
      <c r="H3030" s="19">
        <f t="shared" si="378"/>
        <v>6001.2728130000005</v>
      </c>
      <c r="I3030" s="19">
        <f t="shared" si="379"/>
        <v>120.02545626000001</v>
      </c>
      <c r="J3030" s="19">
        <f t="shared" si="380"/>
        <v>2253.2991059609994</v>
      </c>
      <c r="K3030" s="19">
        <f t="shared" si="381"/>
        <v>92610.593254997075</v>
      </c>
      <c r="L3030" s="19">
        <f t="shared" si="382"/>
        <v>92610.593254997075</v>
      </c>
      <c r="M3030" s="19">
        <f t="shared" si="383"/>
        <v>0</v>
      </c>
    </row>
    <row r="3031" spans="1:13" x14ac:dyDescent="0.3">
      <c r="A3031" s="4">
        <v>59.082000000000001</v>
      </c>
      <c r="B3031" s="4">
        <v>2453</v>
      </c>
      <c r="C3031" s="4">
        <v>41.1</v>
      </c>
      <c r="D3031" s="11">
        <v>3.4948124999999997</v>
      </c>
      <c r="E3031" s="19">
        <f>610*'Forces Acting on Vehicle'!D3031</f>
        <v>2131.8356249999997</v>
      </c>
      <c r="F3031" s="19">
        <f t="shared" si="376"/>
        <v>-17.172813000000001</v>
      </c>
      <c r="G3031" s="19">
        <f t="shared" si="377"/>
        <v>-21.002350299000003</v>
      </c>
      <c r="H3031" s="19">
        <f t="shared" si="378"/>
        <v>6001.2728130000005</v>
      </c>
      <c r="I3031" s="19">
        <f t="shared" si="379"/>
        <v>120.02545626000001</v>
      </c>
      <c r="J3031" s="19">
        <f t="shared" si="380"/>
        <v>2230.8587309609993</v>
      </c>
      <c r="K3031" s="19">
        <f t="shared" si="381"/>
        <v>91688.293842497078</v>
      </c>
      <c r="L3031" s="19">
        <f t="shared" si="382"/>
        <v>91688.293842497078</v>
      </c>
      <c r="M3031" s="19">
        <f t="shared" si="383"/>
        <v>0</v>
      </c>
    </row>
    <row r="3032" spans="1:13" x14ac:dyDescent="0.3">
      <c r="A3032" s="4">
        <v>59.101999999999997</v>
      </c>
      <c r="B3032" s="4">
        <v>2454</v>
      </c>
      <c r="C3032" s="4">
        <v>41.1</v>
      </c>
      <c r="D3032" s="11">
        <v>3.3844500000000006</v>
      </c>
      <c r="E3032" s="19">
        <f>610*'Forces Acting on Vehicle'!D3032</f>
        <v>2064.5145000000002</v>
      </c>
      <c r="F3032" s="19">
        <f t="shared" si="376"/>
        <v>-17.172813000000001</v>
      </c>
      <c r="G3032" s="19">
        <f t="shared" si="377"/>
        <v>-21.002350299000003</v>
      </c>
      <c r="H3032" s="19">
        <f t="shared" si="378"/>
        <v>6001.2728130000005</v>
      </c>
      <c r="I3032" s="19">
        <f t="shared" si="379"/>
        <v>120.02545626000001</v>
      </c>
      <c r="J3032" s="19">
        <f t="shared" si="380"/>
        <v>2163.5376059610003</v>
      </c>
      <c r="K3032" s="19">
        <f t="shared" si="381"/>
        <v>88921.395604997117</v>
      </c>
      <c r="L3032" s="19">
        <f t="shared" si="382"/>
        <v>88921.395604997117</v>
      </c>
      <c r="M3032" s="19">
        <f t="shared" si="383"/>
        <v>0</v>
      </c>
    </row>
    <row r="3033" spans="1:13" x14ac:dyDescent="0.3">
      <c r="A3033" s="4">
        <v>59.121000000000002</v>
      </c>
      <c r="B3033" s="4">
        <v>2455</v>
      </c>
      <c r="C3033" s="4">
        <v>41.2</v>
      </c>
      <c r="D3033" s="11">
        <v>3.1857975000000001</v>
      </c>
      <c r="E3033" s="19">
        <f>610*'Forces Acting on Vehicle'!D3033</f>
        <v>1943.3364750000001</v>
      </c>
      <c r="F3033" s="19">
        <f t="shared" si="376"/>
        <v>-17.214596000000004</v>
      </c>
      <c r="G3033" s="19">
        <f t="shared" si="377"/>
        <v>-21.053450908000006</v>
      </c>
      <c r="H3033" s="19">
        <f t="shared" si="378"/>
        <v>6001.3145960000002</v>
      </c>
      <c r="I3033" s="19">
        <f t="shared" si="379"/>
        <v>120.02629192000001</v>
      </c>
      <c r="J3033" s="19">
        <f t="shared" si="380"/>
        <v>2042.309316012</v>
      </c>
      <c r="K3033" s="19">
        <f t="shared" si="381"/>
        <v>84143.143819694407</v>
      </c>
      <c r="L3033" s="19">
        <f t="shared" si="382"/>
        <v>84143.143819694407</v>
      </c>
      <c r="M3033" s="19">
        <f t="shared" si="383"/>
        <v>0</v>
      </c>
    </row>
    <row r="3034" spans="1:13" x14ac:dyDescent="0.3">
      <c r="A3034" s="4">
        <v>59.140999999999998</v>
      </c>
      <c r="B3034" s="4">
        <v>2456</v>
      </c>
      <c r="C3034" s="4">
        <v>41.3</v>
      </c>
      <c r="D3034" s="11">
        <v>3.3403050000000003</v>
      </c>
      <c r="E3034" s="19">
        <f>610*'Forces Acting on Vehicle'!D3034</f>
        <v>2037.5860500000001</v>
      </c>
      <c r="F3034" s="19">
        <f t="shared" si="376"/>
        <v>-17.256378999999999</v>
      </c>
      <c r="G3034" s="19">
        <f t="shared" si="377"/>
        <v>-21.104551517000001</v>
      </c>
      <c r="H3034" s="19">
        <f t="shared" si="378"/>
        <v>6001.3563790000007</v>
      </c>
      <c r="I3034" s="19">
        <f t="shared" si="379"/>
        <v>120.02712758000001</v>
      </c>
      <c r="J3034" s="19">
        <f t="shared" si="380"/>
        <v>2136.5086260630001</v>
      </c>
      <c r="K3034" s="19">
        <f t="shared" si="381"/>
        <v>88237.806256401891</v>
      </c>
      <c r="L3034" s="19">
        <f t="shared" si="382"/>
        <v>88237.806256401891</v>
      </c>
      <c r="M3034" s="19">
        <f t="shared" si="383"/>
        <v>0</v>
      </c>
    </row>
    <row r="3035" spans="1:13" x14ac:dyDescent="0.3">
      <c r="A3035" s="4">
        <v>59.16</v>
      </c>
      <c r="B3035" s="4">
        <v>2457</v>
      </c>
      <c r="C3035" s="4">
        <v>41.4</v>
      </c>
      <c r="D3035" s="11">
        <v>3.1269374999999999</v>
      </c>
      <c r="E3035" s="19">
        <f>610*'Forces Acting on Vehicle'!D3035</f>
        <v>1907.431875</v>
      </c>
      <c r="F3035" s="19">
        <f t="shared" si="376"/>
        <v>-17.298162000000001</v>
      </c>
      <c r="G3035" s="19">
        <f t="shared" si="377"/>
        <v>-21.155652126000003</v>
      </c>
      <c r="H3035" s="19">
        <f t="shared" si="378"/>
        <v>6001.3981620000004</v>
      </c>
      <c r="I3035" s="19">
        <f t="shared" si="379"/>
        <v>120.02796324000001</v>
      </c>
      <c r="J3035" s="19">
        <f t="shared" si="380"/>
        <v>2006.304186114</v>
      </c>
      <c r="K3035" s="19">
        <f t="shared" si="381"/>
        <v>83060.993305119599</v>
      </c>
      <c r="L3035" s="19">
        <f t="shared" si="382"/>
        <v>83060.993305119599</v>
      </c>
      <c r="M3035" s="19">
        <f t="shared" si="383"/>
        <v>0</v>
      </c>
    </row>
    <row r="3036" spans="1:13" x14ac:dyDescent="0.3">
      <c r="A3036" s="4">
        <v>59.18</v>
      </c>
      <c r="B3036" s="4">
        <v>2458</v>
      </c>
      <c r="C3036" s="4">
        <v>41.5</v>
      </c>
      <c r="D3036" s="11">
        <v>3.019084106916996</v>
      </c>
      <c r="E3036" s="19">
        <f>610*'Forces Acting on Vehicle'!D3036</f>
        <v>1841.6413052193675</v>
      </c>
      <c r="F3036" s="19">
        <f t="shared" si="376"/>
        <v>-17.339945</v>
      </c>
      <c r="G3036" s="19">
        <f t="shared" si="377"/>
        <v>-21.206752735000002</v>
      </c>
      <c r="H3036" s="19">
        <f t="shared" si="378"/>
        <v>6001.4399450000001</v>
      </c>
      <c r="I3036" s="19">
        <f t="shared" si="379"/>
        <v>120.0287989</v>
      </c>
      <c r="J3036" s="19">
        <f t="shared" si="380"/>
        <v>1940.4633513843676</v>
      </c>
      <c r="K3036" s="19">
        <f t="shared" si="381"/>
        <v>80529.22908245126</v>
      </c>
      <c r="L3036" s="19">
        <f t="shared" si="382"/>
        <v>80529.22908245126</v>
      </c>
      <c r="M3036" s="19">
        <f t="shared" si="383"/>
        <v>0</v>
      </c>
    </row>
    <row r="3037" spans="1:13" x14ac:dyDescent="0.3">
      <c r="A3037" s="4">
        <v>59.198999999999998</v>
      </c>
      <c r="B3037" s="4">
        <v>2458</v>
      </c>
      <c r="C3037" s="4">
        <v>41.6</v>
      </c>
      <c r="D3037" s="11">
        <v>2.684015089379169</v>
      </c>
      <c r="E3037" s="19">
        <f>610*'Forces Acting on Vehicle'!D3037</f>
        <v>1637.249204521293</v>
      </c>
      <c r="F3037" s="19">
        <f t="shared" si="376"/>
        <v>-17.381728000000003</v>
      </c>
      <c r="G3037" s="19">
        <f t="shared" si="377"/>
        <v>-21.257853344000004</v>
      </c>
      <c r="H3037" s="19">
        <f t="shared" si="378"/>
        <v>6001.4817280000007</v>
      </c>
      <c r="I3037" s="19">
        <f t="shared" si="379"/>
        <v>120.02963456000002</v>
      </c>
      <c r="J3037" s="19">
        <f t="shared" si="380"/>
        <v>1736.0209857372929</v>
      </c>
      <c r="K3037" s="19">
        <f t="shared" si="381"/>
        <v>72218.473006671382</v>
      </c>
      <c r="L3037" s="19">
        <f t="shared" si="382"/>
        <v>72218.473006671382</v>
      </c>
      <c r="M3037" s="19">
        <f t="shared" si="383"/>
        <v>0</v>
      </c>
    </row>
    <row r="3038" spans="1:13" x14ac:dyDescent="0.3">
      <c r="A3038" s="4">
        <v>59.219000000000001</v>
      </c>
      <c r="B3038" s="4">
        <v>2459</v>
      </c>
      <c r="C3038" s="4">
        <v>41.6</v>
      </c>
      <c r="D3038" s="11">
        <v>2.7108102003102803</v>
      </c>
      <c r="E3038" s="19">
        <f>610*'Forces Acting on Vehicle'!D3038</f>
        <v>1653.594222189271</v>
      </c>
      <c r="F3038" s="19">
        <f t="shared" si="376"/>
        <v>-17.381728000000003</v>
      </c>
      <c r="G3038" s="19">
        <f t="shared" si="377"/>
        <v>-21.257853344000004</v>
      </c>
      <c r="H3038" s="19">
        <f t="shared" si="378"/>
        <v>6001.4817280000007</v>
      </c>
      <c r="I3038" s="19">
        <f t="shared" si="379"/>
        <v>120.02963456000002</v>
      </c>
      <c r="J3038" s="19">
        <f t="shared" si="380"/>
        <v>1752.3660034052709</v>
      </c>
      <c r="K3038" s="19">
        <f t="shared" si="381"/>
        <v>72898.425741659274</v>
      </c>
      <c r="L3038" s="19">
        <f t="shared" si="382"/>
        <v>72898.425741659274</v>
      </c>
      <c r="M3038" s="19">
        <f t="shared" si="383"/>
        <v>0</v>
      </c>
    </row>
    <row r="3039" spans="1:13" x14ac:dyDescent="0.3">
      <c r="A3039" s="4">
        <v>59.238</v>
      </c>
      <c r="B3039" s="4">
        <v>2460</v>
      </c>
      <c r="C3039" s="4">
        <v>41.7</v>
      </c>
      <c r="D3039" s="11">
        <v>2.7437385044094293</v>
      </c>
      <c r="E3039" s="19">
        <f>610*'Forces Acting on Vehicle'!D3039</f>
        <v>1673.680487689752</v>
      </c>
      <c r="F3039" s="19">
        <f t="shared" si="376"/>
        <v>-17.423511000000001</v>
      </c>
      <c r="G3039" s="19">
        <f t="shared" si="377"/>
        <v>-21.308953953000003</v>
      </c>
      <c r="H3039" s="19">
        <f t="shared" si="378"/>
        <v>6001.5235110000003</v>
      </c>
      <c r="I3039" s="19">
        <f t="shared" si="379"/>
        <v>120.03047022000001</v>
      </c>
      <c r="J3039" s="19">
        <f t="shared" si="380"/>
        <v>1772.4020039567522</v>
      </c>
      <c r="K3039" s="19">
        <f t="shared" si="381"/>
        <v>73909.163564996576</v>
      </c>
      <c r="L3039" s="19">
        <f t="shared" si="382"/>
        <v>73909.163564996576</v>
      </c>
      <c r="M3039" s="19">
        <f t="shared" si="383"/>
        <v>0</v>
      </c>
    </row>
    <row r="3040" spans="1:13" x14ac:dyDescent="0.3">
      <c r="A3040" s="4">
        <v>59.258000000000003</v>
      </c>
      <c r="B3040" s="4">
        <v>2461</v>
      </c>
      <c r="C3040" s="4">
        <v>41.8</v>
      </c>
      <c r="D3040" s="11">
        <v>2.7698544112832661</v>
      </c>
      <c r="E3040" s="19">
        <f>610*'Forces Acting on Vehicle'!D3040</f>
        <v>1689.6111908827922</v>
      </c>
      <c r="F3040" s="19">
        <f t="shared" si="376"/>
        <v>-17.465294</v>
      </c>
      <c r="G3040" s="19">
        <f t="shared" si="377"/>
        <v>-21.360054562000002</v>
      </c>
      <c r="H3040" s="19">
        <f t="shared" si="378"/>
        <v>6001.565294</v>
      </c>
      <c r="I3040" s="19">
        <f t="shared" si="379"/>
        <v>120.03130588000001</v>
      </c>
      <c r="J3040" s="19">
        <f t="shared" si="380"/>
        <v>1788.2824422007923</v>
      </c>
      <c r="K3040" s="19">
        <f t="shared" si="381"/>
        <v>74750.206083993107</v>
      </c>
      <c r="L3040" s="19">
        <f t="shared" si="382"/>
        <v>74750.206083993107</v>
      </c>
      <c r="M3040" s="19">
        <f t="shared" si="383"/>
        <v>0</v>
      </c>
    </row>
    <row r="3041" spans="1:13" x14ac:dyDescent="0.3">
      <c r="A3041" s="4">
        <v>59.277000000000001</v>
      </c>
      <c r="B3041" s="4">
        <v>2462</v>
      </c>
      <c r="C3041" s="4">
        <v>41.9</v>
      </c>
      <c r="D3041" s="11">
        <v>2.7499527113795486</v>
      </c>
      <c r="E3041" s="19">
        <f>610*'Forces Acting on Vehicle'!D3041</f>
        <v>1677.4711539415246</v>
      </c>
      <c r="F3041" s="19">
        <f t="shared" si="376"/>
        <v>-17.507077000000002</v>
      </c>
      <c r="G3041" s="19">
        <f t="shared" si="377"/>
        <v>-21.411155171000004</v>
      </c>
      <c r="H3041" s="19">
        <f t="shared" si="378"/>
        <v>6001.6070770000006</v>
      </c>
      <c r="I3041" s="19">
        <f t="shared" si="379"/>
        <v>120.03214154000001</v>
      </c>
      <c r="J3041" s="19">
        <f t="shared" si="380"/>
        <v>1776.0921403105247</v>
      </c>
      <c r="K3041" s="19">
        <f t="shared" si="381"/>
        <v>74418.260679010986</v>
      </c>
      <c r="L3041" s="19">
        <f t="shared" si="382"/>
        <v>74418.260679010986</v>
      </c>
      <c r="M3041" s="19">
        <f t="shared" si="383"/>
        <v>0</v>
      </c>
    </row>
    <row r="3042" spans="1:13" x14ac:dyDescent="0.3">
      <c r="A3042" s="4">
        <v>59.296999999999997</v>
      </c>
      <c r="B3042" s="4">
        <v>2462</v>
      </c>
      <c r="C3042" s="4">
        <v>41.9</v>
      </c>
      <c r="D3042" s="11">
        <v>2.723549500841584</v>
      </c>
      <c r="E3042" s="19">
        <f>610*'Forces Acting on Vehicle'!D3042</f>
        <v>1661.3651955133662</v>
      </c>
      <c r="F3042" s="19">
        <f t="shared" si="376"/>
        <v>-17.507077000000002</v>
      </c>
      <c r="G3042" s="19">
        <f t="shared" si="377"/>
        <v>-21.411155171000004</v>
      </c>
      <c r="H3042" s="19">
        <f t="shared" si="378"/>
        <v>6001.6070770000006</v>
      </c>
      <c r="I3042" s="19">
        <f t="shared" si="379"/>
        <v>120.03214154000001</v>
      </c>
      <c r="J3042" s="19">
        <f t="shared" si="380"/>
        <v>1759.9861818823663</v>
      </c>
      <c r="K3042" s="19">
        <f t="shared" si="381"/>
        <v>73743.421020871145</v>
      </c>
      <c r="L3042" s="19">
        <f t="shared" si="382"/>
        <v>73743.421020871145</v>
      </c>
      <c r="M3042" s="19">
        <f t="shared" si="383"/>
        <v>0</v>
      </c>
    </row>
    <row r="3043" spans="1:13" x14ac:dyDescent="0.3">
      <c r="A3043" s="4">
        <v>59.316000000000003</v>
      </c>
      <c r="B3043" s="4">
        <v>2463</v>
      </c>
      <c r="C3043" s="4">
        <v>42</v>
      </c>
      <c r="D3043" s="11">
        <v>2.7073745762415538</v>
      </c>
      <c r="E3043" s="19">
        <f>610*'Forces Acting on Vehicle'!D3043</f>
        <v>1651.4984915073478</v>
      </c>
      <c r="F3043" s="19">
        <f t="shared" si="376"/>
        <v>-17.548860000000001</v>
      </c>
      <c r="G3043" s="19">
        <f t="shared" si="377"/>
        <v>-21.462255780000003</v>
      </c>
      <c r="H3043" s="19">
        <f t="shared" si="378"/>
        <v>6001.6488600000002</v>
      </c>
      <c r="I3043" s="19">
        <f t="shared" si="379"/>
        <v>120.0329772</v>
      </c>
      <c r="J3043" s="19">
        <f t="shared" si="380"/>
        <v>1750.0692129273477</v>
      </c>
      <c r="K3043" s="19">
        <f t="shared" si="381"/>
        <v>73502.906942948612</v>
      </c>
      <c r="L3043" s="19">
        <f t="shared" si="382"/>
        <v>73502.906942948612</v>
      </c>
      <c r="M3043" s="19">
        <f t="shared" si="383"/>
        <v>0</v>
      </c>
    </row>
    <row r="3044" spans="1:13" x14ac:dyDescent="0.3">
      <c r="A3044" s="4">
        <v>59.335999999999999</v>
      </c>
      <c r="B3044" s="4">
        <v>2464</v>
      </c>
      <c r="C3044" s="4">
        <v>42.1</v>
      </c>
      <c r="D3044" s="11">
        <v>2.7030084413367814</v>
      </c>
      <c r="E3044" s="19">
        <f>610*'Forces Acting on Vehicle'!D3044</f>
        <v>1648.8351492154366</v>
      </c>
      <c r="F3044" s="19">
        <f t="shared" si="376"/>
        <v>-17.590643000000004</v>
      </c>
      <c r="G3044" s="19">
        <f t="shared" si="377"/>
        <v>-21.513356389000005</v>
      </c>
      <c r="H3044" s="19">
        <f t="shared" si="378"/>
        <v>6001.6906430000008</v>
      </c>
      <c r="I3044" s="19">
        <f t="shared" si="379"/>
        <v>120.03381286000001</v>
      </c>
      <c r="J3044" s="19">
        <f t="shared" si="380"/>
        <v>1747.3556056864368</v>
      </c>
      <c r="K3044" s="19">
        <f t="shared" si="381"/>
        <v>73563.670999398993</v>
      </c>
      <c r="L3044" s="19">
        <f t="shared" si="382"/>
        <v>73563.670999398993</v>
      </c>
      <c r="M3044" s="19">
        <f t="shared" si="383"/>
        <v>0</v>
      </c>
    </row>
    <row r="3045" spans="1:13" x14ac:dyDescent="0.3">
      <c r="A3045" s="4">
        <v>59.354999999999997</v>
      </c>
      <c r="B3045" s="4">
        <v>2465</v>
      </c>
      <c r="C3045" s="4">
        <v>42.1</v>
      </c>
      <c r="D3045" s="11">
        <v>2.7160703158417041</v>
      </c>
      <c r="E3045" s="19">
        <f>610*'Forces Acting on Vehicle'!D3045</f>
        <v>1656.8028926634395</v>
      </c>
      <c r="F3045" s="19">
        <f t="shared" si="376"/>
        <v>-17.590643000000004</v>
      </c>
      <c r="G3045" s="19">
        <f t="shared" si="377"/>
        <v>-21.513356389000005</v>
      </c>
      <c r="H3045" s="19">
        <f t="shared" si="378"/>
        <v>6001.6906430000008</v>
      </c>
      <c r="I3045" s="19">
        <f t="shared" si="379"/>
        <v>120.03381286000001</v>
      </c>
      <c r="J3045" s="19">
        <f t="shared" si="380"/>
        <v>1755.3233491344395</v>
      </c>
      <c r="K3045" s="19">
        <f t="shared" si="381"/>
        <v>73899.112998559911</v>
      </c>
      <c r="L3045" s="19">
        <f t="shared" si="382"/>
        <v>73899.112998559911</v>
      </c>
      <c r="M3045" s="19">
        <f t="shared" si="383"/>
        <v>0</v>
      </c>
    </row>
    <row r="3046" spans="1:13" x14ac:dyDescent="0.3">
      <c r="A3046" s="4">
        <v>59.375</v>
      </c>
      <c r="B3046" s="4">
        <v>2466</v>
      </c>
      <c r="C3046" s="4">
        <v>42.2</v>
      </c>
      <c r="D3046" s="11">
        <v>2.7580782855759862</v>
      </c>
      <c r="E3046" s="19">
        <f>610*'Forces Acting on Vehicle'!D3046</f>
        <v>1682.4277542013515</v>
      </c>
      <c r="F3046" s="19">
        <f t="shared" si="376"/>
        <v>-17.632426000000002</v>
      </c>
      <c r="G3046" s="19">
        <f t="shared" si="377"/>
        <v>-21.564456998000004</v>
      </c>
      <c r="H3046" s="19">
        <f t="shared" si="378"/>
        <v>6001.7324260000005</v>
      </c>
      <c r="I3046" s="19">
        <f t="shared" si="379"/>
        <v>120.03464852000002</v>
      </c>
      <c r="J3046" s="19">
        <f t="shared" si="380"/>
        <v>1780.8979457233515</v>
      </c>
      <c r="K3046" s="19">
        <f t="shared" si="381"/>
        <v>75153.893309525447</v>
      </c>
      <c r="L3046" s="19">
        <f t="shared" si="382"/>
        <v>75153.893309525447</v>
      </c>
      <c r="M3046" s="19">
        <f t="shared" si="383"/>
        <v>0</v>
      </c>
    </row>
    <row r="3047" spans="1:13" x14ac:dyDescent="0.3">
      <c r="A3047" s="4">
        <v>59.395000000000003</v>
      </c>
      <c r="B3047" s="4">
        <v>2467</v>
      </c>
      <c r="C3047" s="4">
        <v>42.3</v>
      </c>
      <c r="D3047" s="11">
        <v>2.7822244844890878</v>
      </c>
      <c r="E3047" s="19">
        <f>610*'Forces Acting on Vehicle'!D3047</f>
        <v>1697.1569355383435</v>
      </c>
      <c r="F3047" s="19">
        <f t="shared" si="376"/>
        <v>-17.674209000000001</v>
      </c>
      <c r="G3047" s="19">
        <f t="shared" si="377"/>
        <v>-21.615557607000003</v>
      </c>
      <c r="H3047" s="19">
        <f t="shared" si="378"/>
        <v>6001.7742090000002</v>
      </c>
      <c r="I3047" s="19">
        <f t="shared" si="379"/>
        <v>120.03548418000001</v>
      </c>
      <c r="J3047" s="19">
        <f t="shared" si="380"/>
        <v>1795.5768621113434</v>
      </c>
      <c r="K3047" s="19">
        <f t="shared" si="381"/>
        <v>75952.901267309819</v>
      </c>
      <c r="L3047" s="19">
        <f t="shared" si="382"/>
        <v>75952.901267309819</v>
      </c>
      <c r="M3047" s="19">
        <f t="shared" si="383"/>
        <v>0</v>
      </c>
    </row>
    <row r="3048" spans="1:13" x14ac:dyDescent="0.3">
      <c r="A3048" s="4">
        <v>59.414000000000001</v>
      </c>
      <c r="B3048" s="4">
        <v>2467</v>
      </c>
      <c r="C3048" s="4">
        <v>42.4</v>
      </c>
      <c r="D3048" s="11">
        <v>2.7348329903849002</v>
      </c>
      <c r="E3048" s="19">
        <f>610*'Forces Acting on Vehicle'!D3048</f>
        <v>1668.2481241347891</v>
      </c>
      <c r="F3048" s="19">
        <f t="shared" si="376"/>
        <v>-17.715992</v>
      </c>
      <c r="G3048" s="19">
        <f t="shared" si="377"/>
        <v>-21.666658216000002</v>
      </c>
      <c r="H3048" s="19">
        <f t="shared" si="378"/>
        <v>6001.8159920000007</v>
      </c>
      <c r="I3048" s="19">
        <f t="shared" si="379"/>
        <v>120.03631984000002</v>
      </c>
      <c r="J3048" s="19">
        <f t="shared" si="380"/>
        <v>1766.6177857587891</v>
      </c>
      <c r="K3048" s="19">
        <f t="shared" si="381"/>
        <v>74904.594116172651</v>
      </c>
      <c r="L3048" s="19">
        <f t="shared" si="382"/>
        <v>74904.594116172651</v>
      </c>
      <c r="M3048" s="19">
        <f t="shared" si="383"/>
        <v>0</v>
      </c>
    </row>
    <row r="3049" spans="1:13" x14ac:dyDescent="0.3">
      <c r="A3049" s="4">
        <v>59.433999999999997</v>
      </c>
      <c r="B3049" s="4">
        <v>2468</v>
      </c>
      <c r="C3049" s="4">
        <v>42.4</v>
      </c>
      <c r="D3049" s="11">
        <v>2.649675158647721</v>
      </c>
      <c r="E3049" s="19">
        <f>610*'Forces Acting on Vehicle'!D3049</f>
        <v>1616.3018467751099</v>
      </c>
      <c r="F3049" s="19">
        <f t="shared" si="376"/>
        <v>-17.715992</v>
      </c>
      <c r="G3049" s="19">
        <f t="shared" si="377"/>
        <v>-21.666658216000002</v>
      </c>
      <c r="H3049" s="19">
        <f t="shared" si="378"/>
        <v>6001.8159920000007</v>
      </c>
      <c r="I3049" s="19">
        <f t="shared" si="379"/>
        <v>120.03631984000002</v>
      </c>
      <c r="J3049" s="19">
        <f t="shared" si="380"/>
        <v>1714.6715083991098</v>
      </c>
      <c r="K3049" s="19">
        <f t="shared" si="381"/>
        <v>72702.07195612225</v>
      </c>
      <c r="L3049" s="19">
        <f t="shared" si="382"/>
        <v>72702.07195612225</v>
      </c>
      <c r="M3049" s="19">
        <f t="shared" si="383"/>
        <v>0</v>
      </c>
    </row>
    <row r="3050" spans="1:13" x14ac:dyDescent="0.3">
      <c r="A3050" s="4">
        <v>59.453000000000003</v>
      </c>
      <c r="B3050" s="4">
        <v>2469</v>
      </c>
      <c r="C3050" s="4">
        <v>42.5</v>
      </c>
      <c r="D3050" s="11">
        <v>2.5856537512509723</v>
      </c>
      <c r="E3050" s="19">
        <f>610*'Forces Acting on Vehicle'!D3050</f>
        <v>1577.248788263093</v>
      </c>
      <c r="F3050" s="19">
        <f t="shared" si="376"/>
        <v>-17.757775000000002</v>
      </c>
      <c r="G3050" s="19">
        <f t="shared" si="377"/>
        <v>-21.717758825000004</v>
      </c>
      <c r="H3050" s="19">
        <f t="shared" si="378"/>
        <v>6001.8577750000004</v>
      </c>
      <c r="I3050" s="19">
        <f t="shared" si="379"/>
        <v>120.03715550000001</v>
      </c>
      <c r="J3050" s="19">
        <f t="shared" si="380"/>
        <v>1675.5681849380931</v>
      </c>
      <c r="K3050" s="19">
        <f t="shared" si="381"/>
        <v>71211.647859868957</v>
      </c>
      <c r="L3050" s="19">
        <f t="shared" si="382"/>
        <v>71211.647859868957</v>
      </c>
      <c r="M3050" s="19">
        <f t="shared" si="383"/>
        <v>0</v>
      </c>
    </row>
    <row r="3051" spans="1:13" x14ac:dyDescent="0.3">
      <c r="A3051" s="4">
        <v>59.472999999999999</v>
      </c>
      <c r="B3051" s="4">
        <v>2470</v>
      </c>
      <c r="C3051" s="4">
        <v>42.6</v>
      </c>
      <c r="D3051" s="11">
        <v>2.5888430831282743</v>
      </c>
      <c r="E3051" s="19">
        <f>610*'Forces Acting on Vehicle'!D3051</f>
        <v>1579.1942807082473</v>
      </c>
      <c r="F3051" s="19">
        <f t="shared" si="376"/>
        <v>-17.799558000000001</v>
      </c>
      <c r="G3051" s="19">
        <f t="shared" si="377"/>
        <v>-21.768859434000003</v>
      </c>
      <c r="H3051" s="19">
        <f t="shared" si="378"/>
        <v>6001.8995580000001</v>
      </c>
      <c r="I3051" s="19">
        <f t="shared" si="379"/>
        <v>120.03799116</v>
      </c>
      <c r="J3051" s="19">
        <f t="shared" si="380"/>
        <v>1677.4634124342474</v>
      </c>
      <c r="K3051" s="19">
        <f t="shared" si="381"/>
        <v>71459.941369698936</v>
      </c>
      <c r="L3051" s="19">
        <f t="shared" si="382"/>
        <v>71459.941369698936</v>
      </c>
      <c r="M3051" s="19">
        <f t="shared" si="383"/>
        <v>0</v>
      </c>
    </row>
    <row r="3052" spans="1:13" x14ac:dyDescent="0.3">
      <c r="A3052" s="4">
        <v>59.491999999999997</v>
      </c>
      <c r="B3052" s="4">
        <v>2471</v>
      </c>
      <c r="C3052" s="4">
        <v>42.6</v>
      </c>
      <c r="D3052" s="11">
        <v>2.6354309576864825</v>
      </c>
      <c r="E3052" s="19">
        <f>610*'Forces Acting on Vehicle'!D3052</f>
        <v>1607.6128841887544</v>
      </c>
      <c r="F3052" s="19">
        <f t="shared" si="376"/>
        <v>-17.799558000000001</v>
      </c>
      <c r="G3052" s="19">
        <f t="shared" si="377"/>
        <v>-21.768859434000003</v>
      </c>
      <c r="H3052" s="19">
        <f t="shared" si="378"/>
        <v>6001.8995580000001</v>
      </c>
      <c r="I3052" s="19">
        <f t="shared" si="379"/>
        <v>120.03799116</v>
      </c>
      <c r="J3052" s="19">
        <f t="shared" si="380"/>
        <v>1705.8820159147544</v>
      </c>
      <c r="K3052" s="19">
        <f t="shared" si="381"/>
        <v>72670.573877968549</v>
      </c>
      <c r="L3052" s="19">
        <f t="shared" si="382"/>
        <v>72670.573877968549</v>
      </c>
      <c r="M3052" s="19">
        <f t="shared" si="383"/>
        <v>0</v>
      </c>
    </row>
    <row r="3053" spans="1:13" x14ac:dyDescent="0.3">
      <c r="A3053" s="4">
        <v>59.512</v>
      </c>
      <c r="B3053" s="4">
        <v>2471</v>
      </c>
      <c r="C3053" s="4">
        <v>42.7</v>
      </c>
      <c r="D3053" s="11">
        <v>2.6816429013601883</v>
      </c>
      <c r="E3053" s="19">
        <f>610*'Forces Acting on Vehicle'!D3053</f>
        <v>1635.8021698297148</v>
      </c>
      <c r="F3053" s="19">
        <f t="shared" si="376"/>
        <v>-17.841341000000003</v>
      </c>
      <c r="G3053" s="19">
        <f t="shared" si="377"/>
        <v>-21.819960043000005</v>
      </c>
      <c r="H3053" s="19">
        <f t="shared" si="378"/>
        <v>6001.9413410000006</v>
      </c>
      <c r="I3053" s="19">
        <f t="shared" si="379"/>
        <v>120.03882682000001</v>
      </c>
      <c r="J3053" s="19">
        <f t="shared" si="380"/>
        <v>1734.0210366067147</v>
      </c>
      <c r="K3053" s="19">
        <f t="shared" si="381"/>
        <v>74042.698263106722</v>
      </c>
      <c r="L3053" s="19">
        <f t="shared" si="382"/>
        <v>74042.698263106722</v>
      </c>
      <c r="M3053" s="19">
        <f t="shared" si="383"/>
        <v>0</v>
      </c>
    </row>
    <row r="3054" spans="1:13" x14ac:dyDescent="0.3">
      <c r="A3054" s="4">
        <v>59.530999999999999</v>
      </c>
      <c r="B3054" s="4">
        <v>2472</v>
      </c>
      <c r="C3054" s="4">
        <v>42.8</v>
      </c>
      <c r="D3054" s="11">
        <v>2.6802123484296563</v>
      </c>
      <c r="E3054" s="19">
        <f>610*'Forces Acting on Vehicle'!D3054</f>
        <v>1634.9295325420903</v>
      </c>
      <c r="F3054" s="19">
        <f t="shared" si="376"/>
        <v>-17.883123999999999</v>
      </c>
      <c r="G3054" s="19">
        <f t="shared" si="377"/>
        <v>-21.871060652000001</v>
      </c>
      <c r="H3054" s="19">
        <f t="shared" si="378"/>
        <v>6001.9831240000003</v>
      </c>
      <c r="I3054" s="19">
        <f t="shared" si="379"/>
        <v>120.03966248</v>
      </c>
      <c r="J3054" s="19">
        <f t="shared" si="380"/>
        <v>1733.0981343700903</v>
      </c>
      <c r="K3054" s="19">
        <f t="shared" si="381"/>
        <v>74176.600151039864</v>
      </c>
      <c r="L3054" s="19">
        <f t="shared" si="382"/>
        <v>74176.600151039864</v>
      </c>
      <c r="M3054" s="19">
        <f t="shared" si="383"/>
        <v>0</v>
      </c>
    </row>
    <row r="3055" spans="1:13" x14ac:dyDescent="0.3">
      <c r="A3055" s="4">
        <v>59.551000000000002</v>
      </c>
      <c r="B3055" s="4">
        <v>2473</v>
      </c>
      <c r="C3055" s="4">
        <v>42.8</v>
      </c>
      <c r="D3055" s="11">
        <v>2.6578799212789637</v>
      </c>
      <c r="E3055" s="19">
        <f>610*'Forces Acting on Vehicle'!D3055</f>
        <v>1621.3067519801677</v>
      </c>
      <c r="F3055" s="19">
        <f t="shared" si="376"/>
        <v>-17.883123999999999</v>
      </c>
      <c r="G3055" s="19">
        <f t="shared" si="377"/>
        <v>-21.871060652000001</v>
      </c>
      <c r="H3055" s="19">
        <f t="shared" si="378"/>
        <v>6001.9831240000003</v>
      </c>
      <c r="I3055" s="19">
        <f t="shared" si="379"/>
        <v>120.03966248</v>
      </c>
      <c r="J3055" s="19">
        <f t="shared" si="380"/>
        <v>1719.4753538081677</v>
      </c>
      <c r="K3055" s="19">
        <f t="shared" si="381"/>
        <v>73593.545142989577</v>
      </c>
      <c r="L3055" s="19">
        <f t="shared" si="382"/>
        <v>73593.545142989577</v>
      </c>
      <c r="M3055" s="19">
        <f t="shared" si="383"/>
        <v>0</v>
      </c>
    </row>
    <row r="3056" spans="1:13" x14ac:dyDescent="0.3">
      <c r="A3056" s="4">
        <v>59.57</v>
      </c>
      <c r="B3056" s="4">
        <v>2474</v>
      </c>
      <c r="C3056" s="4">
        <v>42.9</v>
      </c>
      <c r="D3056" s="11">
        <v>2.6887156229598568</v>
      </c>
      <c r="E3056" s="19">
        <f>610*'Forces Acting on Vehicle'!D3056</f>
        <v>1640.1165300055127</v>
      </c>
      <c r="F3056" s="19">
        <f t="shared" si="376"/>
        <v>-17.924907000000001</v>
      </c>
      <c r="G3056" s="19">
        <f t="shared" si="377"/>
        <v>-21.922161261000003</v>
      </c>
      <c r="H3056" s="19">
        <f t="shared" si="378"/>
        <v>6002.024907</v>
      </c>
      <c r="I3056" s="19">
        <f t="shared" si="379"/>
        <v>120.04049814</v>
      </c>
      <c r="J3056" s="19">
        <f t="shared" si="380"/>
        <v>1738.2348668845127</v>
      </c>
      <c r="K3056" s="19">
        <f t="shared" si="381"/>
        <v>74570.2757893456</v>
      </c>
      <c r="L3056" s="19">
        <f t="shared" si="382"/>
        <v>74570.2757893456</v>
      </c>
      <c r="M3056" s="19">
        <f t="shared" si="383"/>
        <v>0</v>
      </c>
    </row>
    <row r="3057" spans="1:13" x14ac:dyDescent="0.3">
      <c r="A3057" s="4">
        <v>59.59</v>
      </c>
      <c r="B3057" s="4">
        <v>2475</v>
      </c>
      <c r="C3057" s="4">
        <v>43</v>
      </c>
      <c r="D3057" s="11">
        <v>2.7618187519570285</v>
      </c>
      <c r="E3057" s="19">
        <f>610*'Forces Acting on Vehicle'!D3057</f>
        <v>1684.7094386937874</v>
      </c>
      <c r="F3057" s="19">
        <f t="shared" si="376"/>
        <v>-17.96669</v>
      </c>
      <c r="G3057" s="19">
        <f t="shared" si="377"/>
        <v>-21.973261870000002</v>
      </c>
      <c r="H3057" s="19">
        <f t="shared" si="378"/>
        <v>6002.0666900000006</v>
      </c>
      <c r="I3057" s="19">
        <f t="shared" si="379"/>
        <v>120.04133380000002</v>
      </c>
      <c r="J3057" s="19">
        <f t="shared" si="380"/>
        <v>1782.7775106237875</v>
      </c>
      <c r="K3057" s="19">
        <f t="shared" si="381"/>
        <v>76659.432956822857</v>
      </c>
      <c r="L3057" s="19">
        <f t="shared" si="382"/>
        <v>76659.432956822857</v>
      </c>
      <c r="M3057" s="19">
        <f t="shared" si="383"/>
        <v>0</v>
      </c>
    </row>
    <row r="3058" spans="1:13" x14ac:dyDescent="0.3">
      <c r="A3058" s="4">
        <v>59.609000000000002</v>
      </c>
      <c r="B3058" s="4">
        <v>2476</v>
      </c>
      <c r="C3058" s="4">
        <v>43</v>
      </c>
      <c r="D3058" s="11">
        <v>2.809303510476862</v>
      </c>
      <c r="E3058" s="19">
        <f>610*'Forces Acting on Vehicle'!D3058</f>
        <v>1713.6751413908858</v>
      </c>
      <c r="F3058" s="19">
        <f t="shared" si="376"/>
        <v>-17.96669</v>
      </c>
      <c r="G3058" s="19">
        <f t="shared" si="377"/>
        <v>-21.973261870000002</v>
      </c>
      <c r="H3058" s="19">
        <f t="shared" si="378"/>
        <v>6002.0666900000006</v>
      </c>
      <c r="I3058" s="19">
        <f t="shared" si="379"/>
        <v>120.04133380000002</v>
      </c>
      <c r="J3058" s="19">
        <f t="shared" si="380"/>
        <v>1811.7432133208858</v>
      </c>
      <c r="K3058" s="19">
        <f t="shared" si="381"/>
        <v>77904.958172798099</v>
      </c>
      <c r="L3058" s="19">
        <f t="shared" si="382"/>
        <v>77904.958172798099</v>
      </c>
      <c r="M3058" s="19">
        <f t="shared" si="383"/>
        <v>0</v>
      </c>
    </row>
    <row r="3059" spans="1:13" x14ac:dyDescent="0.3">
      <c r="A3059" s="4">
        <v>59.628999999999998</v>
      </c>
      <c r="B3059" s="4">
        <v>2477</v>
      </c>
      <c r="C3059" s="4">
        <v>43.1</v>
      </c>
      <c r="D3059" s="11">
        <v>2.7339013522108817</v>
      </c>
      <c r="E3059" s="19">
        <f>610*'Forces Acting on Vehicle'!D3059</f>
        <v>1667.6798248486377</v>
      </c>
      <c r="F3059" s="19">
        <f t="shared" si="376"/>
        <v>-18.008473000000002</v>
      </c>
      <c r="G3059" s="19">
        <f t="shared" si="377"/>
        <v>-22.024362479000004</v>
      </c>
      <c r="H3059" s="19">
        <f t="shared" si="378"/>
        <v>6002.1084730000002</v>
      </c>
      <c r="I3059" s="19">
        <f t="shared" si="379"/>
        <v>120.04216946000001</v>
      </c>
      <c r="J3059" s="19">
        <f t="shared" si="380"/>
        <v>1765.6976318296377</v>
      </c>
      <c r="K3059" s="19">
        <f t="shared" si="381"/>
        <v>76101.567931857382</v>
      </c>
      <c r="L3059" s="19">
        <f t="shared" si="382"/>
        <v>76101.567931857382</v>
      </c>
      <c r="M3059" s="19">
        <f t="shared" si="383"/>
        <v>0</v>
      </c>
    </row>
    <row r="3060" spans="1:13" x14ac:dyDescent="0.3">
      <c r="A3060" s="4">
        <v>59.648000000000003</v>
      </c>
      <c r="B3060" s="4">
        <v>2477</v>
      </c>
      <c r="C3060" s="4">
        <v>43.2</v>
      </c>
      <c r="D3060" s="11">
        <v>2.5875345401950538</v>
      </c>
      <c r="E3060" s="19">
        <f>610*'Forces Acting on Vehicle'!D3060</f>
        <v>1578.3960695189828</v>
      </c>
      <c r="F3060" s="19">
        <f t="shared" si="376"/>
        <v>-18.050256000000001</v>
      </c>
      <c r="G3060" s="19">
        <f t="shared" si="377"/>
        <v>-22.075463088000006</v>
      </c>
      <c r="H3060" s="19">
        <f t="shared" si="378"/>
        <v>6002.1502560000008</v>
      </c>
      <c r="I3060" s="19">
        <f t="shared" si="379"/>
        <v>120.04300512000002</v>
      </c>
      <c r="J3060" s="19">
        <f t="shared" si="380"/>
        <v>1676.3636115509828</v>
      </c>
      <c r="K3060" s="19">
        <f t="shared" si="381"/>
        <v>72418.908019002469</v>
      </c>
      <c r="L3060" s="19">
        <f t="shared" si="382"/>
        <v>72418.908019002469</v>
      </c>
      <c r="M3060" s="19">
        <f t="shared" si="383"/>
        <v>0</v>
      </c>
    </row>
    <row r="3061" spans="1:13" x14ac:dyDescent="0.3">
      <c r="A3061" s="4">
        <v>59.667999999999999</v>
      </c>
      <c r="B3061" s="4">
        <v>2478</v>
      </c>
      <c r="C3061" s="4">
        <v>43.2</v>
      </c>
      <c r="D3061" s="11">
        <v>2.4939466347169912</v>
      </c>
      <c r="E3061" s="19">
        <f>610*'Forces Acting on Vehicle'!D3061</f>
        <v>1521.3074471773646</v>
      </c>
      <c r="F3061" s="19">
        <f t="shared" si="376"/>
        <v>-18.050256000000001</v>
      </c>
      <c r="G3061" s="19">
        <f t="shared" si="377"/>
        <v>-22.075463088000006</v>
      </c>
      <c r="H3061" s="19">
        <f t="shared" si="378"/>
        <v>6002.1502560000008</v>
      </c>
      <c r="I3061" s="19">
        <f t="shared" si="379"/>
        <v>120.04300512000002</v>
      </c>
      <c r="J3061" s="19">
        <f t="shared" si="380"/>
        <v>1619.2749892093645</v>
      </c>
      <c r="K3061" s="19">
        <f t="shared" si="381"/>
        <v>69952.679533844552</v>
      </c>
      <c r="L3061" s="19">
        <f t="shared" si="382"/>
        <v>69952.679533844552</v>
      </c>
      <c r="M3061" s="19">
        <f t="shared" si="383"/>
        <v>0</v>
      </c>
    </row>
    <row r="3062" spans="1:13" x14ac:dyDescent="0.3">
      <c r="A3062" s="4">
        <v>59.688000000000002</v>
      </c>
      <c r="B3062" s="4">
        <v>2479</v>
      </c>
      <c r="C3062" s="4">
        <v>43.3</v>
      </c>
      <c r="D3062" s="11">
        <v>2.5065403656821221</v>
      </c>
      <c r="E3062" s="19">
        <f>610*'Forces Acting on Vehicle'!D3062</f>
        <v>1528.9896230660945</v>
      </c>
      <c r="F3062" s="19">
        <f t="shared" si="376"/>
        <v>-18.092039</v>
      </c>
      <c r="G3062" s="19">
        <f t="shared" si="377"/>
        <v>-22.126563697000002</v>
      </c>
      <c r="H3062" s="19">
        <f t="shared" si="378"/>
        <v>6002.1920390000005</v>
      </c>
      <c r="I3062" s="19">
        <f t="shared" si="379"/>
        <v>120.04384078000001</v>
      </c>
      <c r="J3062" s="19">
        <f t="shared" si="380"/>
        <v>1626.9069001490946</v>
      </c>
      <c r="K3062" s="19">
        <f t="shared" si="381"/>
        <v>70445.068776455795</v>
      </c>
      <c r="L3062" s="19">
        <f t="shared" si="382"/>
        <v>70445.068776455795</v>
      </c>
      <c r="M3062" s="19">
        <f t="shared" si="383"/>
        <v>0</v>
      </c>
    </row>
    <row r="3063" spans="1:13" x14ac:dyDescent="0.3">
      <c r="A3063" s="4">
        <v>59.707000000000001</v>
      </c>
      <c r="B3063" s="4">
        <v>2480</v>
      </c>
      <c r="C3063" s="4">
        <v>43.4</v>
      </c>
      <c r="D3063" s="11">
        <v>2.6267209613973828</v>
      </c>
      <c r="E3063" s="19">
        <f>610*'Forces Acting on Vehicle'!D3063</f>
        <v>1602.2997864524034</v>
      </c>
      <c r="F3063" s="19">
        <f t="shared" si="376"/>
        <v>-18.133822000000002</v>
      </c>
      <c r="G3063" s="19">
        <f t="shared" si="377"/>
        <v>-22.177664306000004</v>
      </c>
      <c r="H3063" s="19">
        <f t="shared" si="378"/>
        <v>6002.2338220000001</v>
      </c>
      <c r="I3063" s="19">
        <f t="shared" si="379"/>
        <v>120.04467644</v>
      </c>
      <c r="J3063" s="19">
        <f t="shared" si="380"/>
        <v>1700.1667985864035</v>
      </c>
      <c r="K3063" s="19">
        <f t="shared" si="381"/>
        <v>73787.23905864991</v>
      </c>
      <c r="L3063" s="19">
        <f t="shared" si="382"/>
        <v>73787.23905864991</v>
      </c>
      <c r="M3063" s="19">
        <f t="shared" si="383"/>
        <v>0</v>
      </c>
    </row>
    <row r="3064" spans="1:13" x14ac:dyDescent="0.3">
      <c r="A3064" s="4">
        <v>59.726999999999997</v>
      </c>
      <c r="B3064" s="4">
        <v>2481</v>
      </c>
      <c r="C3064" s="4">
        <v>43.4</v>
      </c>
      <c r="D3064" s="11">
        <v>2.6466862154018154</v>
      </c>
      <c r="E3064" s="19">
        <f>610*'Forces Acting on Vehicle'!D3064</f>
        <v>1614.4785913951073</v>
      </c>
      <c r="F3064" s="19">
        <f t="shared" si="376"/>
        <v>-18.133822000000002</v>
      </c>
      <c r="G3064" s="19">
        <f t="shared" si="377"/>
        <v>-22.177664306000004</v>
      </c>
      <c r="H3064" s="19">
        <f t="shared" si="378"/>
        <v>6002.2338220000001</v>
      </c>
      <c r="I3064" s="19">
        <f t="shared" si="379"/>
        <v>120.04467644</v>
      </c>
      <c r="J3064" s="19">
        <f t="shared" si="380"/>
        <v>1712.3456035291074</v>
      </c>
      <c r="K3064" s="19">
        <f t="shared" si="381"/>
        <v>74315.799193163257</v>
      </c>
      <c r="L3064" s="19">
        <f t="shared" si="382"/>
        <v>74315.799193163257</v>
      </c>
      <c r="M3064" s="19">
        <f t="shared" si="383"/>
        <v>0</v>
      </c>
    </row>
    <row r="3065" spans="1:13" x14ac:dyDescent="0.3">
      <c r="A3065" s="4">
        <v>59.746000000000002</v>
      </c>
      <c r="B3065" s="4">
        <v>2482</v>
      </c>
      <c r="C3065" s="4">
        <v>43.5</v>
      </c>
      <c r="D3065" s="11">
        <v>2.5950286069527739</v>
      </c>
      <c r="E3065" s="19">
        <f>610*'Forces Acting on Vehicle'!D3065</f>
        <v>1582.9674502411922</v>
      </c>
      <c r="F3065" s="19">
        <f t="shared" si="376"/>
        <v>-18.175605000000001</v>
      </c>
      <c r="G3065" s="19">
        <f t="shared" si="377"/>
        <v>-22.228764915000003</v>
      </c>
      <c r="H3065" s="19">
        <f t="shared" si="378"/>
        <v>6002.2756050000007</v>
      </c>
      <c r="I3065" s="19">
        <f t="shared" si="379"/>
        <v>120.04551210000001</v>
      </c>
      <c r="J3065" s="19">
        <f t="shared" si="380"/>
        <v>1680.7841974261921</v>
      </c>
      <c r="K3065" s="19">
        <f t="shared" si="381"/>
        <v>73114.112588039352</v>
      </c>
      <c r="L3065" s="19">
        <f t="shared" si="382"/>
        <v>73114.112588039352</v>
      </c>
      <c r="M3065" s="19">
        <f t="shared" si="383"/>
        <v>0</v>
      </c>
    </row>
    <row r="3066" spans="1:13" x14ac:dyDescent="0.3">
      <c r="A3066" s="4">
        <v>59.765999999999998</v>
      </c>
      <c r="B3066" s="4">
        <v>2482</v>
      </c>
      <c r="C3066" s="4">
        <v>43.6</v>
      </c>
      <c r="D3066" s="11">
        <v>2.5681269535514302</v>
      </c>
      <c r="E3066" s="19">
        <f>610*'Forces Acting on Vehicle'!D3066</f>
        <v>1566.5574416663724</v>
      </c>
      <c r="F3066" s="19">
        <f t="shared" si="376"/>
        <v>-18.217388000000003</v>
      </c>
      <c r="G3066" s="19">
        <f t="shared" si="377"/>
        <v>-22.279865524000005</v>
      </c>
      <c r="H3066" s="19">
        <f t="shared" si="378"/>
        <v>6002.3173880000004</v>
      </c>
      <c r="I3066" s="19">
        <f t="shared" si="379"/>
        <v>120.04634776</v>
      </c>
      <c r="J3066" s="19">
        <f t="shared" si="380"/>
        <v>1664.3239239023724</v>
      </c>
      <c r="K3066" s="19">
        <f t="shared" si="381"/>
        <v>72564.523082143438</v>
      </c>
      <c r="L3066" s="19">
        <f t="shared" si="382"/>
        <v>72564.523082143438</v>
      </c>
      <c r="M3066" s="19">
        <f t="shared" si="383"/>
        <v>0</v>
      </c>
    </row>
    <row r="3067" spans="1:13" x14ac:dyDescent="0.3">
      <c r="A3067" s="4">
        <v>59.784999999999997</v>
      </c>
      <c r="B3067" s="4">
        <v>2483</v>
      </c>
      <c r="C3067" s="4">
        <v>43.6</v>
      </c>
      <c r="D3067" s="11">
        <v>2.5743118390952127</v>
      </c>
      <c r="E3067" s="19">
        <f>610*'Forces Acting on Vehicle'!D3067</f>
        <v>1570.3302218480796</v>
      </c>
      <c r="F3067" s="19">
        <f t="shared" si="376"/>
        <v>-18.217388000000003</v>
      </c>
      <c r="G3067" s="19">
        <f t="shared" si="377"/>
        <v>-22.279865524000005</v>
      </c>
      <c r="H3067" s="19">
        <f t="shared" si="378"/>
        <v>6002.3173880000004</v>
      </c>
      <c r="I3067" s="19">
        <f t="shared" si="379"/>
        <v>120.04634776</v>
      </c>
      <c r="J3067" s="19">
        <f t="shared" si="380"/>
        <v>1668.0967040840796</v>
      </c>
      <c r="K3067" s="19">
        <f t="shared" si="381"/>
        <v>72729.016298065879</v>
      </c>
      <c r="L3067" s="19">
        <f t="shared" si="382"/>
        <v>72729.016298065879</v>
      </c>
      <c r="M3067" s="19">
        <f t="shared" si="383"/>
        <v>0</v>
      </c>
    </row>
    <row r="3068" spans="1:13" x14ac:dyDescent="0.3">
      <c r="A3068" s="4">
        <v>59.805</v>
      </c>
      <c r="B3068" s="4">
        <v>2484</v>
      </c>
      <c r="C3068" s="4">
        <v>43.7</v>
      </c>
      <c r="D3068" s="11">
        <v>2.5573474945560712</v>
      </c>
      <c r="E3068" s="19">
        <f>610*'Forces Acting on Vehicle'!D3068</f>
        <v>1559.9819716792035</v>
      </c>
      <c r="F3068" s="19">
        <f t="shared" si="376"/>
        <v>-18.259171000000002</v>
      </c>
      <c r="G3068" s="19">
        <f t="shared" si="377"/>
        <v>-22.330966133000004</v>
      </c>
      <c r="H3068" s="19">
        <f t="shared" si="378"/>
        <v>6002.3591710000001</v>
      </c>
      <c r="I3068" s="19">
        <f t="shared" si="379"/>
        <v>120.04718342000001</v>
      </c>
      <c r="J3068" s="19">
        <f t="shared" si="380"/>
        <v>1657.6981889662036</v>
      </c>
      <c r="K3068" s="19">
        <f t="shared" si="381"/>
        <v>72441.410857823095</v>
      </c>
      <c r="L3068" s="19">
        <f t="shared" si="382"/>
        <v>72441.410857823095</v>
      </c>
      <c r="M3068" s="19">
        <f t="shared" si="383"/>
        <v>0</v>
      </c>
    </row>
    <row r="3069" spans="1:13" x14ac:dyDescent="0.3">
      <c r="A3069" s="4">
        <v>59.823999999999998</v>
      </c>
      <c r="B3069" s="4">
        <v>2485</v>
      </c>
      <c r="C3069" s="4">
        <v>43.7</v>
      </c>
      <c r="D3069" s="11">
        <v>2.5289762305903771</v>
      </c>
      <c r="E3069" s="19">
        <f>610*'Forces Acting on Vehicle'!D3069</f>
        <v>1542.67550066013</v>
      </c>
      <c r="F3069" s="19">
        <f t="shared" si="376"/>
        <v>-18.259171000000002</v>
      </c>
      <c r="G3069" s="19">
        <f t="shared" si="377"/>
        <v>-22.330966133000004</v>
      </c>
      <c r="H3069" s="19">
        <f t="shared" si="378"/>
        <v>6002.3591710000001</v>
      </c>
      <c r="I3069" s="19">
        <f t="shared" si="379"/>
        <v>120.04718342000001</v>
      </c>
      <c r="J3069" s="19">
        <f t="shared" si="380"/>
        <v>1640.39171794713</v>
      </c>
      <c r="K3069" s="19">
        <f t="shared" si="381"/>
        <v>71685.118074289581</v>
      </c>
      <c r="L3069" s="19">
        <f t="shared" si="382"/>
        <v>71685.118074289581</v>
      </c>
      <c r="M3069" s="19">
        <f t="shared" si="383"/>
        <v>0</v>
      </c>
    </row>
    <row r="3070" spans="1:13" x14ac:dyDescent="0.3">
      <c r="A3070" s="4">
        <v>59.844000000000001</v>
      </c>
      <c r="B3070" s="4">
        <v>2486</v>
      </c>
      <c r="C3070" s="4">
        <v>43.8</v>
      </c>
      <c r="D3070" s="11">
        <v>2.5264538788805075</v>
      </c>
      <c r="E3070" s="19">
        <f>610*'Forces Acting on Vehicle'!D3070</f>
        <v>1541.1368661171095</v>
      </c>
      <c r="F3070" s="19">
        <f t="shared" si="376"/>
        <v>-18.300954000000001</v>
      </c>
      <c r="G3070" s="19">
        <f t="shared" si="377"/>
        <v>-22.382066742000003</v>
      </c>
      <c r="H3070" s="19">
        <f t="shared" si="378"/>
        <v>6002.4009540000006</v>
      </c>
      <c r="I3070" s="19">
        <f t="shared" si="379"/>
        <v>120.04801908000002</v>
      </c>
      <c r="J3070" s="19">
        <f t="shared" si="380"/>
        <v>1638.8028184551094</v>
      </c>
      <c r="K3070" s="19">
        <f t="shared" si="381"/>
        <v>71779.563448333793</v>
      </c>
      <c r="L3070" s="19">
        <f t="shared" si="382"/>
        <v>71779.563448333793</v>
      </c>
      <c r="M3070" s="19">
        <f t="shared" si="383"/>
        <v>0</v>
      </c>
    </row>
    <row r="3071" spans="1:13" x14ac:dyDescent="0.3">
      <c r="A3071" s="4">
        <v>59.863</v>
      </c>
      <c r="B3071" s="4">
        <v>2487</v>
      </c>
      <c r="C3071" s="4">
        <v>43.9</v>
      </c>
      <c r="D3071" s="11">
        <v>2.56895895524532</v>
      </c>
      <c r="E3071" s="19">
        <f>610*'Forces Acting on Vehicle'!D3071</f>
        <v>1567.0649626996453</v>
      </c>
      <c r="F3071" s="19">
        <f t="shared" si="376"/>
        <v>-18.342737</v>
      </c>
      <c r="G3071" s="19">
        <f t="shared" si="377"/>
        <v>-22.433167351000002</v>
      </c>
      <c r="H3071" s="19">
        <f t="shared" si="378"/>
        <v>6002.4427370000003</v>
      </c>
      <c r="I3071" s="19">
        <f t="shared" si="379"/>
        <v>120.04885474000001</v>
      </c>
      <c r="J3071" s="19">
        <f t="shared" si="380"/>
        <v>1664.6806500886453</v>
      </c>
      <c r="K3071" s="19">
        <f t="shared" si="381"/>
        <v>73079.480538891527</v>
      </c>
      <c r="L3071" s="19">
        <f t="shared" si="382"/>
        <v>73079.480538891527</v>
      </c>
      <c r="M3071" s="19">
        <f t="shared" si="383"/>
        <v>0</v>
      </c>
    </row>
    <row r="3072" spans="1:13" x14ac:dyDescent="0.3">
      <c r="A3072" s="4">
        <v>59.883000000000003</v>
      </c>
      <c r="B3072" s="4">
        <v>2488</v>
      </c>
      <c r="C3072" s="4">
        <v>43.9</v>
      </c>
      <c r="D3072" s="11">
        <v>2.6807103605683942</v>
      </c>
      <c r="E3072" s="19">
        <f>610*'Forces Acting on Vehicle'!D3072</f>
        <v>1635.2333199467205</v>
      </c>
      <c r="F3072" s="19">
        <f t="shared" si="376"/>
        <v>-18.342737</v>
      </c>
      <c r="G3072" s="19">
        <f t="shared" si="377"/>
        <v>-22.433167351000002</v>
      </c>
      <c r="H3072" s="19">
        <f t="shared" si="378"/>
        <v>6002.4427370000003</v>
      </c>
      <c r="I3072" s="19">
        <f t="shared" si="379"/>
        <v>120.04885474000001</v>
      </c>
      <c r="J3072" s="19">
        <f t="shared" si="380"/>
        <v>1732.8490073357204</v>
      </c>
      <c r="K3072" s="19">
        <f t="shared" si="381"/>
        <v>76072.07142203812</v>
      </c>
      <c r="L3072" s="19">
        <f t="shared" si="382"/>
        <v>76072.07142203812</v>
      </c>
      <c r="M3072" s="19">
        <f t="shared" si="383"/>
        <v>0</v>
      </c>
    </row>
    <row r="3073" spans="1:13" x14ac:dyDescent="0.3">
      <c r="A3073" s="4">
        <v>59.902000000000001</v>
      </c>
      <c r="B3073" s="4">
        <v>2488</v>
      </c>
      <c r="C3073" s="4">
        <v>44</v>
      </c>
      <c r="D3073" s="11">
        <v>2.7804279247406911</v>
      </c>
      <c r="E3073" s="19">
        <f>610*'Forces Acting on Vehicle'!D3073</f>
        <v>1696.0610340918215</v>
      </c>
      <c r="F3073" s="19">
        <f t="shared" si="376"/>
        <v>-18.384520000000002</v>
      </c>
      <c r="G3073" s="19">
        <f t="shared" si="377"/>
        <v>-22.484267960000004</v>
      </c>
      <c r="H3073" s="19">
        <f t="shared" si="378"/>
        <v>6002.48452</v>
      </c>
      <c r="I3073" s="19">
        <f t="shared" si="379"/>
        <v>120.0496904</v>
      </c>
      <c r="J3073" s="19">
        <f t="shared" si="380"/>
        <v>1793.6264565318215</v>
      </c>
      <c r="K3073" s="19">
        <f t="shared" si="381"/>
        <v>78919.564087400155</v>
      </c>
      <c r="L3073" s="19">
        <f t="shared" si="382"/>
        <v>78919.564087400155</v>
      </c>
      <c r="M3073" s="19">
        <f t="shared" si="383"/>
        <v>0</v>
      </c>
    </row>
    <row r="3074" spans="1:13" x14ac:dyDescent="0.3">
      <c r="A3074" s="4">
        <v>59.921999999999997</v>
      </c>
      <c r="B3074" s="4">
        <v>2489</v>
      </c>
      <c r="C3074" s="4">
        <v>44.1</v>
      </c>
      <c r="D3074" s="11">
        <v>2.848641745776809</v>
      </c>
      <c r="E3074" s="19">
        <f>610*'Forces Acting on Vehicle'!D3074</f>
        <v>1737.6714649238534</v>
      </c>
      <c r="F3074" s="19">
        <f t="shared" si="376"/>
        <v>-18.426303000000001</v>
      </c>
      <c r="G3074" s="19">
        <f t="shared" si="377"/>
        <v>-22.535368569000003</v>
      </c>
      <c r="H3074" s="19">
        <f t="shared" si="378"/>
        <v>6002.5263030000006</v>
      </c>
      <c r="I3074" s="19">
        <f t="shared" si="379"/>
        <v>120.05052606000001</v>
      </c>
      <c r="J3074" s="19">
        <f t="shared" si="380"/>
        <v>1835.1866224148534</v>
      </c>
      <c r="K3074" s="19">
        <f t="shared" si="381"/>
        <v>80931.730048495039</v>
      </c>
      <c r="L3074" s="19">
        <f t="shared" si="382"/>
        <v>80931.730048495039</v>
      </c>
      <c r="M3074" s="19">
        <f t="shared" si="383"/>
        <v>0</v>
      </c>
    </row>
    <row r="3075" spans="1:13" x14ac:dyDescent="0.3">
      <c r="A3075" s="4">
        <v>59.941000000000003</v>
      </c>
      <c r="B3075" s="4">
        <v>2490</v>
      </c>
      <c r="C3075" s="4">
        <v>44.1</v>
      </c>
      <c r="D3075" s="11">
        <v>2.8186717928406013</v>
      </c>
      <c r="E3075" s="19">
        <f>610*'Forces Acting on Vehicle'!D3075</f>
        <v>1719.3897936327669</v>
      </c>
      <c r="F3075" s="19">
        <f t="shared" si="376"/>
        <v>-18.426303000000001</v>
      </c>
      <c r="G3075" s="19">
        <f t="shared" si="377"/>
        <v>-22.535368569000003</v>
      </c>
      <c r="H3075" s="19">
        <f t="shared" si="378"/>
        <v>6002.5263030000006</v>
      </c>
      <c r="I3075" s="19">
        <f t="shared" si="379"/>
        <v>120.05052606000001</v>
      </c>
      <c r="J3075" s="19">
        <f t="shared" si="380"/>
        <v>1816.904951123767</v>
      </c>
      <c r="K3075" s="19">
        <f t="shared" si="381"/>
        <v>80125.508344558126</v>
      </c>
      <c r="L3075" s="19">
        <f t="shared" si="382"/>
        <v>80125.508344558126</v>
      </c>
      <c r="M3075" s="19">
        <f t="shared" si="383"/>
        <v>0</v>
      </c>
    </row>
    <row r="3076" spans="1:13" x14ac:dyDescent="0.3">
      <c r="A3076" s="4">
        <v>59.960999999999999</v>
      </c>
      <c r="B3076" s="4">
        <v>2491</v>
      </c>
      <c r="C3076" s="4">
        <v>44.2</v>
      </c>
      <c r="D3076" s="11">
        <v>2.7202473645719971</v>
      </c>
      <c r="E3076" s="19">
        <f>610*'Forces Acting on Vehicle'!D3076</f>
        <v>1659.3508923889183</v>
      </c>
      <c r="F3076" s="19">
        <f t="shared" si="376"/>
        <v>-18.468086000000003</v>
      </c>
      <c r="G3076" s="19">
        <f t="shared" si="377"/>
        <v>-22.586469178000005</v>
      </c>
      <c r="H3076" s="19">
        <f t="shared" si="378"/>
        <v>6002.5680860000002</v>
      </c>
      <c r="I3076" s="19">
        <f t="shared" si="379"/>
        <v>120.05136172</v>
      </c>
      <c r="J3076" s="19">
        <f t="shared" si="380"/>
        <v>1756.8157849309182</v>
      </c>
      <c r="K3076" s="19">
        <f t="shared" si="381"/>
        <v>77651.257693946594</v>
      </c>
      <c r="L3076" s="19">
        <f t="shared" si="382"/>
        <v>77651.257693946594</v>
      </c>
      <c r="M3076" s="19">
        <f t="shared" si="383"/>
        <v>0</v>
      </c>
    </row>
    <row r="3077" spans="1:13" x14ac:dyDescent="0.3">
      <c r="A3077" s="4">
        <v>59.98</v>
      </c>
      <c r="B3077" s="4">
        <v>2492</v>
      </c>
      <c r="C3077" s="4">
        <v>44.3</v>
      </c>
      <c r="D3077" s="11">
        <v>2.5916181043618014</v>
      </c>
      <c r="E3077" s="19">
        <f>610*'Forces Acting on Vehicle'!D3077</f>
        <v>1580.887043660699</v>
      </c>
      <c r="F3077" s="19">
        <f t="shared" si="376"/>
        <v>-18.509869000000002</v>
      </c>
      <c r="G3077" s="19">
        <f t="shared" si="377"/>
        <v>-22.637569787</v>
      </c>
      <c r="H3077" s="19">
        <f t="shared" si="378"/>
        <v>6002.6098690000008</v>
      </c>
      <c r="I3077" s="19">
        <f t="shared" si="379"/>
        <v>120.05219738000002</v>
      </c>
      <c r="J3077" s="19">
        <f t="shared" si="380"/>
        <v>1678.3016712536989</v>
      </c>
      <c r="K3077" s="19">
        <f t="shared" si="381"/>
        <v>74348.764036538865</v>
      </c>
      <c r="L3077" s="19">
        <f t="shared" si="382"/>
        <v>74348.764036538865</v>
      </c>
      <c r="M3077" s="19">
        <f t="shared" si="383"/>
        <v>0</v>
      </c>
    </row>
    <row r="3078" spans="1:13" x14ac:dyDescent="0.3">
      <c r="A3078" s="4">
        <v>60</v>
      </c>
      <c r="B3078" s="4">
        <v>2493</v>
      </c>
      <c r="C3078" s="4">
        <v>44.3</v>
      </c>
      <c r="D3078" s="11">
        <v>2.5289971151697861</v>
      </c>
      <c r="E3078" s="19">
        <f>610*'Forces Acting on Vehicle'!D3078</f>
        <v>1542.6882402535696</v>
      </c>
      <c r="F3078" s="19">
        <f t="shared" si="376"/>
        <v>-18.509869000000002</v>
      </c>
      <c r="G3078" s="19">
        <f t="shared" si="377"/>
        <v>-22.637569787</v>
      </c>
      <c r="H3078" s="19">
        <f t="shared" si="378"/>
        <v>6002.6098690000008</v>
      </c>
      <c r="I3078" s="19">
        <f t="shared" si="379"/>
        <v>120.05219738000002</v>
      </c>
      <c r="J3078" s="19">
        <f t="shared" si="380"/>
        <v>1640.1028678465696</v>
      </c>
      <c r="K3078" s="19">
        <f t="shared" si="381"/>
        <v>72656.557045603025</v>
      </c>
      <c r="L3078" s="19">
        <f t="shared" si="382"/>
        <v>72656.557045603025</v>
      </c>
      <c r="M3078" s="19">
        <f t="shared" si="383"/>
        <v>0</v>
      </c>
    </row>
    <row r="3079" spans="1:13" x14ac:dyDescent="0.3">
      <c r="A3079" s="4">
        <v>60.02</v>
      </c>
      <c r="B3079" s="4">
        <v>2494</v>
      </c>
      <c r="C3079" s="4">
        <v>44.4</v>
      </c>
      <c r="D3079" s="11">
        <v>2.550831324870269</v>
      </c>
      <c r="E3079" s="19">
        <f>610*'Forces Acting on Vehicle'!D3079</f>
        <v>1556.0071081708641</v>
      </c>
      <c r="F3079" s="19">
        <f t="shared" ref="F3079:F3142" si="384">0.5*1.27*-0.658*C3079</f>
        <v>-18.551652000000001</v>
      </c>
      <c r="G3079" s="19">
        <f t="shared" ref="G3079:G3142" si="385">0.5*1.27*1.223*-0.658*C3079+POWER(,2)</f>
        <v>-22.688670396000003</v>
      </c>
      <c r="H3079" s="19">
        <f t="shared" ref="H3079:H3142" si="386">5984.1-F3079</f>
        <v>6002.6516520000005</v>
      </c>
      <c r="I3079" s="19">
        <f t="shared" ref="I3079:I3142" si="387">H3079*0.02</f>
        <v>120.05303304000002</v>
      </c>
      <c r="J3079" s="19">
        <f t="shared" ref="J3079:J3142" si="388">E3079+G3079+I3079</f>
        <v>1653.3714708148641</v>
      </c>
      <c r="K3079" s="19">
        <f t="shared" ref="K3079:K3142" si="389">J3079*C3079</f>
        <v>73409.693304179964</v>
      </c>
      <c r="L3079" s="19">
        <f t="shared" ref="L3079:L3142" si="390">IF(K3079&lt;0,0,K3079)</f>
        <v>73409.693304179964</v>
      </c>
      <c r="M3079" s="19">
        <f t="shared" ref="M3079:M3142" si="391">IF(K3079&gt;0,0,K3079)</f>
        <v>0</v>
      </c>
    </row>
    <row r="3080" spans="1:13" x14ac:dyDescent="0.3">
      <c r="A3080" s="4">
        <v>60.039000000000001</v>
      </c>
      <c r="B3080" s="4">
        <v>2494</v>
      </c>
      <c r="C3080" s="4">
        <v>44.5</v>
      </c>
      <c r="D3080" s="11">
        <v>2.5949880096376452</v>
      </c>
      <c r="E3080" s="19">
        <f>610*'Forces Acting on Vehicle'!D3080</f>
        <v>1582.9426858789636</v>
      </c>
      <c r="F3080" s="19">
        <f t="shared" si="384"/>
        <v>-18.593435000000003</v>
      </c>
      <c r="G3080" s="19">
        <f t="shared" si="385"/>
        <v>-22.739771005000005</v>
      </c>
      <c r="H3080" s="19">
        <f t="shared" si="386"/>
        <v>6002.6934350000001</v>
      </c>
      <c r="I3080" s="19">
        <f t="shared" si="387"/>
        <v>120.05386870000001</v>
      </c>
      <c r="J3080" s="19">
        <f t="shared" si="388"/>
        <v>1680.2567835739637</v>
      </c>
      <c r="K3080" s="19">
        <f t="shared" si="389"/>
        <v>74771.426869041388</v>
      </c>
      <c r="L3080" s="19">
        <f t="shared" si="390"/>
        <v>74771.426869041388</v>
      </c>
      <c r="M3080" s="19">
        <f t="shared" si="391"/>
        <v>0</v>
      </c>
    </row>
    <row r="3081" spans="1:13" x14ac:dyDescent="0.3">
      <c r="A3081" s="4">
        <v>60.058999999999997</v>
      </c>
      <c r="B3081" s="4">
        <v>2495</v>
      </c>
      <c r="C3081" s="4">
        <v>44.5</v>
      </c>
      <c r="D3081" s="11">
        <v>2.654733522050801</v>
      </c>
      <c r="E3081" s="19">
        <f>610*'Forces Acting on Vehicle'!D3081</f>
        <v>1619.3874484509886</v>
      </c>
      <c r="F3081" s="19">
        <f t="shared" si="384"/>
        <v>-18.593435000000003</v>
      </c>
      <c r="G3081" s="19">
        <f t="shared" si="385"/>
        <v>-22.739771005000005</v>
      </c>
      <c r="H3081" s="19">
        <f t="shared" si="386"/>
        <v>6002.6934350000001</v>
      </c>
      <c r="I3081" s="19">
        <f t="shared" si="387"/>
        <v>120.05386870000001</v>
      </c>
      <c r="J3081" s="19">
        <f t="shared" si="388"/>
        <v>1716.7015461459887</v>
      </c>
      <c r="K3081" s="19">
        <f t="shared" si="389"/>
        <v>76393.218803496493</v>
      </c>
      <c r="L3081" s="19">
        <f t="shared" si="390"/>
        <v>76393.218803496493</v>
      </c>
      <c r="M3081" s="19">
        <f t="shared" si="391"/>
        <v>0</v>
      </c>
    </row>
    <row r="3082" spans="1:13" x14ac:dyDescent="0.3">
      <c r="A3082" s="4">
        <v>60.078000000000003</v>
      </c>
      <c r="B3082" s="4">
        <v>2496</v>
      </c>
      <c r="C3082" s="4">
        <v>44.6</v>
      </c>
      <c r="D3082" s="11">
        <v>2.6639221195392468</v>
      </c>
      <c r="E3082" s="19">
        <f>610*'Forces Acting on Vehicle'!D3082</f>
        <v>1624.9924929189406</v>
      </c>
      <c r="F3082" s="19">
        <f t="shared" si="384"/>
        <v>-18.635218000000002</v>
      </c>
      <c r="G3082" s="19">
        <f t="shared" si="385"/>
        <v>-22.790871614000004</v>
      </c>
      <c r="H3082" s="19">
        <f t="shared" si="386"/>
        <v>6002.7352180000007</v>
      </c>
      <c r="I3082" s="19">
        <f t="shared" si="387"/>
        <v>120.05470436000002</v>
      </c>
      <c r="J3082" s="19">
        <f t="shared" si="388"/>
        <v>1722.2563256649405</v>
      </c>
      <c r="K3082" s="19">
        <f t="shared" si="389"/>
        <v>76812.632124656346</v>
      </c>
      <c r="L3082" s="19">
        <f t="shared" si="390"/>
        <v>76812.632124656346</v>
      </c>
      <c r="M3082" s="19">
        <f t="shared" si="391"/>
        <v>0</v>
      </c>
    </row>
    <row r="3083" spans="1:13" x14ac:dyDescent="0.3">
      <c r="A3083" s="4">
        <v>60.097999999999999</v>
      </c>
      <c r="B3083" s="4">
        <v>2497</v>
      </c>
      <c r="C3083" s="4">
        <v>44.7</v>
      </c>
      <c r="D3083" s="11">
        <v>2.6254639972832448</v>
      </c>
      <c r="E3083" s="19">
        <f>610*'Forces Acting on Vehicle'!D3083</f>
        <v>1601.5330383427793</v>
      </c>
      <c r="F3083" s="19">
        <f t="shared" si="384"/>
        <v>-18.677001000000004</v>
      </c>
      <c r="G3083" s="19">
        <f t="shared" si="385"/>
        <v>-22.841972223000006</v>
      </c>
      <c r="H3083" s="19">
        <f t="shared" si="386"/>
        <v>6002.7770010000004</v>
      </c>
      <c r="I3083" s="19">
        <f t="shared" si="387"/>
        <v>120.05554002000001</v>
      </c>
      <c r="J3083" s="19">
        <f t="shared" si="388"/>
        <v>1698.7466061397793</v>
      </c>
      <c r="K3083" s="19">
        <f t="shared" si="389"/>
        <v>75933.973294448137</v>
      </c>
      <c r="L3083" s="19">
        <f t="shared" si="390"/>
        <v>75933.973294448137</v>
      </c>
      <c r="M3083" s="19">
        <f t="shared" si="391"/>
        <v>0</v>
      </c>
    </row>
    <row r="3084" spans="1:13" x14ac:dyDescent="0.3">
      <c r="A3084" s="4">
        <v>60.116999999999997</v>
      </c>
      <c r="B3084" s="4">
        <v>2498</v>
      </c>
      <c r="C3084" s="4">
        <v>44.7</v>
      </c>
      <c r="D3084" s="11">
        <v>2.5491061348955677</v>
      </c>
      <c r="E3084" s="19">
        <f>610*'Forces Acting on Vehicle'!D3084</f>
        <v>1554.9547422862963</v>
      </c>
      <c r="F3084" s="19">
        <f t="shared" si="384"/>
        <v>-18.677001000000004</v>
      </c>
      <c r="G3084" s="19">
        <f t="shared" si="385"/>
        <v>-22.841972223000006</v>
      </c>
      <c r="H3084" s="19">
        <f t="shared" si="386"/>
        <v>6002.7770010000004</v>
      </c>
      <c r="I3084" s="19">
        <f t="shared" si="387"/>
        <v>120.05554002000001</v>
      </c>
      <c r="J3084" s="19">
        <f t="shared" si="388"/>
        <v>1652.1683100832963</v>
      </c>
      <c r="K3084" s="19">
        <f t="shared" si="389"/>
        <v>73851.923460723352</v>
      </c>
      <c r="L3084" s="19">
        <f t="shared" si="390"/>
        <v>73851.923460723352</v>
      </c>
      <c r="M3084" s="19">
        <f t="shared" si="391"/>
        <v>0</v>
      </c>
    </row>
    <row r="3085" spans="1:13" x14ac:dyDescent="0.3">
      <c r="A3085" s="4">
        <v>60.137</v>
      </c>
      <c r="B3085" s="4">
        <v>2499</v>
      </c>
      <c r="C3085" s="4">
        <v>44.8</v>
      </c>
      <c r="D3085" s="11">
        <v>2.4953159297675533</v>
      </c>
      <c r="E3085" s="19">
        <f>610*'Forces Acting on Vehicle'!D3085</f>
        <v>1522.1427171582075</v>
      </c>
      <c r="F3085" s="19">
        <f t="shared" si="384"/>
        <v>-18.718783999999999</v>
      </c>
      <c r="G3085" s="19">
        <f t="shared" si="385"/>
        <v>-22.893072832000001</v>
      </c>
      <c r="H3085" s="19">
        <f t="shared" si="386"/>
        <v>6002.8187840000001</v>
      </c>
      <c r="I3085" s="19">
        <f t="shared" si="387"/>
        <v>120.05637568</v>
      </c>
      <c r="J3085" s="19">
        <f t="shared" si="388"/>
        <v>1619.3060200062075</v>
      </c>
      <c r="K3085" s="19">
        <f t="shared" si="389"/>
        <v>72544.90969627809</v>
      </c>
      <c r="L3085" s="19">
        <f t="shared" si="390"/>
        <v>72544.90969627809</v>
      </c>
      <c r="M3085" s="19">
        <f t="shared" si="391"/>
        <v>0</v>
      </c>
    </row>
    <row r="3086" spans="1:13" x14ac:dyDescent="0.3">
      <c r="A3086" s="4">
        <v>60.155999999999999</v>
      </c>
      <c r="B3086" s="4">
        <v>2500</v>
      </c>
      <c r="C3086" s="4">
        <v>44.9</v>
      </c>
      <c r="D3086" s="11">
        <v>2.4716009882311614</v>
      </c>
      <c r="E3086" s="19">
        <f>610*'Forces Acting on Vehicle'!D3086</f>
        <v>1507.6766028210084</v>
      </c>
      <c r="F3086" s="19">
        <f t="shared" si="384"/>
        <v>-18.760567000000002</v>
      </c>
      <c r="G3086" s="19">
        <f t="shared" si="385"/>
        <v>-22.944173441000004</v>
      </c>
      <c r="H3086" s="19">
        <f t="shared" si="386"/>
        <v>6002.8605670000006</v>
      </c>
      <c r="I3086" s="19">
        <f t="shared" si="387"/>
        <v>120.05721134000001</v>
      </c>
      <c r="J3086" s="19">
        <f t="shared" si="388"/>
        <v>1604.7896407200085</v>
      </c>
      <c r="K3086" s="19">
        <f t="shared" si="389"/>
        <v>72055.054868328385</v>
      </c>
      <c r="L3086" s="19">
        <f t="shared" si="390"/>
        <v>72055.054868328385</v>
      </c>
      <c r="M3086" s="19">
        <f t="shared" si="391"/>
        <v>0</v>
      </c>
    </row>
    <row r="3087" spans="1:13" x14ac:dyDescent="0.3">
      <c r="A3087" s="4">
        <v>60.176000000000002</v>
      </c>
      <c r="B3087" s="4">
        <v>2501</v>
      </c>
      <c r="C3087" s="4">
        <v>44.9</v>
      </c>
      <c r="D3087" s="11">
        <v>2.4928355808971978</v>
      </c>
      <c r="E3087" s="19">
        <f>610*'Forces Acting on Vehicle'!D3087</f>
        <v>1520.6297043472907</v>
      </c>
      <c r="F3087" s="19">
        <f t="shared" si="384"/>
        <v>-18.760567000000002</v>
      </c>
      <c r="G3087" s="19">
        <f t="shared" si="385"/>
        <v>-22.944173441000004</v>
      </c>
      <c r="H3087" s="19">
        <f t="shared" si="386"/>
        <v>6002.8605670000006</v>
      </c>
      <c r="I3087" s="19">
        <f t="shared" si="387"/>
        <v>120.05721134000001</v>
      </c>
      <c r="J3087" s="19">
        <f t="shared" si="388"/>
        <v>1617.7427422462908</v>
      </c>
      <c r="K3087" s="19">
        <f t="shared" si="389"/>
        <v>72636.64912685845</v>
      </c>
      <c r="L3087" s="19">
        <f t="shared" si="390"/>
        <v>72636.64912685845</v>
      </c>
      <c r="M3087" s="19">
        <f t="shared" si="391"/>
        <v>0</v>
      </c>
    </row>
    <row r="3088" spans="1:13" x14ac:dyDescent="0.3">
      <c r="A3088" s="4">
        <v>60.195</v>
      </c>
      <c r="B3088" s="4">
        <v>2501</v>
      </c>
      <c r="C3088" s="4">
        <v>45</v>
      </c>
      <c r="D3088" s="11">
        <v>2.5274145206919476</v>
      </c>
      <c r="E3088" s="19">
        <f>610*'Forces Acting on Vehicle'!D3088</f>
        <v>1541.722857622088</v>
      </c>
      <c r="F3088" s="19">
        <f t="shared" si="384"/>
        <v>-18.802350000000001</v>
      </c>
      <c r="G3088" s="19">
        <f t="shared" si="385"/>
        <v>-22.995274050000003</v>
      </c>
      <c r="H3088" s="19">
        <f t="shared" si="386"/>
        <v>6002.9023500000003</v>
      </c>
      <c r="I3088" s="19">
        <f t="shared" si="387"/>
        <v>120.058047</v>
      </c>
      <c r="J3088" s="19">
        <f t="shared" si="388"/>
        <v>1638.7856305720879</v>
      </c>
      <c r="K3088" s="19">
        <f t="shared" si="389"/>
        <v>73745.353375743958</v>
      </c>
      <c r="L3088" s="19">
        <f t="shared" si="390"/>
        <v>73745.353375743958</v>
      </c>
      <c r="M3088" s="19">
        <f t="shared" si="391"/>
        <v>0</v>
      </c>
    </row>
    <row r="3089" spans="1:13" x14ac:dyDescent="0.3">
      <c r="A3089" s="4">
        <v>60.215000000000003</v>
      </c>
      <c r="B3089" s="4">
        <v>2502</v>
      </c>
      <c r="C3089" s="4">
        <v>45.1</v>
      </c>
      <c r="D3089" s="11">
        <v>2.5344809432667055</v>
      </c>
      <c r="E3089" s="19">
        <f>610*'Forces Acting on Vehicle'!D3089</f>
        <v>1546.0333753926902</v>
      </c>
      <c r="F3089" s="19">
        <f t="shared" si="384"/>
        <v>-18.844133000000003</v>
      </c>
      <c r="G3089" s="19">
        <f t="shared" si="385"/>
        <v>-23.046374659000005</v>
      </c>
      <c r="H3089" s="19">
        <f t="shared" si="386"/>
        <v>6002.944133</v>
      </c>
      <c r="I3089" s="19">
        <f t="shared" si="387"/>
        <v>120.05888265999999</v>
      </c>
      <c r="J3089" s="19">
        <f t="shared" si="388"/>
        <v>1643.04588339369</v>
      </c>
      <c r="K3089" s="19">
        <f t="shared" si="389"/>
        <v>74101.369341055426</v>
      </c>
      <c r="L3089" s="19">
        <f t="shared" si="390"/>
        <v>74101.369341055426</v>
      </c>
      <c r="M3089" s="19">
        <f t="shared" si="391"/>
        <v>0</v>
      </c>
    </row>
    <row r="3090" spans="1:13" x14ac:dyDescent="0.3">
      <c r="A3090" s="4">
        <v>60.234000000000002</v>
      </c>
      <c r="B3090" s="4">
        <v>2503</v>
      </c>
      <c r="C3090" s="4">
        <v>45.1</v>
      </c>
      <c r="D3090" s="11">
        <v>2.5437613168371906</v>
      </c>
      <c r="E3090" s="19">
        <f>610*'Forces Acting on Vehicle'!D3090</f>
        <v>1551.6944032706863</v>
      </c>
      <c r="F3090" s="19">
        <f t="shared" si="384"/>
        <v>-18.844133000000003</v>
      </c>
      <c r="G3090" s="19">
        <f t="shared" si="385"/>
        <v>-23.046374659000005</v>
      </c>
      <c r="H3090" s="19">
        <f t="shared" si="386"/>
        <v>6002.944133</v>
      </c>
      <c r="I3090" s="19">
        <f t="shared" si="387"/>
        <v>120.05888265999999</v>
      </c>
      <c r="J3090" s="19">
        <f t="shared" si="388"/>
        <v>1648.7069112716863</v>
      </c>
      <c r="K3090" s="19">
        <f t="shared" si="389"/>
        <v>74356.681698353059</v>
      </c>
      <c r="L3090" s="19">
        <f t="shared" si="390"/>
        <v>74356.681698353059</v>
      </c>
      <c r="M3090" s="19">
        <f t="shared" si="391"/>
        <v>0</v>
      </c>
    </row>
    <row r="3091" spans="1:13" x14ac:dyDescent="0.3">
      <c r="A3091" s="4">
        <v>60.253999999999998</v>
      </c>
      <c r="B3091" s="4">
        <v>2504</v>
      </c>
      <c r="C3091" s="4">
        <v>45.2</v>
      </c>
      <c r="D3091" s="11">
        <v>2.5210255834451889</v>
      </c>
      <c r="E3091" s="19">
        <f>610*'Forces Acting on Vehicle'!D3091</f>
        <v>1537.8256059015653</v>
      </c>
      <c r="F3091" s="19">
        <f t="shared" si="384"/>
        <v>-18.885916000000002</v>
      </c>
      <c r="G3091" s="19">
        <f t="shared" si="385"/>
        <v>-23.097475268000004</v>
      </c>
      <c r="H3091" s="19">
        <f t="shared" si="386"/>
        <v>6002.9859160000005</v>
      </c>
      <c r="I3091" s="19">
        <f t="shared" si="387"/>
        <v>120.05971832000002</v>
      </c>
      <c r="J3091" s="19">
        <f t="shared" si="388"/>
        <v>1634.7878489535653</v>
      </c>
      <c r="K3091" s="19">
        <f t="shared" si="389"/>
        <v>73892.410772701158</v>
      </c>
      <c r="L3091" s="19">
        <f t="shared" si="390"/>
        <v>73892.410772701158</v>
      </c>
      <c r="M3091" s="19">
        <f t="shared" si="391"/>
        <v>0</v>
      </c>
    </row>
    <row r="3092" spans="1:13" x14ac:dyDescent="0.3">
      <c r="A3092" s="4">
        <v>60.273000000000003</v>
      </c>
      <c r="B3092" s="4">
        <v>2505</v>
      </c>
      <c r="C3092" s="4">
        <v>45.3</v>
      </c>
      <c r="D3092" s="11">
        <v>2.5029066105634876</v>
      </c>
      <c r="E3092" s="19">
        <f>610*'Forces Acting on Vehicle'!D3092</f>
        <v>1526.7730324437275</v>
      </c>
      <c r="F3092" s="19">
        <f t="shared" si="384"/>
        <v>-18.927699</v>
      </c>
      <c r="G3092" s="19">
        <f t="shared" si="385"/>
        <v>-23.148575877000003</v>
      </c>
      <c r="H3092" s="19">
        <f t="shared" si="386"/>
        <v>6003.0276990000002</v>
      </c>
      <c r="I3092" s="19">
        <f t="shared" si="387"/>
        <v>120.06055398000001</v>
      </c>
      <c r="J3092" s="19">
        <f t="shared" si="388"/>
        <v>1623.6850105467274</v>
      </c>
      <c r="K3092" s="19">
        <f t="shared" si="389"/>
        <v>73552.930977766751</v>
      </c>
      <c r="L3092" s="19">
        <f t="shared" si="390"/>
        <v>73552.930977766751</v>
      </c>
      <c r="M3092" s="19">
        <f t="shared" si="391"/>
        <v>0</v>
      </c>
    </row>
    <row r="3093" spans="1:13" x14ac:dyDescent="0.3">
      <c r="A3093" s="4">
        <v>60.292999999999999</v>
      </c>
      <c r="B3093" s="4">
        <v>2506</v>
      </c>
      <c r="C3093" s="4">
        <v>45.3</v>
      </c>
      <c r="D3093" s="11">
        <v>2.4836529885920697</v>
      </c>
      <c r="E3093" s="19">
        <f>610*'Forces Acting on Vehicle'!D3093</f>
        <v>1515.0283230411626</v>
      </c>
      <c r="F3093" s="19">
        <f t="shared" si="384"/>
        <v>-18.927699</v>
      </c>
      <c r="G3093" s="19">
        <f t="shared" si="385"/>
        <v>-23.148575877000003</v>
      </c>
      <c r="H3093" s="19">
        <f t="shared" si="386"/>
        <v>6003.0276990000002</v>
      </c>
      <c r="I3093" s="19">
        <f t="shared" si="387"/>
        <v>120.06055398000001</v>
      </c>
      <c r="J3093" s="19">
        <f t="shared" si="388"/>
        <v>1611.9403011441627</v>
      </c>
      <c r="K3093" s="19">
        <f t="shared" si="389"/>
        <v>73020.895641830561</v>
      </c>
      <c r="L3093" s="19">
        <f t="shared" si="390"/>
        <v>73020.895641830561</v>
      </c>
      <c r="M3093" s="19">
        <f t="shared" si="391"/>
        <v>0</v>
      </c>
    </row>
    <row r="3094" spans="1:13" x14ac:dyDescent="0.3">
      <c r="A3094" s="4">
        <v>60.313000000000002</v>
      </c>
      <c r="B3094" s="4">
        <v>2507</v>
      </c>
      <c r="C3094" s="4">
        <v>45.4</v>
      </c>
      <c r="D3094" s="11">
        <v>2.5154654275929866</v>
      </c>
      <c r="E3094" s="19">
        <f>610*'Forces Acting on Vehicle'!D3094</f>
        <v>1534.433910831722</v>
      </c>
      <c r="F3094" s="19">
        <f t="shared" si="384"/>
        <v>-18.969481999999999</v>
      </c>
      <c r="G3094" s="19">
        <f t="shared" si="385"/>
        <v>-23.199676486000001</v>
      </c>
      <c r="H3094" s="19">
        <f t="shared" si="386"/>
        <v>6003.0694820000008</v>
      </c>
      <c r="I3094" s="19">
        <f t="shared" si="387"/>
        <v>120.06138964000002</v>
      </c>
      <c r="J3094" s="19">
        <f t="shared" si="388"/>
        <v>1631.2956239857219</v>
      </c>
      <c r="K3094" s="19">
        <f t="shared" si="389"/>
        <v>74060.821328951773</v>
      </c>
      <c r="L3094" s="19">
        <f t="shared" si="390"/>
        <v>74060.821328951773</v>
      </c>
      <c r="M3094" s="19">
        <f t="shared" si="391"/>
        <v>0</v>
      </c>
    </row>
    <row r="3095" spans="1:13" x14ac:dyDescent="0.3">
      <c r="A3095" s="4">
        <v>60.332000000000001</v>
      </c>
      <c r="B3095" s="4">
        <v>2508</v>
      </c>
      <c r="C3095" s="4">
        <v>45.4</v>
      </c>
      <c r="D3095" s="11">
        <v>2.5341038698177671</v>
      </c>
      <c r="E3095" s="19">
        <f>610*'Forces Acting on Vehicle'!D3095</f>
        <v>1545.8033605888379</v>
      </c>
      <c r="F3095" s="19">
        <f t="shared" si="384"/>
        <v>-18.969481999999999</v>
      </c>
      <c r="G3095" s="19">
        <f t="shared" si="385"/>
        <v>-23.199676486000001</v>
      </c>
      <c r="H3095" s="19">
        <f t="shared" si="386"/>
        <v>6003.0694820000008</v>
      </c>
      <c r="I3095" s="19">
        <f t="shared" si="387"/>
        <v>120.06138964000002</v>
      </c>
      <c r="J3095" s="19">
        <f t="shared" si="388"/>
        <v>1642.6650737428379</v>
      </c>
      <c r="K3095" s="19">
        <f t="shared" si="389"/>
        <v>74576.994347924832</v>
      </c>
      <c r="L3095" s="19">
        <f t="shared" si="390"/>
        <v>74576.994347924832</v>
      </c>
      <c r="M3095" s="19">
        <f t="shared" si="391"/>
        <v>0</v>
      </c>
    </row>
    <row r="3096" spans="1:13" x14ac:dyDescent="0.3">
      <c r="A3096" s="4">
        <v>60.351999999999997</v>
      </c>
      <c r="B3096" s="4">
        <v>2509</v>
      </c>
      <c r="C3096" s="4">
        <v>45.5</v>
      </c>
      <c r="D3096" s="11">
        <v>2.4998518202194857</v>
      </c>
      <c r="E3096" s="19">
        <f>610*'Forces Acting on Vehicle'!D3096</f>
        <v>1524.9096103338863</v>
      </c>
      <c r="F3096" s="19">
        <f t="shared" si="384"/>
        <v>-19.011265000000002</v>
      </c>
      <c r="G3096" s="19">
        <f t="shared" si="385"/>
        <v>-23.250777095000004</v>
      </c>
      <c r="H3096" s="19">
        <f t="shared" si="386"/>
        <v>6003.1112650000005</v>
      </c>
      <c r="I3096" s="19">
        <f t="shared" si="387"/>
        <v>120.06222530000001</v>
      </c>
      <c r="J3096" s="19">
        <f t="shared" si="388"/>
        <v>1621.7210585388862</v>
      </c>
      <c r="K3096" s="19">
        <f t="shared" si="389"/>
        <v>73788.308163519323</v>
      </c>
      <c r="L3096" s="19">
        <f t="shared" si="390"/>
        <v>73788.308163519323</v>
      </c>
      <c r="M3096" s="19">
        <f t="shared" si="391"/>
        <v>0</v>
      </c>
    </row>
    <row r="3097" spans="1:13" x14ac:dyDescent="0.3">
      <c r="A3097" s="4">
        <v>60.371000000000002</v>
      </c>
      <c r="B3097" s="4">
        <v>2509</v>
      </c>
      <c r="C3097" s="4">
        <v>45.6</v>
      </c>
      <c r="D3097" s="11">
        <v>2.4455428711066518</v>
      </c>
      <c r="E3097" s="19">
        <f>610*'Forces Acting on Vehicle'!D3097</f>
        <v>1491.7811513750576</v>
      </c>
      <c r="F3097" s="19">
        <f t="shared" si="384"/>
        <v>-19.053048</v>
      </c>
      <c r="G3097" s="19">
        <f t="shared" si="385"/>
        <v>-23.301877704000006</v>
      </c>
      <c r="H3097" s="19">
        <f t="shared" si="386"/>
        <v>6003.1530480000001</v>
      </c>
      <c r="I3097" s="19">
        <f t="shared" si="387"/>
        <v>120.06306096</v>
      </c>
      <c r="J3097" s="19">
        <f t="shared" si="388"/>
        <v>1588.5423346310577</v>
      </c>
      <c r="K3097" s="19">
        <f t="shared" si="389"/>
        <v>72437.530459176225</v>
      </c>
      <c r="L3097" s="19">
        <f t="shared" si="390"/>
        <v>72437.530459176225</v>
      </c>
      <c r="M3097" s="19">
        <f t="shared" si="391"/>
        <v>0</v>
      </c>
    </row>
    <row r="3098" spans="1:13" x14ac:dyDescent="0.3">
      <c r="A3098" s="4">
        <v>60.390999999999998</v>
      </c>
      <c r="B3098" s="4">
        <v>2510</v>
      </c>
      <c r="C3098" s="4">
        <v>45.6</v>
      </c>
      <c r="D3098" s="11">
        <v>2.3971474480696457</v>
      </c>
      <c r="E3098" s="19">
        <f>610*'Forces Acting on Vehicle'!D3098</f>
        <v>1462.2599433224839</v>
      </c>
      <c r="F3098" s="19">
        <f t="shared" si="384"/>
        <v>-19.053048</v>
      </c>
      <c r="G3098" s="19">
        <f t="shared" si="385"/>
        <v>-23.301877704000006</v>
      </c>
      <c r="H3098" s="19">
        <f t="shared" si="386"/>
        <v>6003.1530480000001</v>
      </c>
      <c r="I3098" s="19">
        <f t="shared" si="387"/>
        <v>120.06306096</v>
      </c>
      <c r="J3098" s="19">
        <f t="shared" si="388"/>
        <v>1559.021126578484</v>
      </c>
      <c r="K3098" s="19">
        <f t="shared" si="389"/>
        <v>71091.363371978878</v>
      </c>
      <c r="L3098" s="19">
        <f t="shared" si="390"/>
        <v>71091.363371978878</v>
      </c>
      <c r="M3098" s="19">
        <f t="shared" si="391"/>
        <v>0</v>
      </c>
    </row>
    <row r="3099" spans="1:13" x14ac:dyDescent="0.3">
      <c r="A3099" s="4">
        <v>60.41</v>
      </c>
      <c r="B3099" s="4">
        <v>2511</v>
      </c>
      <c r="C3099" s="4">
        <v>45.7</v>
      </c>
      <c r="D3099" s="11">
        <v>2.4166570124336699</v>
      </c>
      <c r="E3099" s="19">
        <f>610*'Forces Acting on Vehicle'!D3099</f>
        <v>1474.1607775845387</v>
      </c>
      <c r="F3099" s="19">
        <f t="shared" si="384"/>
        <v>-19.094831000000003</v>
      </c>
      <c r="G3099" s="19">
        <f t="shared" si="385"/>
        <v>-23.352978313000005</v>
      </c>
      <c r="H3099" s="19">
        <f t="shared" si="386"/>
        <v>6003.1948310000007</v>
      </c>
      <c r="I3099" s="19">
        <f t="shared" si="387"/>
        <v>120.06389662000002</v>
      </c>
      <c r="J3099" s="19">
        <f t="shared" si="388"/>
        <v>1570.8716958915386</v>
      </c>
      <c r="K3099" s="19">
        <f t="shared" si="389"/>
        <v>71788.836502243314</v>
      </c>
      <c r="L3099" s="19">
        <f t="shared" si="390"/>
        <v>71788.836502243314</v>
      </c>
      <c r="M3099" s="19">
        <f t="shared" si="391"/>
        <v>0</v>
      </c>
    </row>
    <row r="3100" spans="1:13" x14ac:dyDescent="0.3">
      <c r="A3100" s="4">
        <v>60.43</v>
      </c>
      <c r="B3100" s="4">
        <v>2512</v>
      </c>
      <c r="C3100" s="4">
        <v>45.8</v>
      </c>
      <c r="D3100" s="11">
        <v>2.4412920216680134</v>
      </c>
      <c r="E3100" s="19">
        <f>610*'Forces Acting on Vehicle'!D3100</f>
        <v>1489.1881332174883</v>
      </c>
      <c r="F3100" s="19">
        <f t="shared" si="384"/>
        <v>-19.136614000000002</v>
      </c>
      <c r="G3100" s="19">
        <f t="shared" si="385"/>
        <v>-23.404078922000004</v>
      </c>
      <c r="H3100" s="19">
        <f t="shared" si="386"/>
        <v>6003.2366140000004</v>
      </c>
      <c r="I3100" s="19">
        <f t="shared" si="387"/>
        <v>120.06473228000002</v>
      </c>
      <c r="J3100" s="19">
        <f t="shared" si="388"/>
        <v>1585.8487865754882</v>
      </c>
      <c r="K3100" s="19">
        <f t="shared" si="389"/>
        <v>72631.874425157352</v>
      </c>
      <c r="L3100" s="19">
        <f t="shared" si="390"/>
        <v>72631.874425157352</v>
      </c>
      <c r="M3100" s="19">
        <f t="shared" si="391"/>
        <v>0</v>
      </c>
    </row>
    <row r="3101" spans="1:13" x14ac:dyDescent="0.3">
      <c r="A3101" s="4">
        <v>60.448999999999998</v>
      </c>
      <c r="B3101" s="4">
        <v>2513</v>
      </c>
      <c r="C3101" s="4">
        <v>45.8</v>
      </c>
      <c r="D3101" s="11">
        <v>2.4601715166619154</v>
      </c>
      <c r="E3101" s="19">
        <f>610*'Forces Acting on Vehicle'!D3101</f>
        <v>1500.7046251637685</v>
      </c>
      <c r="F3101" s="19">
        <f t="shared" si="384"/>
        <v>-19.136614000000002</v>
      </c>
      <c r="G3101" s="19">
        <f t="shared" si="385"/>
        <v>-23.404078922000004</v>
      </c>
      <c r="H3101" s="19">
        <f t="shared" si="386"/>
        <v>6003.2366140000004</v>
      </c>
      <c r="I3101" s="19">
        <f t="shared" si="387"/>
        <v>120.06473228000002</v>
      </c>
      <c r="J3101" s="19">
        <f t="shared" si="388"/>
        <v>1597.3652785217685</v>
      </c>
      <c r="K3101" s="19">
        <f t="shared" si="389"/>
        <v>73159.329756296996</v>
      </c>
      <c r="L3101" s="19">
        <f t="shared" si="390"/>
        <v>73159.329756296996</v>
      </c>
      <c r="M3101" s="19">
        <f t="shared" si="391"/>
        <v>0</v>
      </c>
    </row>
    <row r="3102" spans="1:13" x14ac:dyDescent="0.3">
      <c r="A3102" s="4">
        <v>60.469000000000001</v>
      </c>
      <c r="B3102" s="4">
        <v>2514</v>
      </c>
      <c r="C3102" s="4">
        <v>45.9</v>
      </c>
      <c r="D3102" s="11">
        <v>2.4353329773623842</v>
      </c>
      <c r="E3102" s="19">
        <f>610*'Forces Acting on Vehicle'!D3102</f>
        <v>1485.5531161910544</v>
      </c>
      <c r="F3102" s="19">
        <f t="shared" si="384"/>
        <v>-19.178397</v>
      </c>
      <c r="G3102" s="19">
        <f t="shared" si="385"/>
        <v>-23.455179531000002</v>
      </c>
      <c r="H3102" s="19">
        <f t="shared" si="386"/>
        <v>6003.278397</v>
      </c>
      <c r="I3102" s="19">
        <f t="shared" si="387"/>
        <v>120.06556794000001</v>
      </c>
      <c r="J3102" s="19">
        <f t="shared" si="388"/>
        <v>1582.1635046000542</v>
      </c>
      <c r="K3102" s="19">
        <f t="shared" si="389"/>
        <v>72621.304861142489</v>
      </c>
      <c r="L3102" s="19">
        <f t="shared" si="390"/>
        <v>72621.304861142489</v>
      </c>
      <c r="M3102" s="19">
        <f t="shared" si="391"/>
        <v>0</v>
      </c>
    </row>
    <row r="3103" spans="1:13" x14ac:dyDescent="0.3">
      <c r="A3103" s="4">
        <v>60.488</v>
      </c>
      <c r="B3103" s="4">
        <v>2515</v>
      </c>
      <c r="C3103" s="4">
        <v>46</v>
      </c>
      <c r="D3103" s="11">
        <v>2.4352177450189894</v>
      </c>
      <c r="E3103" s="19">
        <f>610*'Forces Acting on Vehicle'!D3103</f>
        <v>1485.4828244615835</v>
      </c>
      <c r="F3103" s="19">
        <f t="shared" si="384"/>
        <v>-19.220180000000003</v>
      </c>
      <c r="G3103" s="19">
        <f t="shared" si="385"/>
        <v>-23.506280140000005</v>
      </c>
      <c r="H3103" s="19">
        <f t="shared" si="386"/>
        <v>6003.3201800000006</v>
      </c>
      <c r="I3103" s="19">
        <f t="shared" si="387"/>
        <v>120.06640360000002</v>
      </c>
      <c r="J3103" s="19">
        <f t="shared" si="388"/>
        <v>1582.0429479215836</v>
      </c>
      <c r="K3103" s="19">
        <f t="shared" si="389"/>
        <v>72773.97560439285</v>
      </c>
      <c r="L3103" s="19">
        <f t="shared" si="390"/>
        <v>72773.97560439285</v>
      </c>
      <c r="M3103" s="19">
        <f t="shared" si="391"/>
        <v>0</v>
      </c>
    </row>
    <row r="3104" spans="1:13" x14ac:dyDescent="0.3">
      <c r="A3104" s="4">
        <v>60.508000000000003</v>
      </c>
      <c r="B3104" s="4">
        <v>2516</v>
      </c>
      <c r="C3104" s="4">
        <v>46</v>
      </c>
      <c r="D3104" s="11">
        <v>2.4646872300515477</v>
      </c>
      <c r="E3104" s="19">
        <f>610*'Forces Acting on Vehicle'!D3104</f>
        <v>1503.4592103314442</v>
      </c>
      <c r="F3104" s="19">
        <f t="shared" si="384"/>
        <v>-19.220180000000003</v>
      </c>
      <c r="G3104" s="19">
        <f t="shared" si="385"/>
        <v>-23.506280140000005</v>
      </c>
      <c r="H3104" s="19">
        <f t="shared" si="386"/>
        <v>6003.3201800000006</v>
      </c>
      <c r="I3104" s="19">
        <f t="shared" si="387"/>
        <v>120.06640360000002</v>
      </c>
      <c r="J3104" s="19">
        <f t="shared" si="388"/>
        <v>1600.0193337914443</v>
      </c>
      <c r="K3104" s="19">
        <f t="shared" si="389"/>
        <v>73600.889354406434</v>
      </c>
      <c r="L3104" s="19">
        <f t="shared" si="390"/>
        <v>73600.889354406434</v>
      </c>
      <c r="M3104" s="19">
        <f t="shared" si="391"/>
        <v>0</v>
      </c>
    </row>
    <row r="3105" spans="1:13" x14ac:dyDescent="0.3">
      <c r="A3105" s="4">
        <v>60.527000000000001</v>
      </c>
      <c r="B3105" s="4">
        <v>2517</v>
      </c>
      <c r="C3105" s="4">
        <v>46.1</v>
      </c>
      <c r="D3105" s="11">
        <v>2.4840439468225473</v>
      </c>
      <c r="E3105" s="19">
        <f>610*'Forces Acting on Vehicle'!D3105</f>
        <v>1515.2668075617539</v>
      </c>
      <c r="F3105" s="19">
        <f t="shared" si="384"/>
        <v>-19.261963000000002</v>
      </c>
      <c r="G3105" s="19">
        <f t="shared" si="385"/>
        <v>-23.557380749000004</v>
      </c>
      <c r="H3105" s="19">
        <f t="shared" si="386"/>
        <v>6003.3619630000003</v>
      </c>
      <c r="I3105" s="19">
        <f t="shared" si="387"/>
        <v>120.06723926000001</v>
      </c>
      <c r="J3105" s="19">
        <f t="shared" si="388"/>
        <v>1611.7766660727539</v>
      </c>
      <c r="K3105" s="19">
        <f t="shared" si="389"/>
        <v>74302.904305953954</v>
      </c>
      <c r="L3105" s="19">
        <f t="shared" si="390"/>
        <v>74302.904305953954</v>
      </c>
      <c r="M3105" s="19">
        <f t="shared" si="391"/>
        <v>0</v>
      </c>
    </row>
    <row r="3106" spans="1:13" x14ac:dyDescent="0.3">
      <c r="A3106" s="4">
        <v>60.546999999999997</v>
      </c>
      <c r="B3106" s="4">
        <v>2518</v>
      </c>
      <c r="C3106" s="4">
        <v>46.2</v>
      </c>
      <c r="D3106" s="11">
        <v>2.4855701303198239</v>
      </c>
      <c r="E3106" s="19">
        <f>610*'Forces Acting on Vehicle'!D3106</f>
        <v>1516.1977794950926</v>
      </c>
      <c r="F3106" s="19">
        <f t="shared" si="384"/>
        <v>-19.303746000000004</v>
      </c>
      <c r="G3106" s="19">
        <f t="shared" si="385"/>
        <v>-23.608481358000006</v>
      </c>
      <c r="H3106" s="19">
        <f t="shared" si="386"/>
        <v>6003.403746</v>
      </c>
      <c r="I3106" s="19">
        <f t="shared" si="387"/>
        <v>120.06807492</v>
      </c>
      <c r="J3106" s="19">
        <f t="shared" si="388"/>
        <v>1612.6573730570926</v>
      </c>
      <c r="K3106" s="19">
        <f t="shared" si="389"/>
        <v>74504.770635237684</v>
      </c>
      <c r="L3106" s="19">
        <f t="shared" si="390"/>
        <v>74504.770635237684</v>
      </c>
      <c r="M3106" s="19">
        <f t="shared" si="391"/>
        <v>0</v>
      </c>
    </row>
    <row r="3107" spans="1:13" x14ac:dyDescent="0.3">
      <c r="A3107" s="4">
        <v>60.566000000000003</v>
      </c>
      <c r="B3107" s="4">
        <v>2518</v>
      </c>
      <c r="C3107" s="4">
        <v>46.2</v>
      </c>
      <c r="D3107" s="11">
        <v>2.4517196815089783</v>
      </c>
      <c r="E3107" s="19">
        <f>610*'Forces Acting on Vehicle'!D3107</f>
        <v>1495.5490057204768</v>
      </c>
      <c r="F3107" s="19">
        <f t="shared" si="384"/>
        <v>-19.303746000000004</v>
      </c>
      <c r="G3107" s="19">
        <f t="shared" si="385"/>
        <v>-23.608481358000006</v>
      </c>
      <c r="H3107" s="19">
        <f t="shared" si="386"/>
        <v>6003.403746</v>
      </c>
      <c r="I3107" s="19">
        <f t="shared" si="387"/>
        <v>120.06807492</v>
      </c>
      <c r="J3107" s="19">
        <f t="shared" si="388"/>
        <v>1592.0085992824768</v>
      </c>
      <c r="K3107" s="19">
        <f t="shared" si="389"/>
        <v>73550.797286850429</v>
      </c>
      <c r="L3107" s="19">
        <f t="shared" si="390"/>
        <v>73550.797286850429</v>
      </c>
      <c r="M3107" s="19">
        <f t="shared" si="391"/>
        <v>0</v>
      </c>
    </row>
    <row r="3108" spans="1:13" x14ac:dyDescent="0.3">
      <c r="A3108" s="4">
        <v>60.585999999999999</v>
      </c>
      <c r="B3108" s="4">
        <v>2519</v>
      </c>
      <c r="C3108" s="4">
        <v>46.3</v>
      </c>
      <c r="D3108" s="11">
        <v>2.4134802449648127</v>
      </c>
      <c r="E3108" s="19">
        <f>610*'Forces Acting on Vehicle'!D3108</f>
        <v>1472.2229494285357</v>
      </c>
      <c r="F3108" s="19">
        <f t="shared" si="384"/>
        <v>-19.345528999999999</v>
      </c>
      <c r="G3108" s="19">
        <f t="shared" si="385"/>
        <v>-23.659581967000001</v>
      </c>
      <c r="H3108" s="19">
        <f t="shared" si="386"/>
        <v>6003.4455290000005</v>
      </c>
      <c r="I3108" s="19">
        <f t="shared" si="387"/>
        <v>120.06891058000001</v>
      </c>
      <c r="J3108" s="19">
        <f t="shared" si="388"/>
        <v>1568.6322780415358</v>
      </c>
      <c r="K3108" s="19">
        <f t="shared" si="389"/>
        <v>72627.674473323103</v>
      </c>
      <c r="L3108" s="19">
        <f t="shared" si="390"/>
        <v>72627.674473323103</v>
      </c>
      <c r="M3108" s="19">
        <f t="shared" si="391"/>
        <v>0</v>
      </c>
    </row>
    <row r="3109" spans="1:13" x14ac:dyDescent="0.3">
      <c r="A3109" s="4">
        <v>60.604999999999997</v>
      </c>
      <c r="B3109" s="4">
        <v>2520</v>
      </c>
      <c r="C3109" s="4">
        <v>46.4</v>
      </c>
      <c r="D3109" s="11">
        <v>2.3989214719693628</v>
      </c>
      <c r="E3109" s="19">
        <f>610*'Forces Acting on Vehicle'!D3109</f>
        <v>1463.3420979013113</v>
      </c>
      <c r="F3109" s="19">
        <f t="shared" si="384"/>
        <v>-19.387312000000001</v>
      </c>
      <c r="G3109" s="19">
        <f t="shared" si="385"/>
        <v>-23.710682576000004</v>
      </c>
      <c r="H3109" s="19">
        <f t="shared" si="386"/>
        <v>6003.4873120000002</v>
      </c>
      <c r="I3109" s="19">
        <f t="shared" si="387"/>
        <v>120.06974624</v>
      </c>
      <c r="J3109" s="19">
        <f t="shared" si="388"/>
        <v>1559.7011615653114</v>
      </c>
      <c r="K3109" s="19">
        <f t="shared" si="389"/>
        <v>72370.133896630447</v>
      </c>
      <c r="L3109" s="19">
        <f t="shared" si="390"/>
        <v>72370.133896630447</v>
      </c>
      <c r="M3109" s="19">
        <f t="shared" si="391"/>
        <v>0</v>
      </c>
    </row>
    <row r="3110" spans="1:13" x14ac:dyDescent="0.3">
      <c r="A3110" s="4">
        <v>60.625</v>
      </c>
      <c r="B3110" s="4">
        <v>2521</v>
      </c>
      <c r="C3110" s="4">
        <v>46.4</v>
      </c>
      <c r="D3110" s="11">
        <v>2.4258479036648035</v>
      </c>
      <c r="E3110" s="19">
        <f>610*'Forces Acting on Vehicle'!D3110</f>
        <v>1479.7672212355301</v>
      </c>
      <c r="F3110" s="19">
        <f t="shared" si="384"/>
        <v>-19.387312000000001</v>
      </c>
      <c r="G3110" s="19">
        <f t="shared" si="385"/>
        <v>-23.710682576000004</v>
      </c>
      <c r="H3110" s="19">
        <f t="shared" si="386"/>
        <v>6003.4873120000002</v>
      </c>
      <c r="I3110" s="19">
        <f t="shared" si="387"/>
        <v>120.06974624</v>
      </c>
      <c r="J3110" s="19">
        <f t="shared" si="388"/>
        <v>1576.1262848995302</v>
      </c>
      <c r="K3110" s="19">
        <f t="shared" si="389"/>
        <v>73132.259619338205</v>
      </c>
      <c r="L3110" s="19">
        <f t="shared" si="390"/>
        <v>73132.259619338205</v>
      </c>
      <c r="M3110" s="19">
        <f t="shared" si="391"/>
        <v>0</v>
      </c>
    </row>
    <row r="3111" spans="1:13" x14ac:dyDescent="0.3">
      <c r="A3111" s="4">
        <v>60.645000000000003</v>
      </c>
      <c r="B3111" s="4">
        <v>2522</v>
      </c>
      <c r="C3111" s="4">
        <v>46.5</v>
      </c>
      <c r="D3111" s="11">
        <v>2.4385802721360248</v>
      </c>
      <c r="E3111" s="19">
        <f>610*'Forces Acting on Vehicle'!D3111</f>
        <v>1487.5339660029751</v>
      </c>
      <c r="F3111" s="19">
        <f t="shared" si="384"/>
        <v>-19.429095</v>
      </c>
      <c r="G3111" s="19">
        <f t="shared" si="385"/>
        <v>-23.761783185000002</v>
      </c>
      <c r="H3111" s="19">
        <f t="shared" si="386"/>
        <v>6003.5290950000008</v>
      </c>
      <c r="I3111" s="19">
        <f t="shared" si="387"/>
        <v>120.07058190000002</v>
      </c>
      <c r="J3111" s="19">
        <f t="shared" si="388"/>
        <v>1583.8427647179751</v>
      </c>
      <c r="K3111" s="19">
        <f t="shared" si="389"/>
        <v>73648.688559385846</v>
      </c>
      <c r="L3111" s="19">
        <f t="shared" si="390"/>
        <v>73648.688559385846</v>
      </c>
      <c r="M3111" s="19">
        <f t="shared" si="391"/>
        <v>0</v>
      </c>
    </row>
    <row r="3112" spans="1:13" x14ac:dyDescent="0.3">
      <c r="A3112" s="4">
        <v>60.664000000000001</v>
      </c>
      <c r="B3112" s="4">
        <v>2523</v>
      </c>
      <c r="C3112" s="4">
        <v>46.5</v>
      </c>
      <c r="D3112" s="11">
        <v>2.4125197681102737</v>
      </c>
      <c r="E3112" s="19">
        <f>610*'Forces Acting on Vehicle'!D3112</f>
        <v>1471.6370585472669</v>
      </c>
      <c r="F3112" s="19">
        <f t="shared" si="384"/>
        <v>-19.429095</v>
      </c>
      <c r="G3112" s="19">
        <f t="shared" si="385"/>
        <v>-23.761783185000002</v>
      </c>
      <c r="H3112" s="19">
        <f t="shared" si="386"/>
        <v>6003.5290950000008</v>
      </c>
      <c r="I3112" s="19">
        <f t="shared" si="387"/>
        <v>120.07058190000002</v>
      </c>
      <c r="J3112" s="19">
        <f t="shared" si="388"/>
        <v>1567.9458572622668</v>
      </c>
      <c r="K3112" s="19">
        <f t="shared" si="389"/>
        <v>72909.482362695402</v>
      </c>
      <c r="L3112" s="19">
        <f t="shared" si="390"/>
        <v>72909.482362695402</v>
      </c>
      <c r="M3112" s="19">
        <f t="shared" si="391"/>
        <v>0</v>
      </c>
    </row>
    <row r="3113" spans="1:13" x14ac:dyDescent="0.3">
      <c r="A3113" s="4">
        <v>60.683999999999997</v>
      </c>
      <c r="B3113" s="4">
        <v>2524</v>
      </c>
      <c r="C3113" s="4">
        <v>46.6</v>
      </c>
      <c r="D3113" s="11">
        <v>2.3561434795656924</v>
      </c>
      <c r="E3113" s="19">
        <f>610*'Forces Acting on Vehicle'!D3113</f>
        <v>1437.2475225350724</v>
      </c>
      <c r="F3113" s="19">
        <f t="shared" si="384"/>
        <v>-19.470878000000003</v>
      </c>
      <c r="G3113" s="19">
        <f t="shared" si="385"/>
        <v>-23.812883794000005</v>
      </c>
      <c r="H3113" s="19">
        <f t="shared" si="386"/>
        <v>6003.5708780000004</v>
      </c>
      <c r="I3113" s="19">
        <f t="shared" si="387"/>
        <v>120.07141756000001</v>
      </c>
      <c r="J3113" s="19">
        <f t="shared" si="388"/>
        <v>1533.5060563010725</v>
      </c>
      <c r="K3113" s="19">
        <f t="shared" si="389"/>
        <v>71461.382223629975</v>
      </c>
      <c r="L3113" s="19">
        <f t="shared" si="390"/>
        <v>71461.382223629975</v>
      </c>
      <c r="M3113" s="19">
        <f t="shared" si="391"/>
        <v>0</v>
      </c>
    </row>
    <row r="3114" spans="1:13" x14ac:dyDescent="0.3">
      <c r="A3114" s="4">
        <v>60.703000000000003</v>
      </c>
      <c r="B3114" s="4">
        <v>2525</v>
      </c>
      <c r="C3114" s="4">
        <v>46.7</v>
      </c>
      <c r="D3114" s="11">
        <v>2.3520624036386168</v>
      </c>
      <c r="E3114" s="19">
        <f>610*'Forces Acting on Vehicle'!D3114</f>
        <v>1434.7580662195562</v>
      </c>
      <c r="F3114" s="19">
        <f t="shared" si="384"/>
        <v>-19.512661000000001</v>
      </c>
      <c r="G3114" s="19">
        <f t="shared" si="385"/>
        <v>-23.863984403000003</v>
      </c>
      <c r="H3114" s="19">
        <f t="shared" si="386"/>
        <v>6003.6126610000001</v>
      </c>
      <c r="I3114" s="19">
        <f t="shared" si="387"/>
        <v>120.07225322000001</v>
      </c>
      <c r="J3114" s="19">
        <f t="shared" si="388"/>
        <v>1530.9663350365563</v>
      </c>
      <c r="K3114" s="19">
        <f t="shared" si="389"/>
        <v>71496.127846207179</v>
      </c>
      <c r="L3114" s="19">
        <f t="shared" si="390"/>
        <v>71496.127846207179</v>
      </c>
      <c r="M3114" s="19">
        <f t="shared" si="391"/>
        <v>0</v>
      </c>
    </row>
    <row r="3115" spans="1:13" x14ac:dyDescent="0.3">
      <c r="A3115" s="4">
        <v>60.722999999999999</v>
      </c>
      <c r="B3115" s="4">
        <v>2526</v>
      </c>
      <c r="C3115" s="4">
        <v>46.7</v>
      </c>
      <c r="D3115" s="11">
        <v>2.3537586475309187</v>
      </c>
      <c r="E3115" s="19">
        <f>610*'Forces Acting on Vehicle'!D3115</f>
        <v>1435.7927749938603</v>
      </c>
      <c r="F3115" s="19">
        <f t="shared" si="384"/>
        <v>-19.512661000000001</v>
      </c>
      <c r="G3115" s="19">
        <f t="shared" si="385"/>
        <v>-23.863984403000003</v>
      </c>
      <c r="H3115" s="19">
        <f t="shared" si="386"/>
        <v>6003.6126610000001</v>
      </c>
      <c r="I3115" s="19">
        <f t="shared" si="387"/>
        <v>120.07225322000001</v>
      </c>
      <c r="J3115" s="19">
        <f t="shared" si="388"/>
        <v>1532.0010438108604</v>
      </c>
      <c r="K3115" s="19">
        <f t="shared" si="389"/>
        <v>71544.44874596718</v>
      </c>
      <c r="L3115" s="19">
        <f t="shared" si="390"/>
        <v>71544.44874596718</v>
      </c>
      <c r="M3115" s="19">
        <f t="shared" si="391"/>
        <v>0</v>
      </c>
    </row>
    <row r="3116" spans="1:13" x14ac:dyDescent="0.3">
      <c r="A3116" s="4">
        <v>60.741999999999997</v>
      </c>
      <c r="B3116" s="4">
        <v>2527</v>
      </c>
      <c r="C3116" s="4">
        <v>46.8</v>
      </c>
      <c r="D3116" s="11">
        <v>2.3900706119636963</v>
      </c>
      <c r="E3116" s="19">
        <f>610*'Forces Acting on Vehicle'!D3116</f>
        <v>1457.9430732978547</v>
      </c>
      <c r="F3116" s="19">
        <f t="shared" si="384"/>
        <v>-19.554444</v>
      </c>
      <c r="G3116" s="19">
        <f t="shared" si="385"/>
        <v>-23.915085012000002</v>
      </c>
      <c r="H3116" s="19">
        <f t="shared" si="386"/>
        <v>6003.6544440000007</v>
      </c>
      <c r="I3116" s="19">
        <f t="shared" si="387"/>
        <v>120.07308888000001</v>
      </c>
      <c r="J3116" s="19">
        <f t="shared" si="388"/>
        <v>1554.1010771658548</v>
      </c>
      <c r="K3116" s="19">
        <f t="shared" si="389"/>
        <v>72731.930411362002</v>
      </c>
      <c r="L3116" s="19">
        <f t="shared" si="390"/>
        <v>72731.930411362002</v>
      </c>
      <c r="M3116" s="19">
        <f t="shared" si="391"/>
        <v>0</v>
      </c>
    </row>
    <row r="3117" spans="1:13" x14ac:dyDescent="0.3">
      <c r="A3117" s="4">
        <v>60.762</v>
      </c>
      <c r="B3117" s="4">
        <v>2528</v>
      </c>
      <c r="C3117" s="4">
        <v>46.8</v>
      </c>
      <c r="D3117" s="11">
        <v>2.4527998421382518</v>
      </c>
      <c r="E3117" s="19">
        <f>610*'Forces Acting on Vehicle'!D3117</f>
        <v>1496.2079037043336</v>
      </c>
      <c r="F3117" s="19">
        <f t="shared" si="384"/>
        <v>-19.554444</v>
      </c>
      <c r="G3117" s="19">
        <f t="shared" si="385"/>
        <v>-23.915085012000002</v>
      </c>
      <c r="H3117" s="19">
        <f t="shared" si="386"/>
        <v>6003.6544440000007</v>
      </c>
      <c r="I3117" s="19">
        <f t="shared" si="387"/>
        <v>120.07308888000001</v>
      </c>
      <c r="J3117" s="19">
        <f t="shared" si="388"/>
        <v>1592.3659075723338</v>
      </c>
      <c r="K3117" s="19">
        <f t="shared" si="389"/>
        <v>74522.724474385221</v>
      </c>
      <c r="L3117" s="19">
        <f t="shared" si="390"/>
        <v>74522.724474385221</v>
      </c>
      <c r="M3117" s="19">
        <f t="shared" si="391"/>
        <v>0</v>
      </c>
    </row>
    <row r="3118" spans="1:13" x14ac:dyDescent="0.3">
      <c r="A3118" s="4">
        <v>60.780999999999999</v>
      </c>
      <c r="B3118" s="4">
        <v>2528</v>
      </c>
      <c r="C3118" s="4">
        <v>46.9</v>
      </c>
      <c r="D3118" s="11">
        <v>2.5015684670969986</v>
      </c>
      <c r="E3118" s="19">
        <f>610*'Forces Acting on Vehicle'!D3118</f>
        <v>1525.9567649291691</v>
      </c>
      <c r="F3118" s="19">
        <f t="shared" si="384"/>
        <v>-19.596227000000003</v>
      </c>
      <c r="G3118" s="19">
        <f t="shared" si="385"/>
        <v>-23.966185621000005</v>
      </c>
      <c r="H3118" s="19">
        <f t="shared" si="386"/>
        <v>6003.6962270000004</v>
      </c>
      <c r="I3118" s="19">
        <f t="shared" si="387"/>
        <v>120.07392454000001</v>
      </c>
      <c r="J3118" s="19">
        <f t="shared" si="388"/>
        <v>1622.0645038481691</v>
      </c>
      <c r="K3118" s="19">
        <f t="shared" si="389"/>
        <v>76074.825230479124</v>
      </c>
      <c r="L3118" s="19">
        <f t="shared" si="390"/>
        <v>76074.825230479124</v>
      </c>
      <c r="M3118" s="19">
        <f t="shared" si="391"/>
        <v>0</v>
      </c>
    </row>
    <row r="3119" spans="1:13" x14ac:dyDescent="0.3">
      <c r="A3119" s="4">
        <v>60.801000000000002</v>
      </c>
      <c r="B3119" s="4">
        <v>2529</v>
      </c>
      <c r="C3119" s="4">
        <v>47</v>
      </c>
      <c r="D3119" s="11">
        <v>2.5943406388408503</v>
      </c>
      <c r="E3119" s="19">
        <f>610*'Forces Acting on Vehicle'!D3119</f>
        <v>1582.5477896929187</v>
      </c>
      <c r="F3119" s="19">
        <f t="shared" si="384"/>
        <v>-19.638010000000001</v>
      </c>
      <c r="G3119" s="19">
        <f t="shared" si="385"/>
        <v>-24.017286230000003</v>
      </c>
      <c r="H3119" s="19">
        <f t="shared" si="386"/>
        <v>6003.73801</v>
      </c>
      <c r="I3119" s="19">
        <f t="shared" si="387"/>
        <v>120.0747602</v>
      </c>
      <c r="J3119" s="19">
        <f t="shared" si="388"/>
        <v>1678.6052636629186</v>
      </c>
      <c r="K3119" s="19">
        <f t="shared" si="389"/>
        <v>78894.447392157177</v>
      </c>
      <c r="L3119" s="19">
        <f t="shared" si="390"/>
        <v>78894.447392157177</v>
      </c>
      <c r="M3119" s="19">
        <f t="shared" si="391"/>
        <v>0</v>
      </c>
    </row>
    <row r="3120" spans="1:13" x14ac:dyDescent="0.3">
      <c r="A3120" s="4">
        <v>60.82</v>
      </c>
      <c r="B3120" s="4">
        <v>2530</v>
      </c>
      <c r="C3120" s="4">
        <v>47</v>
      </c>
      <c r="D3120" s="11">
        <v>2.6132983961337755</v>
      </c>
      <c r="E3120" s="19">
        <f>610*'Forces Acting on Vehicle'!D3120</f>
        <v>1594.112021641603</v>
      </c>
      <c r="F3120" s="19">
        <f t="shared" si="384"/>
        <v>-19.638010000000001</v>
      </c>
      <c r="G3120" s="19">
        <f t="shared" si="385"/>
        <v>-24.017286230000003</v>
      </c>
      <c r="H3120" s="19">
        <f t="shared" si="386"/>
        <v>6003.73801</v>
      </c>
      <c r="I3120" s="19">
        <f t="shared" si="387"/>
        <v>120.0747602</v>
      </c>
      <c r="J3120" s="19">
        <f t="shared" si="388"/>
        <v>1690.1694956116028</v>
      </c>
      <c r="K3120" s="19">
        <f t="shared" si="389"/>
        <v>79437.966293745325</v>
      </c>
      <c r="L3120" s="19">
        <f t="shared" si="390"/>
        <v>79437.966293745325</v>
      </c>
      <c r="M3120" s="19">
        <f t="shared" si="391"/>
        <v>0</v>
      </c>
    </row>
    <row r="3121" spans="1:13" x14ac:dyDescent="0.3">
      <c r="A3121" s="4">
        <v>60.84</v>
      </c>
      <c r="B3121" s="4">
        <v>2531</v>
      </c>
      <c r="C3121" s="4">
        <v>47.1</v>
      </c>
      <c r="D3121" s="11">
        <v>2.5983117709010526</v>
      </c>
      <c r="E3121" s="19">
        <f>610*'Forces Acting on Vehicle'!D3121</f>
        <v>1584.970180249642</v>
      </c>
      <c r="F3121" s="19">
        <f t="shared" si="384"/>
        <v>-19.679793000000004</v>
      </c>
      <c r="G3121" s="19">
        <f t="shared" si="385"/>
        <v>-24.068386839000006</v>
      </c>
      <c r="H3121" s="19">
        <f t="shared" si="386"/>
        <v>6003.7797930000006</v>
      </c>
      <c r="I3121" s="19">
        <f t="shared" si="387"/>
        <v>120.07559586000002</v>
      </c>
      <c r="J3121" s="19">
        <f t="shared" si="388"/>
        <v>1680.9773892706421</v>
      </c>
      <c r="K3121" s="19">
        <f t="shared" si="389"/>
        <v>79174.035034647241</v>
      </c>
      <c r="L3121" s="19">
        <f t="shared" si="390"/>
        <v>79174.035034647241</v>
      </c>
      <c r="M3121" s="19">
        <f t="shared" si="391"/>
        <v>0</v>
      </c>
    </row>
    <row r="3122" spans="1:13" x14ac:dyDescent="0.3">
      <c r="A3122" s="4">
        <v>60.859000000000002</v>
      </c>
      <c r="B3122" s="4">
        <v>2532</v>
      </c>
      <c r="C3122" s="4">
        <v>47.1</v>
      </c>
      <c r="D3122" s="11">
        <v>2.5537043578094303</v>
      </c>
      <c r="E3122" s="19">
        <f>610*'Forces Acting on Vehicle'!D3122</f>
        <v>1557.7596582637525</v>
      </c>
      <c r="F3122" s="19">
        <f t="shared" si="384"/>
        <v>-19.679793000000004</v>
      </c>
      <c r="G3122" s="19">
        <f t="shared" si="385"/>
        <v>-24.068386839000006</v>
      </c>
      <c r="H3122" s="19">
        <f t="shared" si="386"/>
        <v>6003.7797930000006</v>
      </c>
      <c r="I3122" s="19">
        <f t="shared" si="387"/>
        <v>120.07559586000002</v>
      </c>
      <c r="J3122" s="19">
        <f t="shared" si="388"/>
        <v>1653.7668672847526</v>
      </c>
      <c r="K3122" s="19">
        <f t="shared" si="389"/>
        <v>77892.419449111854</v>
      </c>
      <c r="L3122" s="19">
        <f t="shared" si="390"/>
        <v>77892.419449111854</v>
      </c>
      <c r="M3122" s="19">
        <f t="shared" si="391"/>
        <v>0</v>
      </c>
    </row>
    <row r="3123" spans="1:13" x14ac:dyDescent="0.3">
      <c r="A3123" s="4">
        <v>60.878999999999998</v>
      </c>
      <c r="B3123" s="4">
        <v>2533</v>
      </c>
      <c r="C3123" s="4">
        <v>47.2</v>
      </c>
      <c r="D3123" s="11">
        <v>2.4645920224566717</v>
      </c>
      <c r="E3123" s="19">
        <f>610*'Forces Acting on Vehicle'!D3123</f>
        <v>1503.4011336985698</v>
      </c>
      <c r="F3123" s="19">
        <f t="shared" si="384"/>
        <v>-19.721576000000002</v>
      </c>
      <c r="G3123" s="19">
        <f t="shared" si="385"/>
        <v>-24.119487448000005</v>
      </c>
      <c r="H3123" s="19">
        <f t="shared" si="386"/>
        <v>6003.8215760000003</v>
      </c>
      <c r="I3123" s="19">
        <f t="shared" si="387"/>
        <v>120.07643152000001</v>
      </c>
      <c r="J3123" s="19">
        <f t="shared" si="388"/>
        <v>1599.3580777705697</v>
      </c>
      <c r="K3123" s="19">
        <f t="shared" si="389"/>
        <v>75489.701270770893</v>
      </c>
      <c r="L3123" s="19">
        <f t="shared" si="390"/>
        <v>75489.701270770893</v>
      </c>
      <c r="M3123" s="19">
        <f t="shared" si="391"/>
        <v>0</v>
      </c>
    </row>
    <row r="3124" spans="1:13" x14ac:dyDescent="0.3">
      <c r="A3124" s="4">
        <v>60.898000000000003</v>
      </c>
      <c r="B3124" s="4">
        <v>2534</v>
      </c>
      <c r="C3124" s="4">
        <v>47.3</v>
      </c>
      <c r="D3124" s="11">
        <v>2.3909351322214643</v>
      </c>
      <c r="E3124" s="19">
        <f>610*'Forces Acting on Vehicle'!D3124</f>
        <v>1458.4704306550932</v>
      </c>
      <c r="F3124" s="19">
        <f t="shared" si="384"/>
        <v>-19.763359000000001</v>
      </c>
      <c r="G3124" s="19">
        <f t="shared" si="385"/>
        <v>-24.170588057000003</v>
      </c>
      <c r="H3124" s="19">
        <f t="shared" si="386"/>
        <v>6003.8633589999999</v>
      </c>
      <c r="I3124" s="19">
        <f t="shared" si="387"/>
        <v>120.07726718000001</v>
      </c>
      <c r="J3124" s="19">
        <f t="shared" si="388"/>
        <v>1554.3771097780932</v>
      </c>
      <c r="K3124" s="19">
        <f t="shared" si="389"/>
        <v>73522.03729250381</v>
      </c>
      <c r="L3124" s="19">
        <f t="shared" si="390"/>
        <v>73522.03729250381</v>
      </c>
      <c r="M3124" s="19">
        <f t="shared" si="391"/>
        <v>0</v>
      </c>
    </row>
    <row r="3125" spans="1:13" x14ac:dyDescent="0.3">
      <c r="A3125" s="4">
        <v>60.917999999999999</v>
      </c>
      <c r="B3125" s="4">
        <v>2535</v>
      </c>
      <c r="C3125" s="4">
        <v>47.3</v>
      </c>
      <c r="D3125" s="11">
        <v>2.3074651203481533</v>
      </c>
      <c r="E3125" s="19">
        <f>610*'Forces Acting on Vehicle'!D3125</f>
        <v>1407.5537234123735</v>
      </c>
      <c r="F3125" s="19">
        <f t="shared" si="384"/>
        <v>-19.763359000000001</v>
      </c>
      <c r="G3125" s="19">
        <f t="shared" si="385"/>
        <v>-24.170588057000003</v>
      </c>
      <c r="H3125" s="19">
        <f t="shared" si="386"/>
        <v>6003.8633589999999</v>
      </c>
      <c r="I3125" s="19">
        <f t="shared" si="387"/>
        <v>120.07726718000001</v>
      </c>
      <c r="J3125" s="19">
        <f t="shared" si="388"/>
        <v>1503.4604025353735</v>
      </c>
      <c r="K3125" s="19">
        <f t="shared" si="389"/>
        <v>71113.677039923161</v>
      </c>
      <c r="L3125" s="19">
        <f t="shared" si="390"/>
        <v>71113.677039923161</v>
      </c>
      <c r="M3125" s="19">
        <f t="shared" si="391"/>
        <v>0</v>
      </c>
    </row>
    <row r="3126" spans="1:13" x14ac:dyDescent="0.3">
      <c r="A3126" s="4">
        <v>60.938000000000002</v>
      </c>
      <c r="B3126" s="4">
        <v>2536</v>
      </c>
      <c r="C3126" s="4">
        <v>47.4</v>
      </c>
      <c r="D3126" s="11">
        <v>2.2018609469488917</v>
      </c>
      <c r="E3126" s="19">
        <f>610*'Forces Acting on Vehicle'!D3126</f>
        <v>1343.135177638824</v>
      </c>
      <c r="F3126" s="19">
        <f t="shared" si="384"/>
        <v>-19.805142</v>
      </c>
      <c r="G3126" s="19">
        <f t="shared" si="385"/>
        <v>-24.221688666000002</v>
      </c>
      <c r="H3126" s="19">
        <f t="shared" si="386"/>
        <v>6003.9051420000005</v>
      </c>
      <c r="I3126" s="19">
        <f t="shared" si="387"/>
        <v>120.07810284000001</v>
      </c>
      <c r="J3126" s="19">
        <f t="shared" si="388"/>
        <v>1438.9915918128238</v>
      </c>
      <c r="K3126" s="19">
        <f t="shared" si="389"/>
        <v>68208.201451927845</v>
      </c>
      <c r="L3126" s="19">
        <f t="shared" si="390"/>
        <v>68208.201451927845</v>
      </c>
      <c r="M3126" s="19">
        <f t="shared" si="391"/>
        <v>0</v>
      </c>
    </row>
    <row r="3127" spans="1:13" x14ac:dyDescent="0.3">
      <c r="A3127" s="4">
        <v>60.957000000000001</v>
      </c>
      <c r="B3127" s="4">
        <v>2537</v>
      </c>
      <c r="C3127" s="4">
        <v>47.4</v>
      </c>
      <c r="D3127" s="11">
        <v>2.0995437027265216</v>
      </c>
      <c r="E3127" s="19">
        <f>610*'Forces Acting on Vehicle'!D3127</f>
        <v>1280.7216586631782</v>
      </c>
      <c r="F3127" s="19">
        <f t="shared" si="384"/>
        <v>-19.805142</v>
      </c>
      <c r="G3127" s="19">
        <f t="shared" si="385"/>
        <v>-24.221688666000002</v>
      </c>
      <c r="H3127" s="19">
        <f t="shared" si="386"/>
        <v>6003.9051420000005</v>
      </c>
      <c r="I3127" s="19">
        <f t="shared" si="387"/>
        <v>120.07810284000001</v>
      </c>
      <c r="J3127" s="19">
        <f t="shared" si="388"/>
        <v>1376.5780728371781</v>
      </c>
      <c r="K3127" s="19">
        <f t="shared" si="389"/>
        <v>65249.800652482241</v>
      </c>
      <c r="L3127" s="19">
        <f t="shared" si="390"/>
        <v>65249.800652482241</v>
      </c>
      <c r="M3127" s="19">
        <f t="shared" si="391"/>
        <v>0</v>
      </c>
    </row>
    <row r="3128" spans="1:13" x14ac:dyDescent="0.3">
      <c r="A3128" s="4">
        <v>60.976999999999997</v>
      </c>
      <c r="B3128" s="4">
        <v>2538</v>
      </c>
      <c r="C3128" s="4">
        <v>47.5</v>
      </c>
      <c r="D3128" s="11">
        <v>2.0522835622334572</v>
      </c>
      <c r="E3128" s="19">
        <f>610*'Forces Acting on Vehicle'!D3128</f>
        <v>1251.892972962409</v>
      </c>
      <c r="F3128" s="19">
        <f t="shared" si="384"/>
        <v>-19.846925000000002</v>
      </c>
      <c r="G3128" s="19">
        <f t="shared" si="385"/>
        <v>-24.272789275000004</v>
      </c>
      <c r="H3128" s="19">
        <f t="shared" si="386"/>
        <v>6003.9469250000002</v>
      </c>
      <c r="I3128" s="19">
        <f t="shared" si="387"/>
        <v>120.07893850000001</v>
      </c>
      <c r="J3128" s="19">
        <f t="shared" si="388"/>
        <v>1347.6991221874091</v>
      </c>
      <c r="K3128" s="19">
        <f t="shared" si="389"/>
        <v>64015.708303901934</v>
      </c>
      <c r="L3128" s="19">
        <f t="shared" si="390"/>
        <v>64015.708303901934</v>
      </c>
      <c r="M3128" s="19">
        <f t="shared" si="391"/>
        <v>0</v>
      </c>
    </row>
    <row r="3129" spans="1:13" x14ac:dyDescent="0.3">
      <c r="A3129" s="4">
        <v>60.996000000000002</v>
      </c>
      <c r="B3129" s="4">
        <v>2539</v>
      </c>
      <c r="C3129" s="4">
        <v>47.6</v>
      </c>
      <c r="D3129" s="11">
        <v>2.0323536388149375</v>
      </c>
      <c r="E3129" s="19">
        <f>610*'Forces Acting on Vehicle'!D3129</f>
        <v>1239.7357196771118</v>
      </c>
      <c r="F3129" s="19">
        <f t="shared" si="384"/>
        <v>-19.888708000000001</v>
      </c>
      <c r="G3129" s="19">
        <f t="shared" si="385"/>
        <v>-24.323889884000003</v>
      </c>
      <c r="H3129" s="19">
        <f t="shared" si="386"/>
        <v>6003.9887080000008</v>
      </c>
      <c r="I3129" s="19">
        <f t="shared" si="387"/>
        <v>120.07977416000001</v>
      </c>
      <c r="J3129" s="19">
        <f t="shared" si="388"/>
        <v>1335.4916039531117</v>
      </c>
      <c r="K3129" s="19">
        <f t="shared" si="389"/>
        <v>63569.400348168121</v>
      </c>
      <c r="L3129" s="19">
        <f t="shared" si="390"/>
        <v>63569.400348168121</v>
      </c>
      <c r="M3129" s="19">
        <f t="shared" si="391"/>
        <v>0</v>
      </c>
    </row>
    <row r="3130" spans="1:13" x14ac:dyDescent="0.3">
      <c r="A3130" s="4">
        <v>61.015999999999998</v>
      </c>
      <c r="B3130" s="4">
        <v>2540</v>
      </c>
      <c r="C3130" s="4">
        <v>47.6</v>
      </c>
      <c r="D3130" s="11">
        <v>2.0245399152637757</v>
      </c>
      <c r="E3130" s="19">
        <f>610*'Forces Acting on Vehicle'!D3130</f>
        <v>1234.9693483109031</v>
      </c>
      <c r="F3130" s="19">
        <f t="shared" si="384"/>
        <v>-19.888708000000001</v>
      </c>
      <c r="G3130" s="19">
        <f t="shared" si="385"/>
        <v>-24.323889884000003</v>
      </c>
      <c r="H3130" s="19">
        <f t="shared" si="386"/>
        <v>6003.9887080000008</v>
      </c>
      <c r="I3130" s="19">
        <f t="shared" si="387"/>
        <v>120.07977416000001</v>
      </c>
      <c r="J3130" s="19">
        <f t="shared" si="388"/>
        <v>1330.7252325869031</v>
      </c>
      <c r="K3130" s="19">
        <f t="shared" si="389"/>
        <v>63342.521071136587</v>
      </c>
      <c r="L3130" s="19">
        <f t="shared" si="390"/>
        <v>63342.521071136587</v>
      </c>
      <c r="M3130" s="19">
        <f t="shared" si="391"/>
        <v>0</v>
      </c>
    </row>
    <row r="3131" spans="1:13" x14ac:dyDescent="0.3">
      <c r="A3131" s="4">
        <v>61.034999999999997</v>
      </c>
      <c r="B3131" s="4">
        <v>2540</v>
      </c>
      <c r="C3131" s="4">
        <v>47.7</v>
      </c>
      <c r="D3131" s="11">
        <v>2.0233374945624902</v>
      </c>
      <c r="E3131" s="19">
        <f>610*'Forces Acting on Vehicle'!D3131</f>
        <v>1234.2358716831191</v>
      </c>
      <c r="F3131" s="19">
        <f t="shared" si="384"/>
        <v>-19.930491000000004</v>
      </c>
      <c r="G3131" s="19">
        <f t="shared" si="385"/>
        <v>-24.374990493000006</v>
      </c>
      <c r="H3131" s="19">
        <f t="shared" si="386"/>
        <v>6004.0304910000004</v>
      </c>
      <c r="I3131" s="19">
        <f t="shared" si="387"/>
        <v>120.08060982000001</v>
      </c>
      <c r="J3131" s="19">
        <f t="shared" si="388"/>
        <v>1329.9414910101191</v>
      </c>
      <c r="K3131" s="19">
        <f t="shared" si="389"/>
        <v>63438.209121182685</v>
      </c>
      <c r="L3131" s="19">
        <f t="shared" si="390"/>
        <v>63438.209121182685</v>
      </c>
      <c r="M3131" s="19">
        <f t="shared" si="391"/>
        <v>0</v>
      </c>
    </row>
    <row r="3132" spans="1:13" x14ac:dyDescent="0.3">
      <c r="A3132" s="4">
        <v>61.055</v>
      </c>
      <c r="B3132" s="4">
        <v>2541</v>
      </c>
      <c r="C3132" s="4">
        <v>47.7</v>
      </c>
      <c r="D3132" s="11">
        <v>2.1212863047124726</v>
      </c>
      <c r="E3132" s="19">
        <f>610*'Forces Acting on Vehicle'!D3132</f>
        <v>1293.9846458746083</v>
      </c>
      <c r="F3132" s="19">
        <f t="shared" si="384"/>
        <v>-19.930491000000004</v>
      </c>
      <c r="G3132" s="19">
        <f t="shared" si="385"/>
        <v>-24.374990493000006</v>
      </c>
      <c r="H3132" s="19">
        <f t="shared" si="386"/>
        <v>6004.0304910000004</v>
      </c>
      <c r="I3132" s="19">
        <f t="shared" si="387"/>
        <v>120.08060982000001</v>
      </c>
      <c r="J3132" s="19">
        <f t="shared" si="388"/>
        <v>1389.6902652016083</v>
      </c>
      <c r="K3132" s="19">
        <f t="shared" si="389"/>
        <v>66288.225650116714</v>
      </c>
      <c r="L3132" s="19">
        <f t="shared" si="390"/>
        <v>66288.225650116714</v>
      </c>
      <c r="M3132" s="19">
        <f t="shared" si="391"/>
        <v>0</v>
      </c>
    </row>
    <row r="3133" spans="1:13" x14ac:dyDescent="0.3">
      <c r="A3133" s="4">
        <v>61.073999999999998</v>
      </c>
      <c r="B3133" s="4">
        <v>2542</v>
      </c>
      <c r="C3133" s="4">
        <v>47.8</v>
      </c>
      <c r="D3133" s="11">
        <v>2.2137682395998386</v>
      </c>
      <c r="E3133" s="19">
        <f>610*'Forces Acting on Vehicle'!D3133</f>
        <v>1350.3986261559016</v>
      </c>
      <c r="F3133" s="19">
        <f t="shared" si="384"/>
        <v>-19.972273999999999</v>
      </c>
      <c r="G3133" s="19">
        <f t="shared" si="385"/>
        <v>-24.426091102000001</v>
      </c>
      <c r="H3133" s="19">
        <f t="shared" si="386"/>
        <v>6004.0722740000001</v>
      </c>
      <c r="I3133" s="19">
        <f t="shared" si="387"/>
        <v>120.08144548</v>
      </c>
      <c r="J3133" s="19">
        <f t="shared" si="388"/>
        <v>1446.0539805339015</v>
      </c>
      <c r="K3133" s="19">
        <f t="shared" si="389"/>
        <v>69121.380269520494</v>
      </c>
      <c r="L3133" s="19">
        <f t="shared" si="390"/>
        <v>69121.380269520494</v>
      </c>
      <c r="M3133" s="19">
        <f t="shared" si="391"/>
        <v>0</v>
      </c>
    </row>
    <row r="3134" spans="1:13" x14ac:dyDescent="0.3">
      <c r="A3134" s="4">
        <v>61.094000000000001</v>
      </c>
      <c r="B3134" s="4">
        <v>2543</v>
      </c>
      <c r="C3134" s="4">
        <v>47.8</v>
      </c>
      <c r="D3134" s="11">
        <v>2.2776046251068953</v>
      </c>
      <c r="E3134" s="19">
        <f>610*'Forces Acting on Vehicle'!D3134</f>
        <v>1389.3388213152061</v>
      </c>
      <c r="F3134" s="19">
        <f t="shared" si="384"/>
        <v>-19.972273999999999</v>
      </c>
      <c r="G3134" s="19">
        <f t="shared" si="385"/>
        <v>-24.426091102000001</v>
      </c>
      <c r="H3134" s="19">
        <f t="shared" si="386"/>
        <v>6004.0722740000001</v>
      </c>
      <c r="I3134" s="19">
        <f t="shared" si="387"/>
        <v>120.08144548</v>
      </c>
      <c r="J3134" s="19">
        <f t="shared" si="388"/>
        <v>1484.994175693206</v>
      </c>
      <c r="K3134" s="19">
        <f t="shared" si="389"/>
        <v>70982.721598135249</v>
      </c>
      <c r="L3134" s="19">
        <f t="shared" si="390"/>
        <v>70982.721598135249</v>
      </c>
      <c r="M3134" s="19">
        <f t="shared" si="391"/>
        <v>0</v>
      </c>
    </row>
    <row r="3135" spans="1:13" x14ac:dyDescent="0.3">
      <c r="A3135" s="4">
        <v>61.113</v>
      </c>
      <c r="B3135" s="4">
        <v>2544</v>
      </c>
      <c r="C3135" s="4">
        <v>47.9</v>
      </c>
      <c r="D3135" s="11">
        <v>2.2526607490689865</v>
      </c>
      <c r="E3135" s="19">
        <f>610*'Forces Acting on Vehicle'!D3135</f>
        <v>1374.1230569320817</v>
      </c>
      <c r="F3135" s="19">
        <f t="shared" si="384"/>
        <v>-20.014057000000001</v>
      </c>
      <c r="G3135" s="19">
        <f t="shared" si="385"/>
        <v>-24.477191711000003</v>
      </c>
      <c r="H3135" s="19">
        <f t="shared" si="386"/>
        <v>6004.1140570000007</v>
      </c>
      <c r="I3135" s="19">
        <f t="shared" si="387"/>
        <v>120.08228114000002</v>
      </c>
      <c r="J3135" s="19">
        <f t="shared" si="388"/>
        <v>1469.7281463610818</v>
      </c>
      <c r="K3135" s="19">
        <f t="shared" si="389"/>
        <v>70399.978210695816</v>
      </c>
      <c r="L3135" s="19">
        <f t="shared" si="390"/>
        <v>70399.978210695816</v>
      </c>
      <c r="M3135" s="19">
        <f t="shared" si="391"/>
        <v>0</v>
      </c>
    </row>
    <row r="3136" spans="1:13" x14ac:dyDescent="0.3">
      <c r="A3136" s="4">
        <v>61.133000000000003</v>
      </c>
      <c r="B3136" s="4">
        <v>2545</v>
      </c>
      <c r="C3136" s="4">
        <v>47.9</v>
      </c>
      <c r="D3136" s="11">
        <v>2.2200403725452951</v>
      </c>
      <c r="E3136" s="19">
        <f>610*'Forces Acting on Vehicle'!D3136</f>
        <v>1354.2246272526299</v>
      </c>
      <c r="F3136" s="19">
        <f t="shared" si="384"/>
        <v>-20.014057000000001</v>
      </c>
      <c r="G3136" s="19">
        <f t="shared" si="385"/>
        <v>-24.477191711000003</v>
      </c>
      <c r="H3136" s="19">
        <f t="shared" si="386"/>
        <v>6004.1140570000007</v>
      </c>
      <c r="I3136" s="19">
        <f t="shared" si="387"/>
        <v>120.08228114000002</v>
      </c>
      <c r="J3136" s="19">
        <f t="shared" si="388"/>
        <v>1449.8297166816301</v>
      </c>
      <c r="K3136" s="19">
        <f t="shared" si="389"/>
        <v>69446.843429050074</v>
      </c>
      <c r="L3136" s="19">
        <f t="shared" si="390"/>
        <v>69446.843429050074</v>
      </c>
      <c r="M3136" s="19">
        <f t="shared" si="391"/>
        <v>0</v>
      </c>
    </row>
    <row r="3137" spans="1:13" x14ac:dyDescent="0.3">
      <c r="A3137" s="4">
        <v>61.152000000000001</v>
      </c>
      <c r="B3137" s="4">
        <v>2546</v>
      </c>
      <c r="C3137" s="4">
        <v>48</v>
      </c>
      <c r="D3137" s="11">
        <v>2.159475113312666</v>
      </c>
      <c r="E3137" s="19">
        <f>610*'Forces Acting on Vehicle'!D3137</f>
        <v>1317.2798191207262</v>
      </c>
      <c r="F3137" s="19">
        <f t="shared" si="384"/>
        <v>-20.055840000000003</v>
      </c>
      <c r="G3137" s="19">
        <f t="shared" si="385"/>
        <v>-24.528292320000006</v>
      </c>
      <c r="H3137" s="19">
        <f t="shared" si="386"/>
        <v>6004.1558400000004</v>
      </c>
      <c r="I3137" s="19">
        <f t="shared" si="387"/>
        <v>120.08311680000001</v>
      </c>
      <c r="J3137" s="19">
        <f t="shared" si="388"/>
        <v>1412.8346436007262</v>
      </c>
      <c r="K3137" s="19">
        <f t="shared" si="389"/>
        <v>67816.06289283486</v>
      </c>
      <c r="L3137" s="19">
        <f t="shared" si="390"/>
        <v>67816.06289283486</v>
      </c>
      <c r="M3137" s="19">
        <f t="shared" si="391"/>
        <v>0</v>
      </c>
    </row>
    <row r="3138" spans="1:13" x14ac:dyDescent="0.3">
      <c r="A3138" s="4">
        <v>61.171999999999997</v>
      </c>
      <c r="B3138" s="4">
        <v>2547</v>
      </c>
      <c r="C3138" s="4">
        <v>48.1</v>
      </c>
      <c r="D3138" s="11">
        <v>2.1064772022960585</v>
      </c>
      <c r="E3138" s="19">
        <f>610*'Forces Acting on Vehicle'!D3138</f>
        <v>1284.9510934005957</v>
      </c>
      <c r="F3138" s="19">
        <f t="shared" si="384"/>
        <v>-20.097623000000002</v>
      </c>
      <c r="G3138" s="19">
        <f t="shared" si="385"/>
        <v>-24.579392929000004</v>
      </c>
      <c r="H3138" s="19">
        <f t="shared" si="386"/>
        <v>6004.197623</v>
      </c>
      <c r="I3138" s="19">
        <f t="shared" si="387"/>
        <v>120.08395246000001</v>
      </c>
      <c r="J3138" s="19">
        <f t="shared" si="388"/>
        <v>1380.4556529315958</v>
      </c>
      <c r="K3138" s="19">
        <f t="shared" si="389"/>
        <v>66399.916906009763</v>
      </c>
      <c r="L3138" s="19">
        <f t="shared" si="390"/>
        <v>66399.916906009763</v>
      </c>
      <c r="M3138" s="19">
        <f t="shared" si="391"/>
        <v>0</v>
      </c>
    </row>
    <row r="3139" spans="1:13" x14ac:dyDescent="0.3">
      <c r="A3139" s="4">
        <v>61.191000000000003</v>
      </c>
      <c r="B3139" s="4">
        <v>2548</v>
      </c>
      <c r="C3139" s="4">
        <v>48.1</v>
      </c>
      <c r="D3139" s="11">
        <v>2.0418783831892813</v>
      </c>
      <c r="E3139" s="19">
        <f>610*'Forces Acting on Vehicle'!D3139</f>
        <v>1245.5458137454616</v>
      </c>
      <c r="F3139" s="19">
        <f t="shared" si="384"/>
        <v>-20.097623000000002</v>
      </c>
      <c r="G3139" s="19">
        <f t="shared" si="385"/>
        <v>-24.579392929000004</v>
      </c>
      <c r="H3139" s="19">
        <f t="shared" si="386"/>
        <v>6004.197623</v>
      </c>
      <c r="I3139" s="19">
        <f t="shared" si="387"/>
        <v>120.08395246000001</v>
      </c>
      <c r="J3139" s="19">
        <f t="shared" si="388"/>
        <v>1341.0503732764616</v>
      </c>
      <c r="K3139" s="19">
        <f t="shared" si="389"/>
        <v>64504.522954597807</v>
      </c>
      <c r="L3139" s="19">
        <f t="shared" si="390"/>
        <v>64504.522954597807</v>
      </c>
      <c r="M3139" s="19">
        <f t="shared" si="391"/>
        <v>0</v>
      </c>
    </row>
    <row r="3140" spans="1:13" x14ac:dyDescent="0.3">
      <c r="A3140" s="4">
        <v>61.210999999999999</v>
      </c>
      <c r="B3140" s="4">
        <v>2549</v>
      </c>
      <c r="C3140" s="4">
        <v>48.2</v>
      </c>
      <c r="D3140" s="11">
        <v>1.8859086956395332</v>
      </c>
      <c r="E3140" s="19">
        <f>610*'Forces Acting on Vehicle'!D3140</f>
        <v>1150.4043043401152</v>
      </c>
      <c r="F3140" s="19">
        <f t="shared" si="384"/>
        <v>-20.139406000000005</v>
      </c>
      <c r="G3140" s="19">
        <f t="shared" si="385"/>
        <v>-24.630493538000007</v>
      </c>
      <c r="H3140" s="19">
        <f t="shared" si="386"/>
        <v>6004.2394060000006</v>
      </c>
      <c r="I3140" s="19">
        <f t="shared" si="387"/>
        <v>120.08478812000001</v>
      </c>
      <c r="J3140" s="19">
        <f t="shared" si="388"/>
        <v>1245.8585989221151</v>
      </c>
      <c r="K3140" s="19">
        <f t="shared" si="389"/>
        <v>60050.384468045952</v>
      </c>
      <c r="L3140" s="19">
        <f t="shared" si="390"/>
        <v>60050.384468045952</v>
      </c>
      <c r="M3140" s="19">
        <f t="shared" si="391"/>
        <v>0</v>
      </c>
    </row>
    <row r="3141" spans="1:13" x14ac:dyDescent="0.3">
      <c r="A3141" s="4">
        <v>61.23</v>
      </c>
      <c r="B3141" s="4">
        <v>2550</v>
      </c>
      <c r="C3141" s="4">
        <v>48.2</v>
      </c>
      <c r="D3141" s="11">
        <v>1.728007908587853</v>
      </c>
      <c r="E3141" s="19">
        <f>610*'Forces Acting on Vehicle'!D3141</f>
        <v>1054.0848242385903</v>
      </c>
      <c r="F3141" s="19">
        <f t="shared" si="384"/>
        <v>-20.139406000000005</v>
      </c>
      <c r="G3141" s="19">
        <f t="shared" si="385"/>
        <v>-24.630493538000007</v>
      </c>
      <c r="H3141" s="19">
        <f t="shared" si="386"/>
        <v>6004.2394060000006</v>
      </c>
      <c r="I3141" s="19">
        <f t="shared" si="387"/>
        <v>120.08478812000001</v>
      </c>
      <c r="J3141" s="19">
        <f t="shared" si="388"/>
        <v>1149.5391188205901</v>
      </c>
      <c r="K3141" s="19">
        <f t="shared" si="389"/>
        <v>55407.785527152446</v>
      </c>
      <c r="L3141" s="19">
        <f t="shared" si="390"/>
        <v>55407.785527152446</v>
      </c>
      <c r="M3141" s="19">
        <f t="shared" si="391"/>
        <v>0</v>
      </c>
    </row>
    <row r="3142" spans="1:13" x14ac:dyDescent="0.3">
      <c r="A3142" s="4">
        <v>61.25</v>
      </c>
      <c r="B3142" s="4">
        <v>2551</v>
      </c>
      <c r="C3142" s="4">
        <v>48.2</v>
      </c>
      <c r="D3142" s="11">
        <v>1.6783133757823294</v>
      </c>
      <c r="E3142" s="19">
        <f>610*'Forces Acting on Vehicle'!D3142</f>
        <v>1023.7711592272209</v>
      </c>
      <c r="F3142" s="19">
        <f t="shared" si="384"/>
        <v>-20.139406000000005</v>
      </c>
      <c r="G3142" s="19">
        <f t="shared" si="385"/>
        <v>-24.630493538000007</v>
      </c>
      <c r="H3142" s="19">
        <f t="shared" si="386"/>
        <v>6004.2394060000006</v>
      </c>
      <c r="I3142" s="19">
        <f t="shared" si="387"/>
        <v>120.08478812000001</v>
      </c>
      <c r="J3142" s="19">
        <f t="shared" si="388"/>
        <v>1119.2254538092209</v>
      </c>
      <c r="K3142" s="19">
        <f t="shared" si="389"/>
        <v>53946.666873604452</v>
      </c>
      <c r="L3142" s="19">
        <f t="shared" si="390"/>
        <v>53946.666873604452</v>
      </c>
      <c r="M3142" s="19">
        <f t="shared" si="391"/>
        <v>0</v>
      </c>
    </row>
    <row r="3143" spans="1:13" x14ac:dyDescent="0.3">
      <c r="A3143" s="4">
        <v>61.27</v>
      </c>
      <c r="B3143" s="4">
        <v>2552</v>
      </c>
      <c r="C3143" s="4">
        <v>48.3</v>
      </c>
      <c r="D3143" s="11">
        <v>1.678373140577109</v>
      </c>
      <c r="E3143" s="19">
        <f>610*'Forces Acting on Vehicle'!D3143</f>
        <v>1023.8076157520364</v>
      </c>
      <c r="F3143" s="19">
        <f t="shared" ref="F3143:F3206" si="392">0.5*1.27*-0.658*C3143</f>
        <v>-20.181189</v>
      </c>
      <c r="G3143" s="19">
        <f t="shared" ref="G3143:G3206" si="393">0.5*1.27*1.223*-0.658*C3143+POWER(,2)</f>
        <v>-24.681594147000002</v>
      </c>
      <c r="H3143" s="19">
        <f t="shared" ref="H3143:H3206" si="394">5984.1-F3143</f>
        <v>6004.2811890000003</v>
      </c>
      <c r="I3143" s="19">
        <f t="shared" ref="I3143:I3206" si="395">H3143*0.02</f>
        <v>120.08562378000001</v>
      </c>
      <c r="J3143" s="19">
        <f t="shared" ref="J3143:J3206" si="396">E3143+G3143+I3143</f>
        <v>1119.2116453850365</v>
      </c>
      <c r="K3143" s="19">
        <f t="shared" ref="K3143:K3206" si="397">J3143*C3143</f>
        <v>54057.922472097256</v>
      </c>
      <c r="L3143" s="19">
        <f t="shared" ref="L3143:L3206" si="398">IF(K3143&lt;0,0,K3143)</f>
        <v>54057.922472097256</v>
      </c>
      <c r="M3143" s="19">
        <f t="shared" ref="M3143:M3206" si="399">IF(K3143&gt;0,0,K3143)</f>
        <v>0</v>
      </c>
    </row>
    <row r="3144" spans="1:13" x14ac:dyDescent="0.3">
      <c r="A3144" s="4">
        <v>61.289000000000001</v>
      </c>
      <c r="B3144" s="4">
        <v>2553</v>
      </c>
      <c r="C3144" s="4">
        <v>48.3</v>
      </c>
      <c r="D3144" s="11">
        <v>1.8203012278034549</v>
      </c>
      <c r="E3144" s="19">
        <f>610*'Forces Acting on Vehicle'!D3144</f>
        <v>1110.3837489601076</v>
      </c>
      <c r="F3144" s="19">
        <f t="shared" si="392"/>
        <v>-20.181189</v>
      </c>
      <c r="G3144" s="19">
        <f t="shared" si="393"/>
        <v>-24.681594147000002</v>
      </c>
      <c r="H3144" s="19">
        <f t="shared" si="394"/>
        <v>6004.2811890000003</v>
      </c>
      <c r="I3144" s="19">
        <f t="shared" si="395"/>
        <v>120.08562378000001</v>
      </c>
      <c r="J3144" s="19">
        <f t="shared" si="396"/>
        <v>1205.7877785931078</v>
      </c>
      <c r="K3144" s="19">
        <f t="shared" si="397"/>
        <v>58239.549706047103</v>
      </c>
      <c r="L3144" s="19">
        <f t="shared" si="398"/>
        <v>58239.549706047103</v>
      </c>
      <c r="M3144" s="19">
        <f t="shared" si="399"/>
        <v>0</v>
      </c>
    </row>
    <row r="3145" spans="1:13" x14ac:dyDescent="0.3">
      <c r="A3145" s="4">
        <v>61.308999999999997</v>
      </c>
      <c r="B3145" s="4">
        <v>2554</v>
      </c>
      <c r="C3145" s="4">
        <v>48.4</v>
      </c>
      <c r="D3145" s="11">
        <v>1.9696508839978673</v>
      </c>
      <c r="E3145" s="19">
        <f>610*'Forces Acting on Vehicle'!D3145</f>
        <v>1201.487039238699</v>
      </c>
      <c r="F3145" s="19">
        <f t="shared" si="392"/>
        <v>-20.222972000000002</v>
      </c>
      <c r="G3145" s="19">
        <f t="shared" si="393"/>
        <v>-24.732694756000004</v>
      </c>
      <c r="H3145" s="19">
        <f t="shared" si="394"/>
        <v>6004.3229719999999</v>
      </c>
      <c r="I3145" s="19">
        <f t="shared" si="395"/>
        <v>120.08645944</v>
      </c>
      <c r="J3145" s="19">
        <f t="shared" si="396"/>
        <v>1296.840803922699</v>
      </c>
      <c r="K3145" s="19">
        <f t="shared" si="397"/>
        <v>62767.094909858628</v>
      </c>
      <c r="L3145" s="19">
        <f t="shared" si="398"/>
        <v>62767.094909858628</v>
      </c>
      <c r="M3145" s="19">
        <f t="shared" si="399"/>
        <v>0</v>
      </c>
    </row>
    <row r="3146" spans="1:13" x14ac:dyDescent="0.3">
      <c r="A3146" s="4">
        <v>61.328000000000003</v>
      </c>
      <c r="B3146" s="4">
        <v>2555</v>
      </c>
      <c r="C3146" s="4">
        <v>48.4</v>
      </c>
      <c r="D3146" s="11">
        <v>2.0307724681943649</v>
      </c>
      <c r="E3146" s="19">
        <f>610*'Forces Acting on Vehicle'!D3146</f>
        <v>1238.7712055985626</v>
      </c>
      <c r="F3146" s="19">
        <f t="shared" si="392"/>
        <v>-20.222972000000002</v>
      </c>
      <c r="G3146" s="19">
        <f t="shared" si="393"/>
        <v>-24.732694756000004</v>
      </c>
      <c r="H3146" s="19">
        <f t="shared" si="394"/>
        <v>6004.3229719999999</v>
      </c>
      <c r="I3146" s="19">
        <f t="shared" si="395"/>
        <v>120.08645944</v>
      </c>
      <c r="J3146" s="19">
        <f t="shared" si="396"/>
        <v>1334.1249702825626</v>
      </c>
      <c r="K3146" s="19">
        <f t="shared" si="397"/>
        <v>64571.648561676026</v>
      </c>
      <c r="L3146" s="19">
        <f t="shared" si="398"/>
        <v>64571.648561676026</v>
      </c>
      <c r="M3146" s="19">
        <f t="shared" si="399"/>
        <v>0</v>
      </c>
    </row>
    <row r="3147" spans="1:13" x14ac:dyDescent="0.3">
      <c r="A3147" s="4">
        <v>61.347999999999999</v>
      </c>
      <c r="B3147" s="4">
        <v>2555</v>
      </c>
      <c r="C3147" s="4">
        <v>48.5</v>
      </c>
      <c r="D3147" s="11">
        <v>2.0641500427898638</v>
      </c>
      <c r="E3147" s="19">
        <f>610*'Forces Acting on Vehicle'!D3147</f>
        <v>1259.1315261018169</v>
      </c>
      <c r="F3147" s="19">
        <f t="shared" si="392"/>
        <v>-20.264755000000001</v>
      </c>
      <c r="G3147" s="19">
        <f t="shared" si="393"/>
        <v>-24.783795365000003</v>
      </c>
      <c r="H3147" s="19">
        <f t="shared" si="394"/>
        <v>6004.3647550000005</v>
      </c>
      <c r="I3147" s="19">
        <f t="shared" si="395"/>
        <v>120.08729510000001</v>
      </c>
      <c r="J3147" s="19">
        <f t="shared" si="396"/>
        <v>1354.4350258368167</v>
      </c>
      <c r="K3147" s="19">
        <f t="shared" si="397"/>
        <v>65690.098753085607</v>
      </c>
      <c r="L3147" s="19">
        <f t="shared" si="398"/>
        <v>65690.098753085607</v>
      </c>
      <c r="M3147" s="19">
        <f t="shared" si="399"/>
        <v>0</v>
      </c>
    </row>
    <row r="3148" spans="1:13" x14ac:dyDescent="0.3">
      <c r="A3148" s="4">
        <v>61.366999999999997</v>
      </c>
      <c r="B3148" s="4">
        <v>2556</v>
      </c>
      <c r="C3148" s="4">
        <v>48.6</v>
      </c>
      <c r="D3148" s="11">
        <v>2.0799501692716462</v>
      </c>
      <c r="E3148" s="19">
        <f>610*'Forces Acting on Vehicle'!D3148</f>
        <v>1268.7696032557042</v>
      </c>
      <c r="F3148" s="19">
        <f t="shared" si="392"/>
        <v>-20.306538000000003</v>
      </c>
      <c r="G3148" s="19">
        <f t="shared" si="393"/>
        <v>-24.834895974000005</v>
      </c>
      <c r="H3148" s="19">
        <f t="shared" si="394"/>
        <v>6004.4065380000002</v>
      </c>
      <c r="I3148" s="19">
        <f t="shared" si="395"/>
        <v>120.08813076000001</v>
      </c>
      <c r="J3148" s="19">
        <f t="shared" si="396"/>
        <v>1364.0228380417041</v>
      </c>
      <c r="K3148" s="19">
        <f t="shared" si="397"/>
        <v>66291.509928826825</v>
      </c>
      <c r="L3148" s="19">
        <f t="shared" si="398"/>
        <v>66291.509928826825</v>
      </c>
      <c r="M3148" s="19">
        <f t="shared" si="399"/>
        <v>0</v>
      </c>
    </row>
    <row r="3149" spans="1:13" x14ac:dyDescent="0.3">
      <c r="A3149" s="4">
        <v>61.387</v>
      </c>
      <c r="B3149" s="4">
        <v>2557</v>
      </c>
      <c r="C3149" s="4">
        <v>48.6</v>
      </c>
      <c r="D3149" s="11">
        <v>2.105977068437213</v>
      </c>
      <c r="E3149" s="19">
        <f>610*'Forces Acting on Vehicle'!D3149</f>
        <v>1284.6460117467</v>
      </c>
      <c r="F3149" s="19">
        <f t="shared" si="392"/>
        <v>-20.306538000000003</v>
      </c>
      <c r="G3149" s="19">
        <f t="shared" si="393"/>
        <v>-24.834895974000005</v>
      </c>
      <c r="H3149" s="19">
        <f t="shared" si="394"/>
        <v>6004.4065380000002</v>
      </c>
      <c r="I3149" s="19">
        <f t="shared" si="395"/>
        <v>120.08813076000001</v>
      </c>
      <c r="J3149" s="19">
        <f t="shared" si="396"/>
        <v>1379.8992465326999</v>
      </c>
      <c r="K3149" s="19">
        <f t="shared" si="397"/>
        <v>67063.103381489214</v>
      </c>
      <c r="L3149" s="19">
        <f t="shared" si="398"/>
        <v>67063.103381489214</v>
      </c>
      <c r="M3149" s="19">
        <f t="shared" si="399"/>
        <v>0</v>
      </c>
    </row>
    <row r="3150" spans="1:13" x14ac:dyDescent="0.3">
      <c r="A3150" s="4">
        <v>61.405999999999999</v>
      </c>
      <c r="B3150" s="4">
        <v>2558</v>
      </c>
      <c r="C3150" s="4">
        <v>48.7</v>
      </c>
      <c r="D3150" s="11">
        <v>2.1565914929458745</v>
      </c>
      <c r="E3150" s="19">
        <f>610*'Forces Acting on Vehicle'!D3150</f>
        <v>1315.5208106969835</v>
      </c>
      <c r="F3150" s="19">
        <f t="shared" si="392"/>
        <v>-20.348321000000002</v>
      </c>
      <c r="G3150" s="19">
        <f t="shared" si="393"/>
        <v>-24.885996583000004</v>
      </c>
      <c r="H3150" s="19">
        <f t="shared" si="394"/>
        <v>6004.4483210000008</v>
      </c>
      <c r="I3150" s="19">
        <f t="shared" si="395"/>
        <v>120.08896642000002</v>
      </c>
      <c r="J3150" s="19">
        <f t="shared" si="396"/>
        <v>1410.7237805339837</v>
      </c>
      <c r="K3150" s="19">
        <f t="shared" si="397"/>
        <v>68702.248112005007</v>
      </c>
      <c r="L3150" s="19">
        <f t="shared" si="398"/>
        <v>68702.248112005007</v>
      </c>
      <c r="M3150" s="19">
        <f t="shared" si="399"/>
        <v>0</v>
      </c>
    </row>
    <row r="3151" spans="1:13" x14ac:dyDescent="0.3">
      <c r="A3151" s="4">
        <v>61.426000000000002</v>
      </c>
      <c r="B3151" s="4">
        <v>2559</v>
      </c>
      <c r="C3151" s="4">
        <v>48.7</v>
      </c>
      <c r="D3151" s="11">
        <v>2.2168650307703723</v>
      </c>
      <c r="E3151" s="19">
        <f>610*'Forces Acting on Vehicle'!D3151</f>
        <v>1352.2876687699272</v>
      </c>
      <c r="F3151" s="19">
        <f t="shared" si="392"/>
        <v>-20.348321000000002</v>
      </c>
      <c r="G3151" s="19">
        <f t="shared" si="393"/>
        <v>-24.885996583000004</v>
      </c>
      <c r="H3151" s="19">
        <f t="shared" si="394"/>
        <v>6004.4483210000008</v>
      </c>
      <c r="I3151" s="19">
        <f t="shared" si="395"/>
        <v>120.08896642000002</v>
      </c>
      <c r="J3151" s="19">
        <f t="shared" si="396"/>
        <v>1447.4906386069274</v>
      </c>
      <c r="K3151" s="19">
        <f t="shared" si="397"/>
        <v>70492.794100157364</v>
      </c>
      <c r="L3151" s="19">
        <f t="shared" si="398"/>
        <v>70492.794100157364</v>
      </c>
      <c r="M3151" s="19">
        <f t="shared" si="399"/>
        <v>0</v>
      </c>
    </row>
    <row r="3152" spans="1:13" x14ac:dyDescent="0.3">
      <c r="A3152" s="4">
        <v>61.445</v>
      </c>
      <c r="B3152" s="4">
        <v>2560</v>
      </c>
      <c r="C3152" s="4">
        <v>48.8</v>
      </c>
      <c r="D3152" s="11">
        <v>2.2831860880821226</v>
      </c>
      <c r="E3152" s="19">
        <f>610*'Forces Acting on Vehicle'!D3152</f>
        <v>1392.7435137300947</v>
      </c>
      <c r="F3152" s="19">
        <f t="shared" si="392"/>
        <v>-20.390104000000001</v>
      </c>
      <c r="G3152" s="19">
        <f t="shared" si="393"/>
        <v>-24.937097192000003</v>
      </c>
      <c r="H3152" s="19">
        <f t="shared" si="394"/>
        <v>6004.4901040000004</v>
      </c>
      <c r="I3152" s="19">
        <f t="shared" si="395"/>
        <v>120.08980208000001</v>
      </c>
      <c r="J3152" s="19">
        <f t="shared" si="396"/>
        <v>1487.8962186180947</v>
      </c>
      <c r="K3152" s="19">
        <f t="shared" si="397"/>
        <v>72609.335468563018</v>
      </c>
      <c r="L3152" s="19">
        <f t="shared" si="398"/>
        <v>72609.335468563018</v>
      </c>
      <c r="M3152" s="19">
        <f t="shared" si="399"/>
        <v>0</v>
      </c>
    </row>
    <row r="3153" spans="1:13" x14ac:dyDescent="0.3">
      <c r="A3153" s="4">
        <v>61.465000000000003</v>
      </c>
      <c r="B3153" s="4">
        <v>2561</v>
      </c>
      <c r="C3153" s="4">
        <v>48.8</v>
      </c>
      <c r="D3153" s="11">
        <v>2.3387312110368406</v>
      </c>
      <c r="E3153" s="19">
        <f>610*'Forces Acting on Vehicle'!D3153</f>
        <v>1426.6260387324728</v>
      </c>
      <c r="F3153" s="19">
        <f t="shared" si="392"/>
        <v>-20.390104000000001</v>
      </c>
      <c r="G3153" s="19">
        <f t="shared" si="393"/>
        <v>-24.937097192000003</v>
      </c>
      <c r="H3153" s="19">
        <f t="shared" si="394"/>
        <v>6004.4901040000004</v>
      </c>
      <c r="I3153" s="19">
        <f t="shared" si="395"/>
        <v>120.08980208000001</v>
      </c>
      <c r="J3153" s="19">
        <f t="shared" si="396"/>
        <v>1521.7787436204728</v>
      </c>
      <c r="K3153" s="19">
        <f t="shared" si="397"/>
        <v>74262.802688679076</v>
      </c>
      <c r="L3153" s="19">
        <f t="shared" si="398"/>
        <v>74262.802688679076</v>
      </c>
      <c r="M3153" s="19">
        <f t="shared" si="399"/>
        <v>0</v>
      </c>
    </row>
    <row r="3154" spans="1:13" x14ac:dyDescent="0.3">
      <c r="A3154" s="4">
        <v>61.484000000000002</v>
      </c>
      <c r="B3154" s="4">
        <v>2562</v>
      </c>
      <c r="C3154" s="4">
        <v>48.9</v>
      </c>
      <c r="D3154" s="11">
        <v>2.175855033649154</v>
      </c>
      <c r="E3154" s="19">
        <f>610*'Forces Acting on Vehicle'!D3154</f>
        <v>1327.2715705259839</v>
      </c>
      <c r="F3154" s="19">
        <f t="shared" si="392"/>
        <v>-20.431887</v>
      </c>
      <c r="G3154" s="19">
        <f t="shared" si="393"/>
        <v>-24.988197801000002</v>
      </c>
      <c r="H3154" s="19">
        <f t="shared" si="394"/>
        <v>6004.5318870000001</v>
      </c>
      <c r="I3154" s="19">
        <f t="shared" si="395"/>
        <v>120.09063774000001</v>
      </c>
      <c r="J3154" s="19">
        <f t="shared" si="396"/>
        <v>1422.3740104649837</v>
      </c>
      <c r="K3154" s="19">
        <f t="shared" si="397"/>
        <v>69554.089111737703</v>
      </c>
      <c r="L3154" s="19">
        <f t="shared" si="398"/>
        <v>69554.089111737703</v>
      </c>
      <c r="M3154" s="19">
        <f t="shared" si="399"/>
        <v>0</v>
      </c>
    </row>
    <row r="3155" spans="1:13" x14ac:dyDescent="0.3">
      <c r="A3155" s="4">
        <v>61.503999999999998</v>
      </c>
      <c r="B3155" s="4">
        <v>2563</v>
      </c>
      <c r="C3155" s="4">
        <v>48.9</v>
      </c>
      <c r="D3155" s="11">
        <v>1.9899448518535052</v>
      </c>
      <c r="E3155" s="19">
        <f>610*'Forces Acting on Vehicle'!D3155</f>
        <v>1213.8663596306383</v>
      </c>
      <c r="F3155" s="19">
        <f t="shared" si="392"/>
        <v>-20.431887</v>
      </c>
      <c r="G3155" s="19">
        <f t="shared" si="393"/>
        <v>-24.988197801000002</v>
      </c>
      <c r="H3155" s="19">
        <f t="shared" si="394"/>
        <v>6004.5318870000001</v>
      </c>
      <c r="I3155" s="19">
        <f t="shared" si="395"/>
        <v>120.09063774000001</v>
      </c>
      <c r="J3155" s="19">
        <f t="shared" si="396"/>
        <v>1308.9687995696381</v>
      </c>
      <c r="K3155" s="19">
        <f t="shared" si="397"/>
        <v>64008.574298955304</v>
      </c>
      <c r="L3155" s="19">
        <f t="shared" si="398"/>
        <v>64008.574298955304</v>
      </c>
      <c r="M3155" s="19">
        <f t="shared" si="399"/>
        <v>0</v>
      </c>
    </row>
    <row r="3156" spans="1:13" x14ac:dyDescent="0.3">
      <c r="A3156" s="4">
        <v>61.523000000000003</v>
      </c>
      <c r="B3156" s="4">
        <v>2564</v>
      </c>
      <c r="C3156" s="4">
        <v>49</v>
      </c>
      <c r="D3156" s="11">
        <v>1.8752240140866541</v>
      </c>
      <c r="E3156" s="19">
        <f>610*'Forces Acting on Vehicle'!D3156</f>
        <v>1143.886648592859</v>
      </c>
      <c r="F3156" s="19">
        <f t="shared" si="392"/>
        <v>-20.473670000000002</v>
      </c>
      <c r="G3156" s="19">
        <f t="shared" si="393"/>
        <v>-25.039298410000004</v>
      </c>
      <c r="H3156" s="19">
        <f t="shared" si="394"/>
        <v>6004.5736700000007</v>
      </c>
      <c r="I3156" s="19">
        <f t="shared" si="395"/>
        <v>120.09147340000001</v>
      </c>
      <c r="J3156" s="19">
        <f t="shared" si="396"/>
        <v>1238.9388235828592</v>
      </c>
      <c r="K3156" s="19">
        <f t="shared" si="397"/>
        <v>60708.0023555601</v>
      </c>
      <c r="L3156" s="19">
        <f t="shared" si="398"/>
        <v>60708.0023555601</v>
      </c>
      <c r="M3156" s="19">
        <f t="shared" si="399"/>
        <v>0</v>
      </c>
    </row>
    <row r="3157" spans="1:13" x14ac:dyDescent="0.3">
      <c r="A3157" s="4">
        <v>61.542999999999999</v>
      </c>
      <c r="B3157" s="4">
        <v>2565</v>
      </c>
      <c r="C3157" s="4">
        <v>49</v>
      </c>
      <c r="D3157" s="11">
        <v>1.7460804104809895</v>
      </c>
      <c r="E3157" s="19">
        <f>610*'Forces Acting on Vehicle'!D3157</f>
        <v>1065.1090503934035</v>
      </c>
      <c r="F3157" s="19">
        <f t="shared" si="392"/>
        <v>-20.473670000000002</v>
      </c>
      <c r="G3157" s="19">
        <f t="shared" si="393"/>
        <v>-25.039298410000004</v>
      </c>
      <c r="H3157" s="19">
        <f t="shared" si="394"/>
        <v>6004.5736700000007</v>
      </c>
      <c r="I3157" s="19">
        <f t="shared" si="395"/>
        <v>120.09147340000001</v>
      </c>
      <c r="J3157" s="19">
        <f t="shared" si="396"/>
        <v>1160.1612253834037</v>
      </c>
      <c r="K3157" s="19">
        <f t="shared" si="397"/>
        <v>56847.90004378678</v>
      </c>
      <c r="L3157" s="19">
        <f t="shared" si="398"/>
        <v>56847.90004378678</v>
      </c>
      <c r="M3157" s="19">
        <f t="shared" si="399"/>
        <v>0</v>
      </c>
    </row>
    <row r="3158" spans="1:13" x14ac:dyDescent="0.3">
      <c r="A3158" s="4">
        <v>61.563000000000002</v>
      </c>
      <c r="B3158" s="4">
        <v>2566</v>
      </c>
      <c r="C3158" s="4">
        <v>49.1</v>
      </c>
      <c r="D3158" s="11">
        <v>1.6160928744622372</v>
      </c>
      <c r="E3158" s="19">
        <f>610*'Forces Acting on Vehicle'!D3158</f>
        <v>985.8166534219647</v>
      </c>
      <c r="F3158" s="19">
        <f t="shared" si="392"/>
        <v>-20.515453000000001</v>
      </c>
      <c r="G3158" s="19">
        <f t="shared" si="393"/>
        <v>-25.090399019000003</v>
      </c>
      <c r="H3158" s="19">
        <f t="shared" si="394"/>
        <v>6004.6154530000003</v>
      </c>
      <c r="I3158" s="19">
        <f t="shared" si="395"/>
        <v>120.09230906000001</v>
      </c>
      <c r="J3158" s="19">
        <f t="shared" si="396"/>
        <v>1080.8185634629647</v>
      </c>
      <c r="K3158" s="19">
        <f t="shared" si="397"/>
        <v>53068.191466031567</v>
      </c>
      <c r="L3158" s="19">
        <f t="shared" si="398"/>
        <v>53068.191466031567</v>
      </c>
      <c r="M3158" s="19">
        <f t="shared" si="399"/>
        <v>0</v>
      </c>
    </row>
    <row r="3159" spans="1:13" x14ac:dyDescent="0.3">
      <c r="A3159" s="4">
        <v>61.582000000000001</v>
      </c>
      <c r="B3159" s="4">
        <v>2567</v>
      </c>
      <c r="C3159" s="4">
        <v>49.1</v>
      </c>
      <c r="D3159" s="11">
        <v>1.591927415538791</v>
      </c>
      <c r="E3159" s="19">
        <f>610*'Forces Acting on Vehicle'!D3159</f>
        <v>971.07572347866255</v>
      </c>
      <c r="F3159" s="19">
        <f t="shared" si="392"/>
        <v>-20.515453000000001</v>
      </c>
      <c r="G3159" s="19">
        <f t="shared" si="393"/>
        <v>-25.090399019000003</v>
      </c>
      <c r="H3159" s="19">
        <f t="shared" si="394"/>
        <v>6004.6154530000003</v>
      </c>
      <c r="I3159" s="19">
        <f t="shared" si="395"/>
        <v>120.09230906000001</v>
      </c>
      <c r="J3159" s="19">
        <f t="shared" si="396"/>
        <v>1066.0776335196626</v>
      </c>
      <c r="K3159" s="19">
        <f t="shared" si="397"/>
        <v>52344.411805815434</v>
      </c>
      <c r="L3159" s="19">
        <f t="shared" si="398"/>
        <v>52344.411805815434</v>
      </c>
      <c r="M3159" s="19">
        <f t="shared" si="399"/>
        <v>0</v>
      </c>
    </row>
    <row r="3160" spans="1:13" x14ac:dyDescent="0.3">
      <c r="A3160" s="4">
        <v>61.601999999999997</v>
      </c>
      <c r="B3160" s="4">
        <v>2568</v>
      </c>
      <c r="C3160" s="4">
        <v>49.1</v>
      </c>
      <c r="D3160" s="11">
        <v>1.5924907475400301</v>
      </c>
      <c r="E3160" s="19">
        <f>610*'Forces Acting on Vehicle'!D3160</f>
        <v>971.41935599941837</v>
      </c>
      <c r="F3160" s="19">
        <f t="shared" si="392"/>
        <v>-20.515453000000001</v>
      </c>
      <c r="G3160" s="19">
        <f t="shared" si="393"/>
        <v>-25.090399019000003</v>
      </c>
      <c r="H3160" s="19">
        <f t="shared" si="394"/>
        <v>6004.6154530000003</v>
      </c>
      <c r="I3160" s="19">
        <f t="shared" si="395"/>
        <v>120.09230906000001</v>
      </c>
      <c r="J3160" s="19">
        <f t="shared" si="396"/>
        <v>1066.4212660404185</v>
      </c>
      <c r="K3160" s="19">
        <f t="shared" si="397"/>
        <v>52361.284162584547</v>
      </c>
      <c r="L3160" s="19">
        <f t="shared" si="398"/>
        <v>52361.284162584547</v>
      </c>
      <c r="M3160" s="19">
        <f t="shared" si="399"/>
        <v>0</v>
      </c>
    </row>
    <row r="3161" spans="1:13" x14ac:dyDescent="0.3">
      <c r="A3161" s="4">
        <v>61.621000000000002</v>
      </c>
      <c r="B3161" s="4">
        <v>2569</v>
      </c>
      <c r="C3161" s="4">
        <v>49.2</v>
      </c>
      <c r="D3161" s="11">
        <v>1.6873603944841333</v>
      </c>
      <c r="E3161" s="19">
        <f>610*'Forces Acting on Vehicle'!D3161</f>
        <v>1029.2898406353213</v>
      </c>
      <c r="F3161" s="19">
        <f t="shared" si="392"/>
        <v>-20.557236000000003</v>
      </c>
      <c r="G3161" s="19">
        <f t="shared" si="393"/>
        <v>-25.141499628000005</v>
      </c>
      <c r="H3161" s="19">
        <f t="shared" si="394"/>
        <v>6004.657236</v>
      </c>
      <c r="I3161" s="19">
        <f t="shared" si="395"/>
        <v>120.09314472</v>
      </c>
      <c r="J3161" s="19">
        <f t="shared" si="396"/>
        <v>1124.2414857273213</v>
      </c>
      <c r="K3161" s="19">
        <f t="shared" si="397"/>
        <v>55312.681097784211</v>
      </c>
      <c r="L3161" s="19">
        <f t="shared" si="398"/>
        <v>55312.681097784211</v>
      </c>
      <c r="M3161" s="19">
        <f t="shared" si="399"/>
        <v>0</v>
      </c>
    </row>
    <row r="3162" spans="1:13" x14ac:dyDescent="0.3">
      <c r="A3162" s="4">
        <v>61.640999999999998</v>
      </c>
      <c r="B3162" s="4">
        <v>2570</v>
      </c>
      <c r="C3162" s="4">
        <v>49.2</v>
      </c>
      <c r="D3162" s="11">
        <v>1.7985749243800939</v>
      </c>
      <c r="E3162" s="19">
        <f>610*'Forces Acting on Vehicle'!D3162</f>
        <v>1097.1307038718573</v>
      </c>
      <c r="F3162" s="19">
        <f t="shared" si="392"/>
        <v>-20.557236000000003</v>
      </c>
      <c r="G3162" s="19">
        <f t="shared" si="393"/>
        <v>-25.141499628000005</v>
      </c>
      <c r="H3162" s="19">
        <f t="shared" si="394"/>
        <v>6004.657236</v>
      </c>
      <c r="I3162" s="19">
        <f t="shared" si="395"/>
        <v>120.09314472</v>
      </c>
      <c r="J3162" s="19">
        <f t="shared" si="396"/>
        <v>1192.0823489638574</v>
      </c>
      <c r="K3162" s="19">
        <f t="shared" si="397"/>
        <v>58650.451569021789</v>
      </c>
      <c r="L3162" s="19">
        <f t="shared" si="398"/>
        <v>58650.451569021789</v>
      </c>
      <c r="M3162" s="19">
        <f t="shared" si="399"/>
        <v>0</v>
      </c>
    </row>
    <row r="3163" spans="1:13" x14ac:dyDescent="0.3">
      <c r="A3163" s="4">
        <v>61.66</v>
      </c>
      <c r="B3163" s="4">
        <v>2571</v>
      </c>
      <c r="C3163" s="4">
        <v>49.3</v>
      </c>
      <c r="D3163" s="11">
        <v>1.7113519024992976</v>
      </c>
      <c r="E3163" s="19">
        <f>610*'Forces Acting on Vehicle'!D3163</f>
        <v>1043.9246605245714</v>
      </c>
      <c r="F3163" s="19">
        <f t="shared" si="392"/>
        <v>-20.599019000000002</v>
      </c>
      <c r="G3163" s="19">
        <f t="shared" si="393"/>
        <v>-25.192600237000004</v>
      </c>
      <c r="H3163" s="19">
        <f t="shared" si="394"/>
        <v>6004.6990190000006</v>
      </c>
      <c r="I3163" s="19">
        <f t="shared" si="395"/>
        <v>120.09398038000002</v>
      </c>
      <c r="J3163" s="19">
        <f t="shared" si="396"/>
        <v>1138.8260406675715</v>
      </c>
      <c r="K3163" s="19">
        <f t="shared" si="397"/>
        <v>56144.123804911273</v>
      </c>
      <c r="L3163" s="19">
        <f t="shared" si="398"/>
        <v>56144.123804911273</v>
      </c>
      <c r="M3163" s="19">
        <f t="shared" si="399"/>
        <v>0</v>
      </c>
    </row>
    <row r="3164" spans="1:13" x14ac:dyDescent="0.3">
      <c r="A3164" s="4">
        <v>61.68</v>
      </c>
      <c r="B3164" s="4">
        <v>2572</v>
      </c>
      <c r="C3164" s="4">
        <v>49.3</v>
      </c>
      <c r="D3164" s="11">
        <v>1.6546482457144267</v>
      </c>
      <c r="E3164" s="19">
        <f>610*'Forces Acting on Vehicle'!D3164</f>
        <v>1009.3354298858003</v>
      </c>
      <c r="F3164" s="19">
        <f t="shared" si="392"/>
        <v>-20.599019000000002</v>
      </c>
      <c r="G3164" s="19">
        <f t="shared" si="393"/>
        <v>-25.192600237000004</v>
      </c>
      <c r="H3164" s="19">
        <f t="shared" si="394"/>
        <v>6004.6990190000006</v>
      </c>
      <c r="I3164" s="19">
        <f t="shared" si="395"/>
        <v>120.09398038000002</v>
      </c>
      <c r="J3164" s="19">
        <f t="shared" si="396"/>
        <v>1104.2368100288004</v>
      </c>
      <c r="K3164" s="19">
        <f t="shared" si="397"/>
        <v>54438.874734419856</v>
      </c>
      <c r="L3164" s="19">
        <f t="shared" si="398"/>
        <v>54438.874734419856</v>
      </c>
      <c r="M3164" s="19">
        <f t="shared" si="399"/>
        <v>0</v>
      </c>
    </row>
    <row r="3165" spans="1:13" x14ac:dyDescent="0.3">
      <c r="A3165" s="4">
        <v>61.698999999999998</v>
      </c>
      <c r="B3165" s="4">
        <v>2573</v>
      </c>
      <c r="C3165" s="4">
        <v>49.4</v>
      </c>
      <c r="D3165" s="11">
        <v>1.6078235406105628</v>
      </c>
      <c r="E3165" s="19">
        <f>610*'Forces Acting on Vehicle'!D3165</f>
        <v>980.77235977244334</v>
      </c>
      <c r="F3165" s="19">
        <f t="shared" si="392"/>
        <v>-20.640802000000001</v>
      </c>
      <c r="G3165" s="19">
        <f t="shared" si="393"/>
        <v>-25.243700846000003</v>
      </c>
      <c r="H3165" s="19">
        <f t="shared" si="394"/>
        <v>6004.7408020000003</v>
      </c>
      <c r="I3165" s="19">
        <f t="shared" si="395"/>
        <v>120.09481604000001</v>
      </c>
      <c r="J3165" s="19">
        <f t="shared" si="396"/>
        <v>1075.6234749664434</v>
      </c>
      <c r="K3165" s="19">
        <f t="shared" si="397"/>
        <v>53135.799663342303</v>
      </c>
      <c r="L3165" s="19">
        <f t="shared" si="398"/>
        <v>53135.799663342303</v>
      </c>
      <c r="M3165" s="19">
        <f t="shared" si="399"/>
        <v>0</v>
      </c>
    </row>
    <row r="3166" spans="1:13" x14ac:dyDescent="0.3">
      <c r="A3166" s="4">
        <v>61.719000000000001</v>
      </c>
      <c r="B3166" s="4">
        <v>2574</v>
      </c>
      <c r="C3166" s="4">
        <v>49.4</v>
      </c>
      <c r="D3166" s="11">
        <v>1.5564990269426104</v>
      </c>
      <c r="E3166" s="19">
        <f>610*'Forces Acting on Vehicle'!D3166</f>
        <v>949.46440643499238</v>
      </c>
      <c r="F3166" s="19">
        <f t="shared" si="392"/>
        <v>-20.640802000000001</v>
      </c>
      <c r="G3166" s="19">
        <f t="shared" si="393"/>
        <v>-25.243700846000003</v>
      </c>
      <c r="H3166" s="19">
        <f t="shared" si="394"/>
        <v>6004.7408020000003</v>
      </c>
      <c r="I3166" s="19">
        <f t="shared" si="395"/>
        <v>120.09481604000001</v>
      </c>
      <c r="J3166" s="19">
        <f t="shared" si="396"/>
        <v>1044.3155216289924</v>
      </c>
      <c r="K3166" s="19">
        <f t="shared" si="397"/>
        <v>51589.186768472224</v>
      </c>
      <c r="L3166" s="19">
        <f t="shared" si="398"/>
        <v>51589.186768472224</v>
      </c>
      <c r="M3166" s="19">
        <f t="shared" si="399"/>
        <v>0</v>
      </c>
    </row>
    <row r="3167" spans="1:13" x14ac:dyDescent="0.3">
      <c r="A3167" s="4">
        <v>61.738</v>
      </c>
      <c r="B3167" s="4">
        <v>2575</v>
      </c>
      <c r="C3167" s="4">
        <v>49.4</v>
      </c>
      <c r="D3167" s="11">
        <v>1.5228262166600948</v>
      </c>
      <c r="E3167" s="19">
        <f>610*'Forces Acting on Vehicle'!D3167</f>
        <v>928.92399216265778</v>
      </c>
      <c r="F3167" s="19">
        <f t="shared" si="392"/>
        <v>-20.640802000000001</v>
      </c>
      <c r="G3167" s="19">
        <f t="shared" si="393"/>
        <v>-25.243700846000003</v>
      </c>
      <c r="H3167" s="19">
        <f t="shared" si="394"/>
        <v>6004.7408020000003</v>
      </c>
      <c r="I3167" s="19">
        <f t="shared" si="395"/>
        <v>120.09481604000001</v>
      </c>
      <c r="J3167" s="19">
        <f t="shared" si="396"/>
        <v>1023.7751073566578</v>
      </c>
      <c r="K3167" s="19">
        <f t="shared" si="397"/>
        <v>50574.490303418897</v>
      </c>
      <c r="L3167" s="19">
        <f t="shared" si="398"/>
        <v>50574.490303418897</v>
      </c>
      <c r="M3167" s="19">
        <f t="shared" si="399"/>
        <v>0</v>
      </c>
    </row>
    <row r="3168" spans="1:13" x14ac:dyDescent="0.3">
      <c r="A3168" s="4">
        <v>61.758000000000003</v>
      </c>
      <c r="B3168" s="4">
        <v>2576</v>
      </c>
      <c r="C3168" s="4">
        <v>49.5</v>
      </c>
      <c r="D3168" s="11">
        <v>1.511783005270362</v>
      </c>
      <c r="E3168" s="19">
        <f>610*'Forces Acting on Vehicle'!D3168</f>
        <v>922.18763321492088</v>
      </c>
      <c r="F3168" s="19">
        <f t="shared" si="392"/>
        <v>-20.682585000000003</v>
      </c>
      <c r="G3168" s="19">
        <f t="shared" si="393"/>
        <v>-25.294801455000005</v>
      </c>
      <c r="H3168" s="19">
        <f t="shared" si="394"/>
        <v>6004.7825849999999</v>
      </c>
      <c r="I3168" s="19">
        <f t="shared" si="395"/>
        <v>120.0956517</v>
      </c>
      <c r="J3168" s="19">
        <f t="shared" si="396"/>
        <v>1016.9884834599209</v>
      </c>
      <c r="K3168" s="19">
        <f t="shared" si="397"/>
        <v>50340.929931266081</v>
      </c>
      <c r="L3168" s="19">
        <f t="shared" si="398"/>
        <v>50340.929931266081</v>
      </c>
      <c r="M3168" s="19">
        <f t="shared" si="399"/>
        <v>0</v>
      </c>
    </row>
    <row r="3169" spans="1:13" x14ac:dyDescent="0.3">
      <c r="A3169" s="4">
        <v>61.777000000000001</v>
      </c>
      <c r="B3169" s="4">
        <v>2577</v>
      </c>
      <c r="C3169" s="4">
        <v>49.5</v>
      </c>
      <c r="D3169" s="11">
        <v>1.5136179463352311</v>
      </c>
      <c r="E3169" s="19">
        <f>610*'Forces Acting on Vehicle'!D3169</f>
        <v>923.30694726449099</v>
      </c>
      <c r="F3169" s="19">
        <f t="shared" si="392"/>
        <v>-20.682585000000003</v>
      </c>
      <c r="G3169" s="19">
        <f t="shared" si="393"/>
        <v>-25.294801455000005</v>
      </c>
      <c r="H3169" s="19">
        <f t="shared" si="394"/>
        <v>6004.7825849999999</v>
      </c>
      <c r="I3169" s="19">
        <f t="shared" si="395"/>
        <v>120.0956517</v>
      </c>
      <c r="J3169" s="19">
        <f t="shared" si="396"/>
        <v>1018.107797509491</v>
      </c>
      <c r="K3169" s="19">
        <f t="shared" si="397"/>
        <v>50396.335976719805</v>
      </c>
      <c r="L3169" s="19">
        <f t="shared" si="398"/>
        <v>50396.335976719805</v>
      </c>
      <c r="M3169" s="19">
        <f t="shared" si="399"/>
        <v>0</v>
      </c>
    </row>
    <row r="3170" spans="1:13" x14ac:dyDescent="0.3">
      <c r="A3170" s="4">
        <v>61.796999999999997</v>
      </c>
      <c r="B3170" s="4">
        <v>2578</v>
      </c>
      <c r="C3170" s="4">
        <v>49.6</v>
      </c>
      <c r="D3170" s="11">
        <v>1.5429887441499799</v>
      </c>
      <c r="E3170" s="19">
        <f>610*'Forces Acting on Vehicle'!D3170</f>
        <v>941.22313393148772</v>
      </c>
      <c r="F3170" s="19">
        <f t="shared" si="392"/>
        <v>-20.724368000000002</v>
      </c>
      <c r="G3170" s="19">
        <f t="shared" si="393"/>
        <v>-25.345902064000004</v>
      </c>
      <c r="H3170" s="19">
        <f t="shared" si="394"/>
        <v>6004.8243680000005</v>
      </c>
      <c r="I3170" s="19">
        <f t="shared" si="395"/>
        <v>120.09648736000001</v>
      </c>
      <c r="J3170" s="19">
        <f t="shared" si="396"/>
        <v>1035.9737192274877</v>
      </c>
      <c r="K3170" s="19">
        <f t="shared" si="397"/>
        <v>51384.296473683389</v>
      </c>
      <c r="L3170" s="19">
        <f t="shared" si="398"/>
        <v>51384.296473683389</v>
      </c>
      <c r="M3170" s="19">
        <f t="shared" si="399"/>
        <v>0</v>
      </c>
    </row>
    <row r="3171" spans="1:13" x14ac:dyDescent="0.3">
      <c r="A3171" s="4">
        <v>61.816000000000003</v>
      </c>
      <c r="B3171" s="4">
        <v>2579</v>
      </c>
      <c r="C3171" s="4">
        <v>49.6</v>
      </c>
      <c r="D3171" s="11">
        <v>1.5173607655835302</v>
      </c>
      <c r="E3171" s="19">
        <f>610*'Forces Acting on Vehicle'!D3171</f>
        <v>925.59006700595341</v>
      </c>
      <c r="F3171" s="19">
        <f t="shared" si="392"/>
        <v>-20.724368000000002</v>
      </c>
      <c r="G3171" s="19">
        <f t="shared" si="393"/>
        <v>-25.345902064000004</v>
      </c>
      <c r="H3171" s="19">
        <f t="shared" si="394"/>
        <v>6004.8243680000005</v>
      </c>
      <c r="I3171" s="19">
        <f t="shared" si="395"/>
        <v>120.09648736000001</v>
      </c>
      <c r="J3171" s="19">
        <f t="shared" si="396"/>
        <v>1020.3406523019534</v>
      </c>
      <c r="K3171" s="19">
        <f t="shared" si="397"/>
        <v>50608.89635417689</v>
      </c>
      <c r="L3171" s="19">
        <f t="shared" si="398"/>
        <v>50608.89635417689</v>
      </c>
      <c r="M3171" s="19">
        <f t="shared" si="399"/>
        <v>0</v>
      </c>
    </row>
    <row r="3172" spans="1:13" x14ac:dyDescent="0.3">
      <c r="A3172" s="4">
        <v>61.835999999999999</v>
      </c>
      <c r="B3172" s="4">
        <v>2579</v>
      </c>
      <c r="C3172" s="4">
        <v>49.7</v>
      </c>
      <c r="D3172" s="11">
        <v>1.5101691636541246</v>
      </c>
      <c r="E3172" s="19">
        <f>610*'Forces Acting on Vehicle'!D3172</f>
        <v>921.20318982901597</v>
      </c>
      <c r="F3172" s="19">
        <f t="shared" si="392"/>
        <v>-20.766151000000004</v>
      </c>
      <c r="G3172" s="19">
        <f t="shared" si="393"/>
        <v>-25.397002673000006</v>
      </c>
      <c r="H3172" s="19">
        <f t="shared" si="394"/>
        <v>6004.8661510000002</v>
      </c>
      <c r="I3172" s="19">
        <f t="shared" si="395"/>
        <v>120.09732302</v>
      </c>
      <c r="J3172" s="19">
        <f t="shared" si="396"/>
        <v>1015.903510176016</v>
      </c>
      <c r="K3172" s="19">
        <f t="shared" si="397"/>
        <v>50490.404455747994</v>
      </c>
      <c r="L3172" s="19">
        <f t="shared" si="398"/>
        <v>50490.404455747994</v>
      </c>
      <c r="M3172" s="19">
        <f t="shared" si="399"/>
        <v>0</v>
      </c>
    </row>
    <row r="3173" spans="1:13" x14ac:dyDescent="0.3">
      <c r="A3173" s="4">
        <v>61.854999999999997</v>
      </c>
      <c r="B3173" s="4">
        <v>2580</v>
      </c>
      <c r="C3173" s="4">
        <v>49.7</v>
      </c>
      <c r="D3173" s="11">
        <v>1.4983243614222526</v>
      </c>
      <c r="E3173" s="19">
        <f>610*'Forces Acting on Vehicle'!D3173</f>
        <v>913.97786046757403</v>
      </c>
      <c r="F3173" s="19">
        <f t="shared" si="392"/>
        <v>-20.766151000000004</v>
      </c>
      <c r="G3173" s="19">
        <f t="shared" si="393"/>
        <v>-25.397002673000006</v>
      </c>
      <c r="H3173" s="19">
        <f t="shared" si="394"/>
        <v>6004.8661510000002</v>
      </c>
      <c r="I3173" s="19">
        <f t="shared" si="395"/>
        <v>120.09732302</v>
      </c>
      <c r="J3173" s="19">
        <f t="shared" si="396"/>
        <v>1008.678180814574</v>
      </c>
      <c r="K3173" s="19">
        <f t="shared" si="397"/>
        <v>50131.305586484334</v>
      </c>
      <c r="L3173" s="19">
        <f t="shared" si="398"/>
        <v>50131.305586484334</v>
      </c>
      <c r="M3173" s="19">
        <f t="shared" si="399"/>
        <v>0</v>
      </c>
    </row>
    <row r="3174" spans="1:13" x14ac:dyDescent="0.3">
      <c r="A3174" s="4">
        <v>61.875</v>
      </c>
      <c r="B3174" s="4">
        <v>2581</v>
      </c>
      <c r="C3174" s="4">
        <v>49.7</v>
      </c>
      <c r="D3174" s="11">
        <v>1.5118493733562335</v>
      </c>
      <c r="E3174" s="19">
        <f>610*'Forces Acting on Vehicle'!D3174</f>
        <v>922.22811774730246</v>
      </c>
      <c r="F3174" s="19">
        <f t="shared" si="392"/>
        <v>-20.766151000000004</v>
      </c>
      <c r="G3174" s="19">
        <f t="shared" si="393"/>
        <v>-25.397002673000006</v>
      </c>
      <c r="H3174" s="19">
        <f t="shared" si="394"/>
        <v>6004.8661510000002</v>
      </c>
      <c r="I3174" s="19">
        <f t="shared" si="395"/>
        <v>120.09732302</v>
      </c>
      <c r="J3174" s="19">
        <f t="shared" si="396"/>
        <v>1016.9284380943025</v>
      </c>
      <c r="K3174" s="19">
        <f t="shared" si="397"/>
        <v>50541.343373286836</v>
      </c>
      <c r="L3174" s="19">
        <f t="shared" si="398"/>
        <v>50541.343373286836</v>
      </c>
      <c r="M3174" s="19">
        <f t="shared" si="399"/>
        <v>0</v>
      </c>
    </row>
    <row r="3175" spans="1:13" x14ac:dyDescent="0.3">
      <c r="A3175" s="4">
        <v>61.895000000000003</v>
      </c>
      <c r="B3175" s="4">
        <v>2582</v>
      </c>
      <c r="C3175" s="4">
        <v>49.8</v>
      </c>
      <c r="D3175" s="11">
        <v>1.501045768755537</v>
      </c>
      <c r="E3175" s="19">
        <f>610*'Forces Acting on Vehicle'!D3175</f>
        <v>915.63791894087751</v>
      </c>
      <c r="F3175" s="19">
        <f t="shared" si="392"/>
        <v>-20.807933999999999</v>
      </c>
      <c r="G3175" s="19">
        <f t="shared" si="393"/>
        <v>-25.448103282000002</v>
      </c>
      <c r="H3175" s="19">
        <f t="shared" si="394"/>
        <v>6004.9079340000008</v>
      </c>
      <c r="I3175" s="19">
        <f t="shared" si="395"/>
        <v>120.09815868000001</v>
      </c>
      <c r="J3175" s="19">
        <f t="shared" si="396"/>
        <v>1010.2879743388775</v>
      </c>
      <c r="K3175" s="19">
        <f t="shared" si="397"/>
        <v>50312.341122076097</v>
      </c>
      <c r="L3175" s="19">
        <f t="shared" si="398"/>
        <v>50312.341122076097</v>
      </c>
      <c r="M3175" s="19">
        <f t="shared" si="399"/>
        <v>0</v>
      </c>
    </row>
    <row r="3176" spans="1:13" x14ac:dyDescent="0.3">
      <c r="A3176" s="4">
        <v>61.914000000000001</v>
      </c>
      <c r="B3176" s="4">
        <v>2583</v>
      </c>
      <c r="C3176" s="4">
        <v>49.8</v>
      </c>
      <c r="D3176" s="11">
        <v>1.4561048668319376</v>
      </c>
      <c r="E3176" s="19">
        <f>610*'Forces Acting on Vehicle'!D3176</f>
        <v>888.22396876748201</v>
      </c>
      <c r="F3176" s="19">
        <f t="shared" si="392"/>
        <v>-20.807933999999999</v>
      </c>
      <c r="G3176" s="19">
        <f t="shared" si="393"/>
        <v>-25.448103282000002</v>
      </c>
      <c r="H3176" s="19">
        <f t="shared" si="394"/>
        <v>6004.9079340000008</v>
      </c>
      <c r="I3176" s="19">
        <f t="shared" si="395"/>
        <v>120.09815868000001</v>
      </c>
      <c r="J3176" s="19">
        <f t="shared" si="396"/>
        <v>982.87402416548196</v>
      </c>
      <c r="K3176" s="19">
        <f t="shared" si="397"/>
        <v>48947.126403440998</v>
      </c>
      <c r="L3176" s="19">
        <f t="shared" si="398"/>
        <v>48947.126403440998</v>
      </c>
      <c r="M3176" s="19">
        <f t="shared" si="399"/>
        <v>0</v>
      </c>
    </row>
    <row r="3177" spans="1:13" x14ac:dyDescent="0.3">
      <c r="A3177" s="4">
        <v>61.933999999999997</v>
      </c>
      <c r="B3177" s="4">
        <v>2584</v>
      </c>
      <c r="C3177" s="4">
        <v>49.8</v>
      </c>
      <c r="D3177" s="11">
        <v>1.3819314981230173</v>
      </c>
      <c r="E3177" s="19">
        <f>610*'Forces Acting on Vehicle'!D3177</f>
        <v>842.97821385504051</v>
      </c>
      <c r="F3177" s="19">
        <f t="shared" si="392"/>
        <v>-20.807933999999999</v>
      </c>
      <c r="G3177" s="19">
        <f t="shared" si="393"/>
        <v>-25.448103282000002</v>
      </c>
      <c r="H3177" s="19">
        <f t="shared" si="394"/>
        <v>6004.9079340000008</v>
      </c>
      <c r="I3177" s="19">
        <f t="shared" si="395"/>
        <v>120.09815868000001</v>
      </c>
      <c r="J3177" s="19">
        <f t="shared" si="396"/>
        <v>937.62826925304046</v>
      </c>
      <c r="K3177" s="19">
        <f t="shared" si="397"/>
        <v>46693.88780880141</v>
      </c>
      <c r="L3177" s="19">
        <f t="shared" si="398"/>
        <v>46693.88780880141</v>
      </c>
      <c r="M3177" s="19">
        <f t="shared" si="399"/>
        <v>0</v>
      </c>
    </row>
    <row r="3178" spans="1:13" x14ac:dyDescent="0.3">
      <c r="A3178" s="4">
        <v>61.953000000000003</v>
      </c>
      <c r="B3178" s="4">
        <v>2585</v>
      </c>
      <c r="C3178" s="4">
        <v>49.9</v>
      </c>
      <c r="D3178" s="11">
        <v>1.2937965078788112</v>
      </c>
      <c r="E3178" s="19">
        <f>610*'Forces Acting on Vehicle'!D3178</f>
        <v>789.21586980607481</v>
      </c>
      <c r="F3178" s="19">
        <f t="shared" si="392"/>
        <v>-20.849717000000002</v>
      </c>
      <c r="G3178" s="19">
        <f t="shared" si="393"/>
        <v>-25.499203891000004</v>
      </c>
      <c r="H3178" s="19">
        <f t="shared" si="394"/>
        <v>6004.9497170000004</v>
      </c>
      <c r="I3178" s="19">
        <f t="shared" si="395"/>
        <v>120.09899434</v>
      </c>
      <c r="J3178" s="19">
        <f t="shared" si="396"/>
        <v>883.81566025507482</v>
      </c>
      <c r="K3178" s="19">
        <f t="shared" si="397"/>
        <v>44102.401446728232</v>
      </c>
      <c r="L3178" s="19">
        <f t="shared" si="398"/>
        <v>44102.401446728232</v>
      </c>
      <c r="M3178" s="19">
        <f t="shared" si="399"/>
        <v>0</v>
      </c>
    </row>
    <row r="3179" spans="1:13" x14ac:dyDescent="0.3">
      <c r="A3179" s="4">
        <v>61.972999999999999</v>
      </c>
      <c r="B3179" s="4">
        <v>2586</v>
      </c>
      <c r="C3179" s="4">
        <v>49.9</v>
      </c>
      <c r="D3179" s="11">
        <v>1.2073795138901109</v>
      </c>
      <c r="E3179" s="19">
        <f>610*'Forces Acting on Vehicle'!D3179</f>
        <v>736.50150347296767</v>
      </c>
      <c r="F3179" s="19">
        <f t="shared" si="392"/>
        <v>-20.849717000000002</v>
      </c>
      <c r="G3179" s="19">
        <f t="shared" si="393"/>
        <v>-25.499203891000004</v>
      </c>
      <c r="H3179" s="19">
        <f t="shared" si="394"/>
        <v>6004.9497170000004</v>
      </c>
      <c r="I3179" s="19">
        <f t="shared" si="395"/>
        <v>120.09899434</v>
      </c>
      <c r="J3179" s="19">
        <f t="shared" si="396"/>
        <v>831.10129392196768</v>
      </c>
      <c r="K3179" s="19">
        <f t="shared" si="397"/>
        <v>41471.954566706183</v>
      </c>
      <c r="L3179" s="19">
        <f t="shared" si="398"/>
        <v>41471.954566706183</v>
      </c>
      <c r="M3179" s="19">
        <f t="shared" si="399"/>
        <v>0</v>
      </c>
    </row>
    <row r="3180" spans="1:13" x14ac:dyDescent="0.3">
      <c r="A3180" s="4">
        <v>61.991999999999997</v>
      </c>
      <c r="B3180" s="4">
        <v>2587</v>
      </c>
      <c r="C3180" s="4">
        <v>49.9</v>
      </c>
      <c r="D3180" s="11">
        <v>1.1521334862756547</v>
      </c>
      <c r="E3180" s="19">
        <f>610*'Forces Acting on Vehicle'!D3180</f>
        <v>702.80142662814933</v>
      </c>
      <c r="F3180" s="19">
        <f t="shared" si="392"/>
        <v>-20.849717000000002</v>
      </c>
      <c r="G3180" s="19">
        <f t="shared" si="393"/>
        <v>-25.499203891000004</v>
      </c>
      <c r="H3180" s="19">
        <f t="shared" si="394"/>
        <v>6004.9497170000004</v>
      </c>
      <c r="I3180" s="19">
        <f t="shared" si="395"/>
        <v>120.09899434</v>
      </c>
      <c r="J3180" s="19">
        <f t="shared" si="396"/>
        <v>797.40121707714934</v>
      </c>
      <c r="K3180" s="19">
        <f t="shared" si="397"/>
        <v>39790.320732149754</v>
      </c>
      <c r="L3180" s="19">
        <f t="shared" si="398"/>
        <v>39790.320732149754</v>
      </c>
      <c r="M3180" s="19">
        <f t="shared" si="399"/>
        <v>0</v>
      </c>
    </row>
    <row r="3181" spans="1:13" x14ac:dyDescent="0.3">
      <c r="A3181" s="4">
        <v>62.012</v>
      </c>
      <c r="B3181" s="4">
        <v>2588</v>
      </c>
      <c r="C3181" s="4">
        <v>50</v>
      </c>
      <c r="D3181" s="11">
        <v>1.1441175641556751</v>
      </c>
      <c r="E3181" s="19">
        <f>610*'Forces Acting on Vehicle'!D3181</f>
        <v>697.91171413496181</v>
      </c>
      <c r="F3181" s="19">
        <f t="shared" si="392"/>
        <v>-20.891500000000001</v>
      </c>
      <c r="G3181" s="19">
        <f t="shared" si="393"/>
        <v>-25.550304500000003</v>
      </c>
      <c r="H3181" s="19">
        <f t="shared" si="394"/>
        <v>6004.9915000000001</v>
      </c>
      <c r="I3181" s="19">
        <f t="shared" si="395"/>
        <v>120.09983</v>
      </c>
      <c r="J3181" s="19">
        <f t="shared" si="396"/>
        <v>792.46123963496177</v>
      </c>
      <c r="K3181" s="19">
        <f t="shared" si="397"/>
        <v>39623.061981748091</v>
      </c>
      <c r="L3181" s="19">
        <f t="shared" si="398"/>
        <v>39623.061981748091</v>
      </c>
      <c r="M3181" s="19">
        <f t="shared" si="399"/>
        <v>0</v>
      </c>
    </row>
    <row r="3182" spans="1:13" x14ac:dyDescent="0.3">
      <c r="A3182" s="4">
        <v>62.030999999999999</v>
      </c>
      <c r="B3182" s="4">
        <v>2589</v>
      </c>
      <c r="C3182" s="4">
        <v>50</v>
      </c>
      <c r="D3182" s="11">
        <v>1.2363517822411185</v>
      </c>
      <c r="E3182" s="19">
        <f>610*'Forces Acting on Vehicle'!D3182</f>
        <v>754.17458716708234</v>
      </c>
      <c r="F3182" s="19">
        <f t="shared" si="392"/>
        <v>-20.891500000000001</v>
      </c>
      <c r="G3182" s="19">
        <f t="shared" si="393"/>
        <v>-25.550304500000003</v>
      </c>
      <c r="H3182" s="19">
        <f t="shared" si="394"/>
        <v>6004.9915000000001</v>
      </c>
      <c r="I3182" s="19">
        <f t="shared" si="395"/>
        <v>120.09983</v>
      </c>
      <c r="J3182" s="19">
        <f t="shared" si="396"/>
        <v>848.7241126670823</v>
      </c>
      <c r="K3182" s="19">
        <f t="shared" si="397"/>
        <v>42436.205633354111</v>
      </c>
      <c r="L3182" s="19">
        <f t="shared" si="398"/>
        <v>42436.205633354111</v>
      </c>
      <c r="M3182" s="19">
        <f t="shared" si="399"/>
        <v>0</v>
      </c>
    </row>
    <row r="3183" spans="1:13" x14ac:dyDescent="0.3">
      <c r="A3183" s="4">
        <v>62.051000000000002</v>
      </c>
      <c r="B3183" s="4">
        <v>2590</v>
      </c>
      <c r="C3183" s="4">
        <v>50</v>
      </c>
      <c r="D3183" s="11">
        <v>1.3605084936986818</v>
      </c>
      <c r="E3183" s="19">
        <f>610*'Forces Acting on Vehicle'!D3183</f>
        <v>829.9101811561959</v>
      </c>
      <c r="F3183" s="19">
        <f t="shared" si="392"/>
        <v>-20.891500000000001</v>
      </c>
      <c r="G3183" s="19">
        <f t="shared" si="393"/>
        <v>-25.550304500000003</v>
      </c>
      <c r="H3183" s="19">
        <f t="shared" si="394"/>
        <v>6004.9915000000001</v>
      </c>
      <c r="I3183" s="19">
        <f t="shared" si="395"/>
        <v>120.09983</v>
      </c>
      <c r="J3183" s="19">
        <f t="shared" si="396"/>
        <v>924.45970665619586</v>
      </c>
      <c r="K3183" s="19">
        <f t="shared" si="397"/>
        <v>46222.985332809796</v>
      </c>
      <c r="L3183" s="19">
        <f t="shared" si="398"/>
        <v>46222.985332809796</v>
      </c>
      <c r="M3183" s="19">
        <f t="shared" si="399"/>
        <v>0</v>
      </c>
    </row>
    <row r="3184" spans="1:13" x14ac:dyDescent="0.3">
      <c r="A3184" s="4">
        <v>62.07</v>
      </c>
      <c r="B3184" s="4">
        <v>2591</v>
      </c>
      <c r="C3184" s="4">
        <v>50.1</v>
      </c>
      <c r="D3184" s="11">
        <v>1.4668324821843968</v>
      </c>
      <c r="E3184" s="19">
        <f>610*'Forces Acting on Vehicle'!D3184</f>
        <v>894.76781413248204</v>
      </c>
      <c r="F3184" s="19">
        <f t="shared" si="392"/>
        <v>-20.933283000000003</v>
      </c>
      <c r="G3184" s="19">
        <f t="shared" si="393"/>
        <v>-25.601405109000005</v>
      </c>
      <c r="H3184" s="19">
        <f t="shared" si="394"/>
        <v>6005.0332830000007</v>
      </c>
      <c r="I3184" s="19">
        <f t="shared" si="395"/>
        <v>120.10066566000002</v>
      </c>
      <c r="J3184" s="19">
        <f t="shared" si="396"/>
        <v>989.26707468348206</v>
      </c>
      <c r="K3184" s="19">
        <f t="shared" si="397"/>
        <v>49562.280441642455</v>
      </c>
      <c r="L3184" s="19">
        <f t="shared" si="398"/>
        <v>49562.280441642455</v>
      </c>
      <c r="M3184" s="19">
        <f t="shared" si="399"/>
        <v>0</v>
      </c>
    </row>
    <row r="3185" spans="1:13" x14ac:dyDescent="0.3">
      <c r="A3185" s="4">
        <v>62.09</v>
      </c>
      <c r="B3185" s="4">
        <v>2592</v>
      </c>
      <c r="C3185" s="4">
        <v>50.1</v>
      </c>
      <c r="D3185" s="11">
        <v>1.524681679432679</v>
      </c>
      <c r="E3185" s="19">
        <f>610*'Forces Acting on Vehicle'!D3185</f>
        <v>930.05582445393418</v>
      </c>
      <c r="F3185" s="19">
        <f t="shared" si="392"/>
        <v>-20.933283000000003</v>
      </c>
      <c r="G3185" s="19">
        <f t="shared" si="393"/>
        <v>-25.601405109000005</v>
      </c>
      <c r="H3185" s="19">
        <f t="shared" si="394"/>
        <v>6005.0332830000007</v>
      </c>
      <c r="I3185" s="19">
        <f t="shared" si="395"/>
        <v>120.10066566000002</v>
      </c>
      <c r="J3185" s="19">
        <f t="shared" si="396"/>
        <v>1024.5550850049342</v>
      </c>
      <c r="K3185" s="19">
        <f t="shared" si="397"/>
        <v>51330.209758747202</v>
      </c>
      <c r="L3185" s="19">
        <f t="shared" si="398"/>
        <v>51330.209758747202</v>
      </c>
      <c r="M3185" s="19">
        <f t="shared" si="399"/>
        <v>0</v>
      </c>
    </row>
    <row r="3186" spans="1:13" x14ac:dyDescent="0.3">
      <c r="A3186" s="4">
        <v>62.109000000000002</v>
      </c>
      <c r="B3186" s="4">
        <v>2593</v>
      </c>
      <c r="C3186" s="4">
        <v>50.2</v>
      </c>
      <c r="D3186" s="11">
        <v>1.548873167459913</v>
      </c>
      <c r="E3186" s="19">
        <f>610*'Forces Acting on Vehicle'!D3186</f>
        <v>944.81263215054696</v>
      </c>
      <c r="F3186" s="19">
        <f t="shared" si="392"/>
        <v>-20.975066000000002</v>
      </c>
      <c r="G3186" s="19">
        <f t="shared" si="393"/>
        <v>-25.652505718000004</v>
      </c>
      <c r="H3186" s="19">
        <f t="shared" si="394"/>
        <v>6005.0750660000003</v>
      </c>
      <c r="I3186" s="19">
        <f t="shared" si="395"/>
        <v>120.10150132000001</v>
      </c>
      <c r="J3186" s="19">
        <f t="shared" si="396"/>
        <v>1039.2616277525469</v>
      </c>
      <c r="K3186" s="19">
        <f t="shared" si="397"/>
        <v>52170.933713177859</v>
      </c>
      <c r="L3186" s="19">
        <f t="shared" si="398"/>
        <v>52170.933713177859</v>
      </c>
      <c r="M3186" s="19">
        <f t="shared" si="399"/>
        <v>0</v>
      </c>
    </row>
    <row r="3187" spans="1:13" x14ac:dyDescent="0.3">
      <c r="A3187" s="4">
        <v>62.128999999999998</v>
      </c>
      <c r="B3187" s="4">
        <v>2594</v>
      </c>
      <c r="C3187" s="4">
        <v>50.2</v>
      </c>
      <c r="D3187" s="11">
        <v>1.5292072655377127</v>
      </c>
      <c r="E3187" s="19">
        <f>610*'Forces Acting on Vehicle'!D3187</f>
        <v>932.81643197800474</v>
      </c>
      <c r="F3187" s="19">
        <f t="shared" si="392"/>
        <v>-20.975066000000002</v>
      </c>
      <c r="G3187" s="19">
        <f t="shared" si="393"/>
        <v>-25.652505718000004</v>
      </c>
      <c r="H3187" s="19">
        <f t="shared" si="394"/>
        <v>6005.0750660000003</v>
      </c>
      <c r="I3187" s="19">
        <f t="shared" si="395"/>
        <v>120.10150132000001</v>
      </c>
      <c r="J3187" s="19">
        <f t="shared" si="396"/>
        <v>1027.2654275800046</v>
      </c>
      <c r="K3187" s="19">
        <f t="shared" si="397"/>
        <v>51568.724464516235</v>
      </c>
      <c r="L3187" s="19">
        <f t="shared" si="398"/>
        <v>51568.724464516235</v>
      </c>
      <c r="M3187" s="19">
        <f t="shared" si="399"/>
        <v>0</v>
      </c>
    </row>
    <row r="3188" spans="1:13" x14ac:dyDescent="0.3">
      <c r="A3188" s="4">
        <v>62.148000000000003</v>
      </c>
      <c r="B3188" s="4">
        <v>2595</v>
      </c>
      <c r="C3188" s="4">
        <v>50.2</v>
      </c>
      <c r="D3188" s="11">
        <v>1.4529764020733151</v>
      </c>
      <c r="E3188" s="19">
        <f>610*'Forces Acting on Vehicle'!D3188</f>
        <v>886.31560526472219</v>
      </c>
      <c r="F3188" s="19">
        <f t="shared" si="392"/>
        <v>-20.975066000000002</v>
      </c>
      <c r="G3188" s="19">
        <f t="shared" si="393"/>
        <v>-25.652505718000004</v>
      </c>
      <c r="H3188" s="19">
        <f t="shared" si="394"/>
        <v>6005.0750660000003</v>
      </c>
      <c r="I3188" s="19">
        <f t="shared" si="395"/>
        <v>120.10150132000001</v>
      </c>
      <c r="J3188" s="19">
        <f t="shared" si="396"/>
        <v>980.76460086672216</v>
      </c>
      <c r="K3188" s="19">
        <f t="shared" si="397"/>
        <v>49234.382963509459</v>
      </c>
      <c r="L3188" s="19">
        <f t="shared" si="398"/>
        <v>49234.382963509459</v>
      </c>
      <c r="M3188" s="19">
        <f t="shared" si="399"/>
        <v>0</v>
      </c>
    </row>
    <row r="3189" spans="1:13" x14ac:dyDescent="0.3">
      <c r="A3189" s="4">
        <v>62.167999999999999</v>
      </c>
      <c r="B3189" s="4">
        <v>2596</v>
      </c>
      <c r="C3189" s="4">
        <v>50.3</v>
      </c>
      <c r="D3189" s="11">
        <v>1.3368577500000001</v>
      </c>
      <c r="E3189" s="19">
        <f>610*'Forces Acting on Vehicle'!D3189</f>
        <v>815.4832275</v>
      </c>
      <c r="F3189" s="19">
        <f t="shared" si="392"/>
        <v>-21.016849000000001</v>
      </c>
      <c r="G3189" s="19">
        <f t="shared" si="393"/>
        <v>-25.703606327000003</v>
      </c>
      <c r="H3189" s="19">
        <f t="shared" si="394"/>
        <v>6005.116849</v>
      </c>
      <c r="I3189" s="19">
        <f t="shared" si="395"/>
        <v>120.10233698</v>
      </c>
      <c r="J3189" s="19">
        <f t="shared" si="396"/>
        <v>909.88195815300003</v>
      </c>
      <c r="K3189" s="19">
        <f t="shared" si="397"/>
        <v>45767.062495095895</v>
      </c>
      <c r="L3189" s="19">
        <f t="shared" si="398"/>
        <v>45767.062495095895</v>
      </c>
      <c r="M3189" s="19">
        <f t="shared" si="399"/>
        <v>0</v>
      </c>
    </row>
    <row r="3190" spans="1:13" x14ac:dyDescent="0.3">
      <c r="A3190" s="4">
        <v>62.188000000000002</v>
      </c>
      <c r="B3190" s="4">
        <v>2597</v>
      </c>
      <c r="C3190" s="4">
        <v>50.3</v>
      </c>
      <c r="D3190" s="11">
        <v>1.2325534240703619</v>
      </c>
      <c r="E3190" s="19">
        <f>610*'Forces Acting on Vehicle'!D3190</f>
        <v>751.85758868292078</v>
      </c>
      <c r="F3190" s="19">
        <f t="shared" si="392"/>
        <v>-21.016849000000001</v>
      </c>
      <c r="G3190" s="19">
        <f t="shared" si="393"/>
        <v>-25.703606327000003</v>
      </c>
      <c r="H3190" s="19">
        <f t="shared" si="394"/>
        <v>6005.116849</v>
      </c>
      <c r="I3190" s="19">
        <f t="shared" si="395"/>
        <v>120.10233698</v>
      </c>
      <c r="J3190" s="19">
        <f t="shared" si="396"/>
        <v>846.25631933592081</v>
      </c>
      <c r="K3190" s="19">
        <f t="shared" si="397"/>
        <v>42566.692862596814</v>
      </c>
      <c r="L3190" s="19">
        <f t="shared" si="398"/>
        <v>42566.692862596814</v>
      </c>
      <c r="M3190" s="19">
        <f t="shared" si="399"/>
        <v>0</v>
      </c>
    </row>
    <row r="3191" spans="1:13" x14ac:dyDescent="0.3">
      <c r="A3191" s="4">
        <v>62.207000000000001</v>
      </c>
      <c r="B3191" s="4">
        <v>2598</v>
      </c>
      <c r="C3191" s="4">
        <v>50.3</v>
      </c>
      <c r="D3191" s="11">
        <v>1.1599510911302555</v>
      </c>
      <c r="E3191" s="19">
        <f>610*'Forces Acting on Vehicle'!D3191</f>
        <v>707.57016558945588</v>
      </c>
      <c r="F3191" s="19">
        <f t="shared" si="392"/>
        <v>-21.016849000000001</v>
      </c>
      <c r="G3191" s="19">
        <f t="shared" si="393"/>
        <v>-25.703606327000003</v>
      </c>
      <c r="H3191" s="19">
        <f t="shared" si="394"/>
        <v>6005.116849</v>
      </c>
      <c r="I3191" s="19">
        <f t="shared" si="395"/>
        <v>120.10233698</v>
      </c>
      <c r="J3191" s="19">
        <f t="shared" si="396"/>
        <v>801.96889624245591</v>
      </c>
      <c r="K3191" s="19">
        <f t="shared" si="397"/>
        <v>40339.035480995532</v>
      </c>
      <c r="L3191" s="19">
        <f t="shared" si="398"/>
        <v>40339.035480995532</v>
      </c>
      <c r="M3191" s="19">
        <f t="shared" si="399"/>
        <v>0</v>
      </c>
    </row>
    <row r="3192" spans="1:13" x14ac:dyDescent="0.3">
      <c r="A3192" s="4">
        <v>62.226999999999997</v>
      </c>
      <c r="B3192" s="4">
        <v>2599</v>
      </c>
      <c r="C3192" s="4">
        <v>50.3</v>
      </c>
      <c r="D3192" s="11">
        <v>1.1084485158813209</v>
      </c>
      <c r="E3192" s="19">
        <f>610*'Forces Acting on Vehicle'!D3192</f>
        <v>676.15359468760573</v>
      </c>
      <c r="F3192" s="19">
        <f t="shared" si="392"/>
        <v>-21.016849000000001</v>
      </c>
      <c r="G3192" s="19">
        <f t="shared" si="393"/>
        <v>-25.703606327000003</v>
      </c>
      <c r="H3192" s="19">
        <f t="shared" si="394"/>
        <v>6005.116849</v>
      </c>
      <c r="I3192" s="19">
        <f t="shared" si="395"/>
        <v>120.10233698</v>
      </c>
      <c r="J3192" s="19">
        <f t="shared" si="396"/>
        <v>770.55232534060576</v>
      </c>
      <c r="K3192" s="19">
        <f t="shared" si="397"/>
        <v>38758.781964632464</v>
      </c>
      <c r="L3192" s="19">
        <f t="shared" si="398"/>
        <v>38758.781964632464</v>
      </c>
      <c r="M3192" s="19">
        <f t="shared" si="399"/>
        <v>0</v>
      </c>
    </row>
    <row r="3193" spans="1:13" x14ac:dyDescent="0.3">
      <c r="A3193" s="4">
        <v>62.246000000000002</v>
      </c>
      <c r="B3193" s="4">
        <v>2600</v>
      </c>
      <c r="C3193" s="4">
        <v>50.4</v>
      </c>
      <c r="D3193" s="11">
        <v>1.0621278521949293</v>
      </c>
      <c r="E3193" s="19">
        <f>610*'Forces Acting on Vehicle'!D3193</f>
        <v>647.89798983890694</v>
      </c>
      <c r="F3193" s="19">
        <f t="shared" si="392"/>
        <v>-21.058632000000003</v>
      </c>
      <c r="G3193" s="19">
        <f t="shared" si="393"/>
        <v>-25.754706936000002</v>
      </c>
      <c r="H3193" s="19">
        <f t="shared" si="394"/>
        <v>6005.1586320000006</v>
      </c>
      <c r="I3193" s="19">
        <f t="shared" si="395"/>
        <v>120.10317264000001</v>
      </c>
      <c r="J3193" s="19">
        <f t="shared" si="396"/>
        <v>742.24645554290692</v>
      </c>
      <c r="K3193" s="19">
        <f t="shared" si="397"/>
        <v>37409.221359362506</v>
      </c>
      <c r="L3193" s="19">
        <f t="shared" si="398"/>
        <v>37409.221359362506</v>
      </c>
      <c r="M3193" s="19">
        <f t="shared" si="399"/>
        <v>0</v>
      </c>
    </row>
    <row r="3194" spans="1:13" x14ac:dyDescent="0.3">
      <c r="A3194" s="4">
        <v>62.265999999999998</v>
      </c>
      <c r="B3194" s="4">
        <v>2601</v>
      </c>
      <c r="C3194" s="4">
        <v>50.4</v>
      </c>
      <c r="D3194" s="11">
        <v>1.0272023993517876</v>
      </c>
      <c r="E3194" s="19">
        <f>610*'Forces Acting on Vehicle'!D3194</f>
        <v>626.5934636045904</v>
      </c>
      <c r="F3194" s="19">
        <f t="shared" si="392"/>
        <v>-21.058632000000003</v>
      </c>
      <c r="G3194" s="19">
        <f t="shared" si="393"/>
        <v>-25.754706936000002</v>
      </c>
      <c r="H3194" s="19">
        <f t="shared" si="394"/>
        <v>6005.1586320000006</v>
      </c>
      <c r="I3194" s="19">
        <f t="shared" si="395"/>
        <v>120.10317264000001</v>
      </c>
      <c r="J3194" s="19">
        <f t="shared" si="396"/>
        <v>720.94192930859037</v>
      </c>
      <c r="K3194" s="19">
        <f t="shared" si="397"/>
        <v>36335.473237152954</v>
      </c>
      <c r="L3194" s="19">
        <f t="shared" si="398"/>
        <v>36335.473237152954</v>
      </c>
      <c r="M3194" s="19">
        <f t="shared" si="399"/>
        <v>0</v>
      </c>
    </row>
    <row r="3195" spans="1:13" x14ac:dyDescent="0.3">
      <c r="A3195" s="4">
        <v>62.284999999999997</v>
      </c>
      <c r="B3195" s="4">
        <v>2602</v>
      </c>
      <c r="C3195" s="4">
        <v>50.4</v>
      </c>
      <c r="D3195" s="11">
        <v>0.99519737688967469</v>
      </c>
      <c r="E3195" s="19">
        <f>610*'Forces Acting on Vehicle'!D3195</f>
        <v>607.07039990270152</v>
      </c>
      <c r="F3195" s="19">
        <f t="shared" si="392"/>
        <v>-21.058632000000003</v>
      </c>
      <c r="G3195" s="19">
        <f t="shared" si="393"/>
        <v>-25.754706936000002</v>
      </c>
      <c r="H3195" s="19">
        <f t="shared" si="394"/>
        <v>6005.1586320000006</v>
      </c>
      <c r="I3195" s="19">
        <f t="shared" si="395"/>
        <v>120.10317264000001</v>
      </c>
      <c r="J3195" s="19">
        <f t="shared" si="396"/>
        <v>701.4188656067015</v>
      </c>
      <c r="K3195" s="19">
        <f t="shared" si="397"/>
        <v>35351.510826577753</v>
      </c>
      <c r="L3195" s="19">
        <f t="shared" si="398"/>
        <v>35351.510826577753</v>
      </c>
      <c r="M3195" s="19">
        <f t="shared" si="399"/>
        <v>0</v>
      </c>
    </row>
    <row r="3196" spans="1:13" x14ac:dyDescent="0.3">
      <c r="A3196" s="4">
        <v>62.305</v>
      </c>
      <c r="B3196" s="4">
        <v>2603</v>
      </c>
      <c r="C3196" s="4">
        <v>50.5</v>
      </c>
      <c r="D3196" s="11">
        <v>0.93075831305082846</v>
      </c>
      <c r="E3196" s="19">
        <f>610*'Forces Acting on Vehicle'!D3196</f>
        <v>567.76257096100539</v>
      </c>
      <c r="F3196" s="19">
        <f t="shared" si="392"/>
        <v>-21.100415000000002</v>
      </c>
      <c r="G3196" s="19">
        <f t="shared" si="393"/>
        <v>-25.805807545000004</v>
      </c>
      <c r="H3196" s="19">
        <f t="shared" si="394"/>
        <v>6005.2004150000002</v>
      </c>
      <c r="I3196" s="19">
        <f t="shared" si="395"/>
        <v>120.1040083</v>
      </c>
      <c r="J3196" s="19">
        <f t="shared" si="396"/>
        <v>662.06077171600543</v>
      </c>
      <c r="K3196" s="19">
        <f t="shared" si="397"/>
        <v>33434.068971658271</v>
      </c>
      <c r="L3196" s="19">
        <f t="shared" si="398"/>
        <v>33434.068971658271</v>
      </c>
      <c r="M3196" s="19">
        <f t="shared" si="399"/>
        <v>0</v>
      </c>
    </row>
    <row r="3197" spans="1:13" x14ac:dyDescent="0.3">
      <c r="A3197" s="4">
        <v>62.323999999999998</v>
      </c>
      <c r="B3197" s="4">
        <v>2604</v>
      </c>
      <c r="C3197" s="4">
        <v>50.5</v>
      </c>
      <c r="D3197" s="11">
        <v>0.88669179111960494</v>
      </c>
      <c r="E3197" s="19">
        <f>610*'Forces Acting on Vehicle'!D3197</f>
        <v>540.88199258295901</v>
      </c>
      <c r="F3197" s="19">
        <f t="shared" si="392"/>
        <v>-21.100415000000002</v>
      </c>
      <c r="G3197" s="19">
        <f t="shared" si="393"/>
        <v>-25.805807545000004</v>
      </c>
      <c r="H3197" s="19">
        <f t="shared" si="394"/>
        <v>6005.2004150000002</v>
      </c>
      <c r="I3197" s="19">
        <f t="shared" si="395"/>
        <v>120.1040083</v>
      </c>
      <c r="J3197" s="19">
        <f t="shared" si="396"/>
        <v>635.18019333795905</v>
      </c>
      <c r="K3197" s="19">
        <f t="shared" si="397"/>
        <v>32076.599763566934</v>
      </c>
      <c r="L3197" s="19">
        <f t="shared" si="398"/>
        <v>32076.599763566934</v>
      </c>
      <c r="M3197" s="19">
        <f t="shared" si="399"/>
        <v>0</v>
      </c>
    </row>
    <row r="3198" spans="1:13" x14ac:dyDescent="0.3">
      <c r="A3198" s="4">
        <v>62.344000000000001</v>
      </c>
      <c r="B3198" s="4">
        <v>2605</v>
      </c>
      <c r="C3198" s="4">
        <v>50.5</v>
      </c>
      <c r="D3198" s="11">
        <v>0.94447324758970885</v>
      </c>
      <c r="E3198" s="19">
        <f>610*'Forces Acting on Vehicle'!D3198</f>
        <v>576.12868102972243</v>
      </c>
      <c r="F3198" s="19">
        <f t="shared" si="392"/>
        <v>-21.100415000000002</v>
      </c>
      <c r="G3198" s="19">
        <f t="shared" si="393"/>
        <v>-25.805807545000004</v>
      </c>
      <c r="H3198" s="19">
        <f t="shared" si="394"/>
        <v>6005.2004150000002</v>
      </c>
      <c r="I3198" s="19">
        <f t="shared" si="395"/>
        <v>120.1040083</v>
      </c>
      <c r="J3198" s="19">
        <f t="shared" si="396"/>
        <v>670.42688178472247</v>
      </c>
      <c r="K3198" s="19">
        <f t="shared" si="397"/>
        <v>33856.557530128484</v>
      </c>
      <c r="L3198" s="19">
        <f t="shared" si="398"/>
        <v>33856.557530128484</v>
      </c>
      <c r="M3198" s="19">
        <f t="shared" si="399"/>
        <v>0</v>
      </c>
    </row>
    <row r="3199" spans="1:13" x14ac:dyDescent="0.3">
      <c r="A3199" s="4">
        <v>62.363</v>
      </c>
      <c r="B3199" s="4">
        <v>2606</v>
      </c>
      <c r="C3199" s="4">
        <v>50.5</v>
      </c>
      <c r="D3199" s="11">
        <v>1.0142354746585884</v>
      </c>
      <c r="E3199" s="19">
        <f>610*'Forces Acting on Vehicle'!D3199</f>
        <v>618.6836395417389</v>
      </c>
      <c r="F3199" s="19">
        <f t="shared" si="392"/>
        <v>-21.100415000000002</v>
      </c>
      <c r="G3199" s="19">
        <f t="shared" si="393"/>
        <v>-25.805807545000004</v>
      </c>
      <c r="H3199" s="19">
        <f t="shared" si="394"/>
        <v>6005.2004150000002</v>
      </c>
      <c r="I3199" s="19">
        <f t="shared" si="395"/>
        <v>120.1040083</v>
      </c>
      <c r="J3199" s="19">
        <f t="shared" si="396"/>
        <v>712.98184029673894</v>
      </c>
      <c r="K3199" s="19">
        <f t="shared" si="397"/>
        <v>36005.582934985316</v>
      </c>
      <c r="L3199" s="19">
        <f t="shared" si="398"/>
        <v>36005.582934985316</v>
      </c>
      <c r="M3199" s="19">
        <f t="shared" si="399"/>
        <v>0</v>
      </c>
    </row>
    <row r="3200" spans="1:13" x14ac:dyDescent="0.3">
      <c r="A3200" s="4">
        <v>62.383000000000003</v>
      </c>
      <c r="B3200" s="4">
        <v>2607</v>
      </c>
      <c r="C3200" s="4">
        <v>50.5</v>
      </c>
      <c r="D3200" s="11">
        <v>3.8329497861026324E-2</v>
      </c>
      <c r="E3200" s="19">
        <f>610*'Forces Acting on Vehicle'!D3200</f>
        <v>23.380993695226056</v>
      </c>
      <c r="F3200" s="19">
        <f t="shared" si="392"/>
        <v>-21.100415000000002</v>
      </c>
      <c r="G3200" s="19">
        <f t="shared" si="393"/>
        <v>-25.805807545000004</v>
      </c>
      <c r="H3200" s="19">
        <f t="shared" si="394"/>
        <v>6005.2004150000002</v>
      </c>
      <c r="I3200" s="19">
        <f t="shared" si="395"/>
        <v>120.1040083</v>
      </c>
      <c r="J3200" s="19">
        <f t="shared" si="396"/>
        <v>117.67919445022605</v>
      </c>
      <c r="K3200" s="19">
        <f t="shared" si="397"/>
        <v>5942.7993197364158</v>
      </c>
      <c r="L3200" s="19">
        <f t="shared" si="398"/>
        <v>5942.7993197364158</v>
      </c>
      <c r="M3200" s="19">
        <f t="shared" si="399"/>
        <v>0</v>
      </c>
    </row>
    <row r="3201" spans="1:13" x14ac:dyDescent="0.3">
      <c r="A3201" s="4">
        <v>62.402000000000001</v>
      </c>
      <c r="B3201" s="4">
        <v>2608</v>
      </c>
      <c r="C3201" s="4">
        <v>50.5</v>
      </c>
      <c r="D3201" s="11">
        <v>-0.74319562214607593</v>
      </c>
      <c r="E3201" s="19">
        <f>610*'Forces Acting on Vehicle'!D3201</f>
        <v>-453.34932950910633</v>
      </c>
      <c r="F3201" s="19">
        <f t="shared" si="392"/>
        <v>-21.100415000000002</v>
      </c>
      <c r="G3201" s="19">
        <f t="shared" si="393"/>
        <v>-25.805807545000004</v>
      </c>
      <c r="H3201" s="19">
        <f t="shared" si="394"/>
        <v>6005.2004150000002</v>
      </c>
      <c r="I3201" s="19">
        <f t="shared" si="395"/>
        <v>120.1040083</v>
      </c>
      <c r="J3201" s="19">
        <f t="shared" si="396"/>
        <v>-359.05112875410634</v>
      </c>
      <c r="K3201" s="19">
        <f t="shared" si="397"/>
        <v>-18132.08200208237</v>
      </c>
      <c r="L3201" s="19">
        <f t="shared" si="398"/>
        <v>0</v>
      </c>
      <c r="M3201" s="19">
        <f t="shared" si="399"/>
        <v>-18132.08200208237</v>
      </c>
    </row>
    <row r="3202" spans="1:13" x14ac:dyDescent="0.3">
      <c r="A3202" s="4">
        <v>62.421999999999997</v>
      </c>
      <c r="B3202" s="4">
        <v>2609</v>
      </c>
      <c r="C3202" s="4">
        <v>50.5</v>
      </c>
      <c r="D3202" s="11">
        <v>-1.4401938747656491</v>
      </c>
      <c r="E3202" s="19">
        <f>610*'Forces Acting on Vehicle'!D3202</f>
        <v>-878.51826360704592</v>
      </c>
      <c r="F3202" s="19">
        <f t="shared" si="392"/>
        <v>-21.100415000000002</v>
      </c>
      <c r="G3202" s="19">
        <f t="shared" si="393"/>
        <v>-25.805807545000004</v>
      </c>
      <c r="H3202" s="19">
        <f t="shared" si="394"/>
        <v>6005.2004150000002</v>
      </c>
      <c r="I3202" s="19">
        <f t="shared" si="395"/>
        <v>120.1040083</v>
      </c>
      <c r="J3202" s="19">
        <f t="shared" si="396"/>
        <v>-784.22006285204588</v>
      </c>
      <c r="K3202" s="19">
        <f t="shared" si="397"/>
        <v>-39603.113174028316</v>
      </c>
      <c r="L3202" s="19">
        <f t="shared" si="398"/>
        <v>0</v>
      </c>
      <c r="M3202" s="19">
        <f t="shared" si="399"/>
        <v>-39603.113174028316</v>
      </c>
    </row>
    <row r="3203" spans="1:13" x14ac:dyDescent="0.3">
      <c r="A3203" s="4">
        <v>62.441000000000003</v>
      </c>
      <c r="B3203" s="4">
        <v>2610</v>
      </c>
      <c r="C3203" s="4">
        <v>50.4</v>
      </c>
      <c r="D3203" s="11">
        <v>-2.1846537377039756</v>
      </c>
      <c r="E3203" s="19">
        <f>610*'Forces Acting on Vehicle'!D3203</f>
        <v>-1332.6387799994252</v>
      </c>
      <c r="F3203" s="19">
        <f t="shared" si="392"/>
        <v>-21.058632000000003</v>
      </c>
      <c r="G3203" s="19">
        <f t="shared" si="393"/>
        <v>-25.754706936000002</v>
      </c>
      <c r="H3203" s="19">
        <f t="shared" si="394"/>
        <v>6005.1586320000006</v>
      </c>
      <c r="I3203" s="19">
        <f t="shared" si="395"/>
        <v>120.10317264000001</v>
      </c>
      <c r="J3203" s="19">
        <f t="shared" si="396"/>
        <v>-1238.2903142954253</v>
      </c>
      <c r="K3203" s="19">
        <f t="shared" si="397"/>
        <v>-62409.831840489438</v>
      </c>
      <c r="L3203" s="19">
        <f t="shared" si="398"/>
        <v>0</v>
      </c>
      <c r="M3203" s="19">
        <f t="shared" si="399"/>
        <v>-62409.831840489438</v>
      </c>
    </row>
    <row r="3204" spans="1:13" x14ac:dyDescent="0.3">
      <c r="A3204" s="4">
        <v>62.460999999999999</v>
      </c>
      <c r="B3204" s="4">
        <v>2611</v>
      </c>
      <c r="C3204" s="4">
        <v>50.4</v>
      </c>
      <c r="D3204" s="11">
        <v>-1.6982202059540479</v>
      </c>
      <c r="E3204" s="19">
        <f>610*'Forces Acting on Vehicle'!D3204</f>
        <v>-1035.9143256319692</v>
      </c>
      <c r="F3204" s="19">
        <f t="shared" si="392"/>
        <v>-21.058632000000003</v>
      </c>
      <c r="G3204" s="19">
        <f t="shared" si="393"/>
        <v>-25.754706936000002</v>
      </c>
      <c r="H3204" s="19">
        <f t="shared" si="394"/>
        <v>6005.1586320000006</v>
      </c>
      <c r="I3204" s="19">
        <f t="shared" si="395"/>
        <v>120.10317264000001</v>
      </c>
      <c r="J3204" s="19">
        <f t="shared" si="396"/>
        <v>-941.5658599279692</v>
      </c>
      <c r="K3204" s="19">
        <f t="shared" si="397"/>
        <v>-47454.919340369648</v>
      </c>
      <c r="L3204" s="19">
        <f t="shared" si="398"/>
        <v>0</v>
      </c>
      <c r="M3204" s="19">
        <f t="shared" si="399"/>
        <v>-47454.919340369648</v>
      </c>
    </row>
    <row r="3205" spans="1:13" x14ac:dyDescent="0.3">
      <c r="A3205" s="4">
        <v>62.48</v>
      </c>
      <c r="B3205" s="4">
        <v>2612</v>
      </c>
      <c r="C3205" s="4">
        <v>50.3</v>
      </c>
      <c r="D3205" s="11">
        <v>-1.1914334380457259</v>
      </c>
      <c r="E3205" s="19">
        <f>610*'Forces Acting on Vehicle'!D3205</f>
        <v>-726.77439720789278</v>
      </c>
      <c r="F3205" s="19">
        <f t="shared" si="392"/>
        <v>-21.016849000000001</v>
      </c>
      <c r="G3205" s="19">
        <f t="shared" si="393"/>
        <v>-25.703606327000003</v>
      </c>
      <c r="H3205" s="19">
        <f t="shared" si="394"/>
        <v>6005.116849</v>
      </c>
      <c r="I3205" s="19">
        <f t="shared" si="395"/>
        <v>120.10233698</v>
      </c>
      <c r="J3205" s="19">
        <f t="shared" si="396"/>
        <v>-632.37566655489275</v>
      </c>
      <c r="K3205" s="19">
        <f t="shared" si="397"/>
        <v>-31808.496027711102</v>
      </c>
      <c r="L3205" s="19">
        <f t="shared" si="398"/>
        <v>0</v>
      </c>
      <c r="M3205" s="19">
        <f t="shared" si="399"/>
        <v>-31808.496027711102</v>
      </c>
    </row>
    <row r="3206" spans="1:13" x14ac:dyDescent="0.3">
      <c r="A3206" s="4">
        <v>62.5</v>
      </c>
      <c r="B3206" s="4">
        <v>2613</v>
      </c>
      <c r="C3206" s="4">
        <v>50.3</v>
      </c>
      <c r="D3206" s="11">
        <v>-0.74897197699491702</v>
      </c>
      <c r="E3206" s="19">
        <f>610*'Forces Acting on Vehicle'!D3206</f>
        <v>-456.8729059668994</v>
      </c>
      <c r="F3206" s="19">
        <f t="shared" si="392"/>
        <v>-21.016849000000001</v>
      </c>
      <c r="G3206" s="19">
        <f t="shared" si="393"/>
        <v>-25.703606327000003</v>
      </c>
      <c r="H3206" s="19">
        <f t="shared" si="394"/>
        <v>6005.116849</v>
      </c>
      <c r="I3206" s="19">
        <f t="shared" si="395"/>
        <v>120.10233698</v>
      </c>
      <c r="J3206" s="19">
        <f t="shared" si="396"/>
        <v>-362.47417531389937</v>
      </c>
      <c r="K3206" s="19">
        <f t="shared" si="397"/>
        <v>-18232.451018289135</v>
      </c>
      <c r="L3206" s="19">
        <f t="shared" si="398"/>
        <v>0</v>
      </c>
      <c r="M3206" s="19">
        <f t="shared" si="399"/>
        <v>-18232.451018289135</v>
      </c>
    </row>
    <row r="3207" spans="1:13" x14ac:dyDescent="0.3">
      <c r="A3207" s="4">
        <v>62.52</v>
      </c>
      <c r="B3207" s="4">
        <v>2614</v>
      </c>
      <c r="C3207" s="4">
        <v>50.3</v>
      </c>
      <c r="D3207" s="11">
        <v>-0.17973470171074987</v>
      </c>
      <c r="E3207" s="19">
        <f>610*'Forces Acting on Vehicle'!D3207</f>
        <v>-109.63816804355743</v>
      </c>
      <c r="F3207" s="19">
        <f t="shared" ref="F3207:F3270" si="400">0.5*1.27*-0.658*C3207</f>
        <v>-21.016849000000001</v>
      </c>
      <c r="G3207" s="19">
        <f t="shared" ref="G3207:G3270" si="401">0.5*1.27*1.223*-0.658*C3207+POWER(,2)</f>
        <v>-25.703606327000003</v>
      </c>
      <c r="H3207" s="19">
        <f t="shared" ref="H3207:H3270" si="402">5984.1-F3207</f>
        <v>6005.116849</v>
      </c>
      <c r="I3207" s="19">
        <f t="shared" ref="I3207:I3270" si="403">H3207*0.02</f>
        <v>120.10233698</v>
      </c>
      <c r="J3207" s="19">
        <f t="shared" ref="J3207:J3270" si="404">E3207+G3207+I3207</f>
        <v>-15.239437390557427</v>
      </c>
      <c r="K3207" s="19">
        <f t="shared" ref="K3207:K3270" si="405">J3207*C3207</f>
        <v>-766.54370074503856</v>
      </c>
      <c r="L3207" s="19">
        <f t="shared" ref="L3207:L3270" si="406">IF(K3207&lt;0,0,K3207)</f>
        <v>0</v>
      </c>
      <c r="M3207" s="19">
        <f t="shared" ref="M3207:M3270" si="407">IF(K3207&gt;0,0,K3207)</f>
        <v>-766.54370074503856</v>
      </c>
    </row>
    <row r="3208" spans="1:13" x14ac:dyDescent="0.3">
      <c r="A3208" s="4">
        <v>62.539000000000001</v>
      </c>
      <c r="B3208" s="4">
        <v>2615</v>
      </c>
      <c r="C3208" s="4">
        <v>50.3</v>
      </c>
      <c r="D3208" s="11">
        <v>1.0230850417707968</v>
      </c>
      <c r="E3208" s="19">
        <f>610*'Forces Acting on Vehicle'!D3208</f>
        <v>624.08187548018611</v>
      </c>
      <c r="F3208" s="19">
        <f t="shared" si="400"/>
        <v>-21.016849000000001</v>
      </c>
      <c r="G3208" s="19">
        <f t="shared" si="401"/>
        <v>-25.703606327000003</v>
      </c>
      <c r="H3208" s="19">
        <f t="shared" si="402"/>
        <v>6005.116849</v>
      </c>
      <c r="I3208" s="19">
        <f t="shared" si="403"/>
        <v>120.10233698</v>
      </c>
      <c r="J3208" s="19">
        <f t="shared" si="404"/>
        <v>718.48060613318614</v>
      </c>
      <c r="K3208" s="19">
        <f t="shared" si="405"/>
        <v>36139.57448849926</v>
      </c>
      <c r="L3208" s="19">
        <f t="shared" si="406"/>
        <v>36139.57448849926</v>
      </c>
      <c r="M3208" s="19">
        <f t="shared" si="407"/>
        <v>0</v>
      </c>
    </row>
    <row r="3209" spans="1:13" x14ac:dyDescent="0.3">
      <c r="A3209" s="4">
        <v>62.558999999999997</v>
      </c>
      <c r="B3209" s="4">
        <v>2616</v>
      </c>
      <c r="C3209" s="4">
        <v>50.3</v>
      </c>
      <c r="D3209" s="11">
        <v>0.92198594827016478</v>
      </c>
      <c r="E3209" s="19">
        <f>610*'Forces Acting on Vehicle'!D3209</f>
        <v>562.41142844480055</v>
      </c>
      <c r="F3209" s="19">
        <f t="shared" si="400"/>
        <v>-21.016849000000001</v>
      </c>
      <c r="G3209" s="19">
        <f t="shared" si="401"/>
        <v>-25.703606327000003</v>
      </c>
      <c r="H3209" s="19">
        <f t="shared" si="402"/>
        <v>6005.116849</v>
      </c>
      <c r="I3209" s="19">
        <f t="shared" si="403"/>
        <v>120.10233698</v>
      </c>
      <c r="J3209" s="19">
        <f t="shared" si="404"/>
        <v>656.81015909780058</v>
      </c>
      <c r="K3209" s="19">
        <f t="shared" si="405"/>
        <v>33037.551002619366</v>
      </c>
      <c r="L3209" s="19">
        <f t="shared" si="406"/>
        <v>33037.551002619366</v>
      </c>
      <c r="M3209" s="19">
        <f t="shared" si="407"/>
        <v>0</v>
      </c>
    </row>
    <row r="3210" spans="1:13" x14ac:dyDescent="0.3">
      <c r="A3210" s="4">
        <v>62.578000000000003</v>
      </c>
      <c r="B3210" s="4">
        <v>2617</v>
      </c>
      <c r="C3210" s="4">
        <v>50.3</v>
      </c>
      <c r="D3210" s="11">
        <v>0.81817371422905005</v>
      </c>
      <c r="E3210" s="19">
        <f>610*'Forces Acting on Vehicle'!D3210</f>
        <v>499.08596567972052</v>
      </c>
      <c r="F3210" s="19">
        <f t="shared" si="400"/>
        <v>-21.016849000000001</v>
      </c>
      <c r="G3210" s="19">
        <f t="shared" si="401"/>
        <v>-25.703606327000003</v>
      </c>
      <c r="H3210" s="19">
        <f t="shared" si="402"/>
        <v>6005.116849</v>
      </c>
      <c r="I3210" s="19">
        <f t="shared" si="403"/>
        <v>120.10233698</v>
      </c>
      <c r="J3210" s="19">
        <f t="shared" si="404"/>
        <v>593.48469633272055</v>
      </c>
      <c r="K3210" s="19">
        <f t="shared" si="405"/>
        <v>29852.28022553584</v>
      </c>
      <c r="L3210" s="19">
        <f t="shared" si="406"/>
        <v>29852.28022553584</v>
      </c>
      <c r="M3210" s="19">
        <f t="shared" si="407"/>
        <v>0</v>
      </c>
    </row>
    <row r="3211" spans="1:13" x14ac:dyDescent="0.3">
      <c r="A3211" s="4">
        <v>62.597999999999999</v>
      </c>
      <c r="B3211" s="4">
        <v>2618</v>
      </c>
      <c r="C3211" s="4">
        <v>50.4</v>
      </c>
      <c r="D3211" s="11">
        <v>0.71683133926812348</v>
      </c>
      <c r="E3211" s="19">
        <f>610*'Forces Acting on Vehicle'!D3211</f>
        <v>437.26711695355533</v>
      </c>
      <c r="F3211" s="19">
        <f t="shared" si="400"/>
        <v>-21.058632000000003</v>
      </c>
      <c r="G3211" s="19">
        <f t="shared" si="401"/>
        <v>-25.754706936000002</v>
      </c>
      <c r="H3211" s="19">
        <f t="shared" si="402"/>
        <v>6005.1586320000006</v>
      </c>
      <c r="I3211" s="19">
        <f t="shared" si="403"/>
        <v>120.10317264000001</v>
      </c>
      <c r="J3211" s="19">
        <f t="shared" si="404"/>
        <v>531.61558265755536</v>
      </c>
      <c r="K3211" s="19">
        <f t="shared" si="405"/>
        <v>26793.425365940791</v>
      </c>
      <c r="L3211" s="19">
        <f t="shared" si="406"/>
        <v>26793.425365940791</v>
      </c>
      <c r="M3211" s="19">
        <f t="shared" si="407"/>
        <v>0</v>
      </c>
    </row>
    <row r="3212" spans="1:13" x14ac:dyDescent="0.3">
      <c r="A3212" s="4">
        <v>62.616999999999997</v>
      </c>
      <c r="B3212" s="4">
        <v>2619</v>
      </c>
      <c r="C3212" s="4">
        <v>50.4</v>
      </c>
      <c r="D3212" s="11">
        <v>0.63959531585953411</v>
      </c>
      <c r="E3212" s="19">
        <f>610*'Forces Acting on Vehicle'!D3212</f>
        <v>390.1531426743158</v>
      </c>
      <c r="F3212" s="19">
        <f t="shared" si="400"/>
        <v>-21.058632000000003</v>
      </c>
      <c r="G3212" s="19">
        <f t="shared" si="401"/>
        <v>-25.754706936000002</v>
      </c>
      <c r="H3212" s="19">
        <f t="shared" si="402"/>
        <v>6005.1586320000006</v>
      </c>
      <c r="I3212" s="19">
        <f t="shared" si="403"/>
        <v>120.10317264000001</v>
      </c>
      <c r="J3212" s="19">
        <f t="shared" si="404"/>
        <v>484.50160837831584</v>
      </c>
      <c r="K3212" s="19">
        <f t="shared" si="405"/>
        <v>24418.881062267119</v>
      </c>
      <c r="L3212" s="19">
        <f t="shared" si="406"/>
        <v>24418.881062267119</v>
      </c>
      <c r="M3212" s="19">
        <f t="shared" si="407"/>
        <v>0</v>
      </c>
    </row>
    <row r="3213" spans="1:13" x14ac:dyDescent="0.3">
      <c r="A3213" s="4">
        <v>62.637</v>
      </c>
      <c r="B3213" s="4">
        <v>2620</v>
      </c>
      <c r="C3213" s="4">
        <v>50.4</v>
      </c>
      <c r="D3213" s="11">
        <v>0.62348096931742181</v>
      </c>
      <c r="E3213" s="19">
        <f>610*'Forces Acting on Vehicle'!D3213</f>
        <v>380.3233912836273</v>
      </c>
      <c r="F3213" s="19">
        <f t="shared" si="400"/>
        <v>-21.058632000000003</v>
      </c>
      <c r="G3213" s="19">
        <f t="shared" si="401"/>
        <v>-25.754706936000002</v>
      </c>
      <c r="H3213" s="19">
        <f t="shared" si="402"/>
        <v>6005.1586320000006</v>
      </c>
      <c r="I3213" s="19">
        <f t="shared" si="403"/>
        <v>120.10317264000001</v>
      </c>
      <c r="J3213" s="19">
        <f t="shared" si="404"/>
        <v>474.67185698762734</v>
      </c>
      <c r="K3213" s="19">
        <f t="shared" si="405"/>
        <v>23923.461592176416</v>
      </c>
      <c r="L3213" s="19">
        <f t="shared" si="406"/>
        <v>23923.461592176416</v>
      </c>
      <c r="M3213" s="19">
        <f t="shared" si="407"/>
        <v>0</v>
      </c>
    </row>
    <row r="3214" spans="1:13" x14ac:dyDescent="0.3">
      <c r="A3214" s="4">
        <v>62.655999999999999</v>
      </c>
      <c r="B3214" s="4">
        <v>2621</v>
      </c>
      <c r="C3214" s="4">
        <v>50.4</v>
      </c>
      <c r="D3214" s="11">
        <v>0.65267852311596586</v>
      </c>
      <c r="E3214" s="19">
        <f>610*'Forces Acting on Vehicle'!D3214</f>
        <v>398.1338991007392</v>
      </c>
      <c r="F3214" s="19">
        <f t="shared" si="400"/>
        <v>-21.058632000000003</v>
      </c>
      <c r="G3214" s="19">
        <f t="shared" si="401"/>
        <v>-25.754706936000002</v>
      </c>
      <c r="H3214" s="19">
        <f t="shared" si="402"/>
        <v>6005.1586320000006</v>
      </c>
      <c r="I3214" s="19">
        <f t="shared" si="403"/>
        <v>120.10317264000001</v>
      </c>
      <c r="J3214" s="19">
        <f t="shared" si="404"/>
        <v>492.48236480473923</v>
      </c>
      <c r="K3214" s="19">
        <f t="shared" si="405"/>
        <v>24821.111186158858</v>
      </c>
      <c r="L3214" s="19">
        <f t="shared" si="406"/>
        <v>24821.111186158858</v>
      </c>
      <c r="M3214" s="19">
        <f t="shared" si="407"/>
        <v>0</v>
      </c>
    </row>
    <row r="3215" spans="1:13" x14ac:dyDescent="0.3">
      <c r="A3215" s="4">
        <v>62.676000000000002</v>
      </c>
      <c r="B3215" s="4">
        <v>2622</v>
      </c>
      <c r="C3215" s="4">
        <v>50.4</v>
      </c>
      <c r="D3215" s="11">
        <v>0.71156766881578604</v>
      </c>
      <c r="E3215" s="19">
        <f>610*'Forces Acting on Vehicle'!D3215</f>
        <v>434.05627797762946</v>
      </c>
      <c r="F3215" s="19">
        <f t="shared" si="400"/>
        <v>-21.058632000000003</v>
      </c>
      <c r="G3215" s="19">
        <f t="shared" si="401"/>
        <v>-25.754706936000002</v>
      </c>
      <c r="H3215" s="19">
        <f t="shared" si="402"/>
        <v>6005.1586320000006</v>
      </c>
      <c r="I3215" s="19">
        <f t="shared" si="403"/>
        <v>120.10317264000001</v>
      </c>
      <c r="J3215" s="19">
        <f t="shared" si="404"/>
        <v>528.4047436816295</v>
      </c>
      <c r="K3215" s="19">
        <f t="shared" si="405"/>
        <v>26631.599081554126</v>
      </c>
      <c r="L3215" s="19">
        <f t="shared" si="406"/>
        <v>26631.599081554126</v>
      </c>
      <c r="M3215" s="19">
        <f t="shared" si="407"/>
        <v>0</v>
      </c>
    </row>
    <row r="3216" spans="1:13" x14ac:dyDescent="0.3">
      <c r="A3216" s="4">
        <v>62.695</v>
      </c>
      <c r="B3216" s="4">
        <v>2623</v>
      </c>
      <c r="C3216" s="4">
        <v>50.4</v>
      </c>
      <c r="D3216" s="11">
        <v>0.779937166793647</v>
      </c>
      <c r="E3216" s="19">
        <f>610*'Forces Acting on Vehicle'!D3216</f>
        <v>475.76167174412467</v>
      </c>
      <c r="F3216" s="19">
        <f t="shared" si="400"/>
        <v>-21.058632000000003</v>
      </c>
      <c r="G3216" s="19">
        <f t="shared" si="401"/>
        <v>-25.754706936000002</v>
      </c>
      <c r="H3216" s="19">
        <f t="shared" si="402"/>
        <v>6005.1586320000006</v>
      </c>
      <c r="I3216" s="19">
        <f t="shared" si="403"/>
        <v>120.10317264000001</v>
      </c>
      <c r="J3216" s="19">
        <f t="shared" si="404"/>
        <v>570.11013744812465</v>
      </c>
      <c r="K3216" s="19">
        <f t="shared" si="405"/>
        <v>28733.55092738548</v>
      </c>
      <c r="L3216" s="19">
        <f t="shared" si="406"/>
        <v>28733.55092738548</v>
      </c>
      <c r="M3216" s="19">
        <f t="shared" si="407"/>
        <v>0</v>
      </c>
    </row>
    <row r="3217" spans="1:13" x14ac:dyDescent="0.3">
      <c r="A3217" s="4">
        <v>62.715000000000003</v>
      </c>
      <c r="B3217" s="4">
        <v>2624</v>
      </c>
      <c r="C3217" s="4">
        <v>50.5</v>
      </c>
      <c r="D3217" s="11">
        <v>0.8405716609373528</v>
      </c>
      <c r="E3217" s="19">
        <f>610*'Forces Acting on Vehicle'!D3217</f>
        <v>512.7487131717852</v>
      </c>
      <c r="F3217" s="19">
        <f t="shared" si="400"/>
        <v>-21.100415000000002</v>
      </c>
      <c r="G3217" s="19">
        <f t="shared" si="401"/>
        <v>-25.805807545000004</v>
      </c>
      <c r="H3217" s="19">
        <f t="shared" si="402"/>
        <v>6005.2004150000002</v>
      </c>
      <c r="I3217" s="19">
        <f t="shared" si="403"/>
        <v>120.1040083</v>
      </c>
      <c r="J3217" s="19">
        <f t="shared" si="404"/>
        <v>607.04691392678524</v>
      </c>
      <c r="K3217" s="19">
        <f t="shared" si="405"/>
        <v>30655.869153302654</v>
      </c>
      <c r="L3217" s="19">
        <f t="shared" si="406"/>
        <v>30655.869153302654</v>
      </c>
      <c r="M3217" s="19">
        <f t="shared" si="407"/>
        <v>0</v>
      </c>
    </row>
    <row r="3218" spans="1:13" x14ac:dyDescent="0.3">
      <c r="A3218" s="4">
        <v>62.734000000000002</v>
      </c>
      <c r="B3218" s="4">
        <v>2625</v>
      </c>
      <c r="C3218" s="4">
        <v>50.5</v>
      </c>
      <c r="D3218" s="11">
        <v>0.88722489253187442</v>
      </c>
      <c r="E3218" s="19">
        <f>610*'Forces Acting on Vehicle'!D3218</f>
        <v>541.20718444444344</v>
      </c>
      <c r="F3218" s="19">
        <f t="shared" si="400"/>
        <v>-21.100415000000002</v>
      </c>
      <c r="G3218" s="19">
        <f t="shared" si="401"/>
        <v>-25.805807545000004</v>
      </c>
      <c r="H3218" s="19">
        <f t="shared" si="402"/>
        <v>6005.2004150000002</v>
      </c>
      <c r="I3218" s="19">
        <f t="shared" si="403"/>
        <v>120.1040083</v>
      </c>
      <c r="J3218" s="19">
        <f t="shared" si="404"/>
        <v>635.50538519944348</v>
      </c>
      <c r="K3218" s="19">
        <f t="shared" si="405"/>
        <v>32093.021952571897</v>
      </c>
      <c r="L3218" s="19">
        <f t="shared" si="406"/>
        <v>32093.021952571897</v>
      </c>
      <c r="M3218" s="19">
        <f t="shared" si="407"/>
        <v>0</v>
      </c>
    </row>
    <row r="3219" spans="1:13" x14ac:dyDescent="0.3">
      <c r="A3219" s="4">
        <v>62.753999999999998</v>
      </c>
      <c r="B3219" s="4">
        <v>2626</v>
      </c>
      <c r="C3219" s="4">
        <v>50.5</v>
      </c>
      <c r="D3219" s="11">
        <v>0.87456342266453646</v>
      </c>
      <c r="E3219" s="19">
        <f>610*'Forces Acting on Vehicle'!D3219</f>
        <v>533.48368782536727</v>
      </c>
      <c r="F3219" s="19">
        <f t="shared" si="400"/>
        <v>-21.100415000000002</v>
      </c>
      <c r="G3219" s="19">
        <f t="shared" si="401"/>
        <v>-25.805807545000004</v>
      </c>
      <c r="H3219" s="19">
        <f t="shared" si="402"/>
        <v>6005.2004150000002</v>
      </c>
      <c r="I3219" s="19">
        <f t="shared" si="403"/>
        <v>120.1040083</v>
      </c>
      <c r="J3219" s="19">
        <f t="shared" si="404"/>
        <v>627.78188858036731</v>
      </c>
      <c r="K3219" s="19">
        <f t="shared" si="405"/>
        <v>31702.985373308547</v>
      </c>
      <c r="L3219" s="19">
        <f t="shared" si="406"/>
        <v>31702.985373308547</v>
      </c>
      <c r="M3219" s="19">
        <f t="shared" si="407"/>
        <v>0</v>
      </c>
    </row>
    <row r="3220" spans="1:13" x14ac:dyDescent="0.3">
      <c r="A3220" s="4">
        <v>62.773000000000003</v>
      </c>
      <c r="B3220" s="4">
        <v>2627</v>
      </c>
      <c r="C3220" s="4">
        <v>50.5</v>
      </c>
      <c r="D3220" s="11">
        <v>0.80598518298067667</v>
      </c>
      <c r="E3220" s="19">
        <f>610*'Forces Acting on Vehicle'!D3220</f>
        <v>491.65096161821276</v>
      </c>
      <c r="F3220" s="19">
        <f t="shared" si="400"/>
        <v>-21.100415000000002</v>
      </c>
      <c r="G3220" s="19">
        <f t="shared" si="401"/>
        <v>-25.805807545000004</v>
      </c>
      <c r="H3220" s="19">
        <f t="shared" si="402"/>
        <v>6005.2004150000002</v>
      </c>
      <c r="I3220" s="19">
        <f t="shared" si="403"/>
        <v>120.1040083</v>
      </c>
      <c r="J3220" s="19">
        <f t="shared" si="404"/>
        <v>585.94916237321274</v>
      </c>
      <c r="K3220" s="19">
        <f t="shared" si="405"/>
        <v>29590.432699847242</v>
      </c>
      <c r="L3220" s="19">
        <f t="shared" si="406"/>
        <v>29590.432699847242</v>
      </c>
      <c r="M3220" s="19">
        <f t="shared" si="407"/>
        <v>0</v>
      </c>
    </row>
    <row r="3221" spans="1:13" x14ac:dyDescent="0.3">
      <c r="A3221" s="4">
        <v>62.792999999999999</v>
      </c>
      <c r="B3221" s="4">
        <v>2628</v>
      </c>
      <c r="C3221" s="4">
        <v>50.5</v>
      </c>
      <c r="D3221" s="11">
        <v>0.70389835288007752</v>
      </c>
      <c r="E3221" s="19">
        <f>610*'Forces Acting on Vehicle'!D3221</f>
        <v>429.37799525684727</v>
      </c>
      <c r="F3221" s="19">
        <f t="shared" si="400"/>
        <v>-21.100415000000002</v>
      </c>
      <c r="G3221" s="19">
        <f t="shared" si="401"/>
        <v>-25.805807545000004</v>
      </c>
      <c r="H3221" s="19">
        <f t="shared" si="402"/>
        <v>6005.2004150000002</v>
      </c>
      <c r="I3221" s="19">
        <f t="shared" si="403"/>
        <v>120.1040083</v>
      </c>
      <c r="J3221" s="19">
        <f t="shared" si="404"/>
        <v>523.67619601184731</v>
      </c>
      <c r="K3221" s="19">
        <f t="shared" si="405"/>
        <v>26445.64789859829</v>
      </c>
      <c r="L3221" s="19">
        <f t="shared" si="406"/>
        <v>26445.64789859829</v>
      </c>
      <c r="M3221" s="19">
        <f t="shared" si="407"/>
        <v>0</v>
      </c>
    </row>
    <row r="3222" spans="1:13" x14ac:dyDescent="0.3">
      <c r="A3222" s="4">
        <v>62.813000000000002</v>
      </c>
      <c r="B3222" s="4">
        <v>2629</v>
      </c>
      <c r="C3222" s="4">
        <v>50.5</v>
      </c>
      <c r="D3222" s="11">
        <v>0.60740305884786761</v>
      </c>
      <c r="E3222" s="19">
        <f>610*'Forces Acting on Vehicle'!D3222</f>
        <v>370.51586589719926</v>
      </c>
      <c r="F3222" s="19">
        <f t="shared" si="400"/>
        <v>-21.100415000000002</v>
      </c>
      <c r="G3222" s="19">
        <f t="shared" si="401"/>
        <v>-25.805807545000004</v>
      </c>
      <c r="H3222" s="19">
        <f t="shared" si="402"/>
        <v>6005.2004150000002</v>
      </c>
      <c r="I3222" s="19">
        <f t="shared" si="403"/>
        <v>120.1040083</v>
      </c>
      <c r="J3222" s="19">
        <f t="shared" si="404"/>
        <v>464.81406665219924</v>
      </c>
      <c r="K3222" s="19">
        <f t="shared" si="405"/>
        <v>23473.110365936063</v>
      </c>
      <c r="L3222" s="19">
        <f t="shared" si="406"/>
        <v>23473.110365936063</v>
      </c>
      <c r="M3222" s="19">
        <f t="shared" si="407"/>
        <v>0</v>
      </c>
    </row>
    <row r="3223" spans="1:13" x14ac:dyDescent="0.3">
      <c r="A3223" s="4">
        <v>62.832000000000001</v>
      </c>
      <c r="B3223" s="4">
        <v>2630</v>
      </c>
      <c r="C3223" s="4">
        <v>50.5</v>
      </c>
      <c r="D3223" s="11">
        <v>0.58298587201521768</v>
      </c>
      <c r="E3223" s="19">
        <f>610*'Forces Acting on Vehicle'!D3223</f>
        <v>355.62138192928279</v>
      </c>
      <c r="F3223" s="19">
        <f t="shared" si="400"/>
        <v>-21.100415000000002</v>
      </c>
      <c r="G3223" s="19">
        <f t="shared" si="401"/>
        <v>-25.805807545000004</v>
      </c>
      <c r="H3223" s="19">
        <f t="shared" si="402"/>
        <v>6005.2004150000002</v>
      </c>
      <c r="I3223" s="19">
        <f t="shared" si="403"/>
        <v>120.1040083</v>
      </c>
      <c r="J3223" s="19">
        <f t="shared" si="404"/>
        <v>449.91958268428277</v>
      </c>
      <c r="K3223" s="19">
        <f t="shared" si="405"/>
        <v>22720.938925556278</v>
      </c>
      <c r="L3223" s="19">
        <f t="shared" si="406"/>
        <v>22720.938925556278</v>
      </c>
      <c r="M3223" s="19">
        <f t="shared" si="407"/>
        <v>0</v>
      </c>
    </row>
    <row r="3224" spans="1:13" x14ac:dyDescent="0.3">
      <c r="A3224" s="4">
        <v>62.851999999999997</v>
      </c>
      <c r="B3224" s="4">
        <v>2631</v>
      </c>
      <c r="C3224" s="4">
        <v>50.6</v>
      </c>
      <c r="D3224" s="11">
        <v>0.55494659677731928</v>
      </c>
      <c r="E3224" s="19">
        <f>610*'Forces Acting on Vehicle'!D3224</f>
        <v>338.51742403416478</v>
      </c>
      <c r="F3224" s="19">
        <f t="shared" si="400"/>
        <v>-21.142198000000004</v>
      </c>
      <c r="G3224" s="19">
        <f t="shared" si="401"/>
        <v>-25.856908154000006</v>
      </c>
      <c r="H3224" s="19">
        <f t="shared" si="402"/>
        <v>6005.2421979999999</v>
      </c>
      <c r="I3224" s="19">
        <f t="shared" si="403"/>
        <v>120.10484396</v>
      </c>
      <c r="J3224" s="19">
        <f t="shared" si="404"/>
        <v>432.76535984016476</v>
      </c>
      <c r="K3224" s="19">
        <f t="shared" si="405"/>
        <v>21897.927207912337</v>
      </c>
      <c r="L3224" s="19">
        <f t="shared" si="406"/>
        <v>21897.927207912337</v>
      </c>
      <c r="M3224" s="19">
        <f t="shared" si="407"/>
        <v>0</v>
      </c>
    </row>
    <row r="3225" spans="1:13" x14ac:dyDescent="0.3">
      <c r="A3225" s="4">
        <v>62.871000000000002</v>
      </c>
      <c r="B3225" s="4">
        <v>2632</v>
      </c>
      <c r="C3225" s="4">
        <v>50.6</v>
      </c>
      <c r="D3225" s="11">
        <v>0.56139269102935485</v>
      </c>
      <c r="E3225" s="19">
        <f>610*'Forces Acting on Vehicle'!D3225</f>
        <v>342.44954152790643</v>
      </c>
      <c r="F3225" s="19">
        <f t="shared" si="400"/>
        <v>-21.142198000000004</v>
      </c>
      <c r="G3225" s="19">
        <f t="shared" si="401"/>
        <v>-25.856908154000006</v>
      </c>
      <c r="H3225" s="19">
        <f t="shared" si="402"/>
        <v>6005.2421979999999</v>
      </c>
      <c r="I3225" s="19">
        <f t="shared" si="403"/>
        <v>120.10484396</v>
      </c>
      <c r="J3225" s="19">
        <f t="shared" si="404"/>
        <v>436.69747733390642</v>
      </c>
      <c r="K3225" s="19">
        <f t="shared" si="405"/>
        <v>22096.892353095667</v>
      </c>
      <c r="L3225" s="19">
        <f t="shared" si="406"/>
        <v>22096.892353095667</v>
      </c>
      <c r="M3225" s="19">
        <f t="shared" si="407"/>
        <v>0</v>
      </c>
    </row>
    <row r="3226" spans="1:13" x14ac:dyDescent="0.3">
      <c r="A3226" s="4">
        <v>62.890999999999998</v>
      </c>
      <c r="B3226" s="4">
        <v>2633</v>
      </c>
      <c r="C3226" s="4">
        <v>50.6</v>
      </c>
      <c r="D3226" s="11">
        <v>0.5360744389932387</v>
      </c>
      <c r="E3226" s="19">
        <f>610*'Forces Acting on Vehicle'!D3226</f>
        <v>327.0054077858756</v>
      </c>
      <c r="F3226" s="19">
        <f t="shared" si="400"/>
        <v>-21.142198000000004</v>
      </c>
      <c r="G3226" s="19">
        <f t="shared" si="401"/>
        <v>-25.856908154000006</v>
      </c>
      <c r="H3226" s="19">
        <f t="shared" si="402"/>
        <v>6005.2421979999999</v>
      </c>
      <c r="I3226" s="19">
        <f t="shared" si="403"/>
        <v>120.10484396</v>
      </c>
      <c r="J3226" s="19">
        <f t="shared" si="404"/>
        <v>421.25334359187559</v>
      </c>
      <c r="K3226" s="19">
        <f t="shared" si="405"/>
        <v>21315.419185748906</v>
      </c>
      <c r="L3226" s="19">
        <f t="shared" si="406"/>
        <v>21315.419185748906</v>
      </c>
      <c r="M3226" s="19">
        <f t="shared" si="407"/>
        <v>0</v>
      </c>
    </row>
    <row r="3227" spans="1:13" x14ac:dyDescent="0.3">
      <c r="A3227" s="4">
        <v>62.91</v>
      </c>
      <c r="B3227" s="4">
        <v>2634</v>
      </c>
      <c r="C3227" s="4">
        <v>50.6</v>
      </c>
      <c r="D3227" s="11">
        <v>0.50596129352162678</v>
      </c>
      <c r="E3227" s="19">
        <f>610*'Forces Acting on Vehicle'!D3227</f>
        <v>308.63638904819231</v>
      </c>
      <c r="F3227" s="19">
        <f t="shared" si="400"/>
        <v>-21.142198000000004</v>
      </c>
      <c r="G3227" s="19">
        <f t="shared" si="401"/>
        <v>-25.856908154000006</v>
      </c>
      <c r="H3227" s="19">
        <f t="shared" si="402"/>
        <v>6005.2421979999999</v>
      </c>
      <c r="I3227" s="19">
        <f t="shared" si="403"/>
        <v>120.10484396</v>
      </c>
      <c r="J3227" s="19">
        <f t="shared" si="404"/>
        <v>402.8843248541923</v>
      </c>
      <c r="K3227" s="19">
        <f t="shared" si="405"/>
        <v>20385.94683762213</v>
      </c>
      <c r="L3227" s="19">
        <f t="shared" si="406"/>
        <v>20385.94683762213</v>
      </c>
      <c r="M3227" s="19">
        <f t="shared" si="407"/>
        <v>0</v>
      </c>
    </row>
    <row r="3228" spans="1:13" x14ac:dyDescent="0.3">
      <c r="A3228" s="4">
        <v>62.93</v>
      </c>
      <c r="B3228" s="4">
        <v>2634</v>
      </c>
      <c r="C3228" s="4">
        <v>50.6</v>
      </c>
      <c r="D3228" s="11">
        <v>0.52693983519168752</v>
      </c>
      <c r="E3228" s="19">
        <f>610*'Forces Acting on Vehicle'!D3228</f>
        <v>321.43329946692938</v>
      </c>
      <c r="F3228" s="19">
        <f t="shared" si="400"/>
        <v>-21.142198000000004</v>
      </c>
      <c r="G3228" s="19">
        <f t="shared" si="401"/>
        <v>-25.856908154000006</v>
      </c>
      <c r="H3228" s="19">
        <f t="shared" si="402"/>
        <v>6005.2421979999999</v>
      </c>
      <c r="I3228" s="19">
        <f t="shared" si="403"/>
        <v>120.10484396</v>
      </c>
      <c r="J3228" s="19">
        <f t="shared" si="404"/>
        <v>415.68123527292937</v>
      </c>
      <c r="K3228" s="19">
        <f t="shared" si="405"/>
        <v>21033.470504810226</v>
      </c>
      <c r="L3228" s="19">
        <f t="shared" si="406"/>
        <v>21033.470504810226</v>
      </c>
      <c r="M3228" s="19">
        <f t="shared" si="407"/>
        <v>0</v>
      </c>
    </row>
    <row r="3229" spans="1:13" x14ac:dyDescent="0.3">
      <c r="A3229" s="4">
        <v>62.948999999999998</v>
      </c>
      <c r="B3229" s="4">
        <v>2635</v>
      </c>
      <c r="C3229" s="4">
        <v>50.6</v>
      </c>
      <c r="D3229" s="11">
        <v>0.55120756460160336</v>
      </c>
      <c r="E3229" s="19">
        <f>610*'Forces Acting on Vehicle'!D3229</f>
        <v>336.23661440697805</v>
      </c>
      <c r="F3229" s="19">
        <f t="shared" si="400"/>
        <v>-21.142198000000004</v>
      </c>
      <c r="G3229" s="19">
        <f t="shared" si="401"/>
        <v>-25.856908154000006</v>
      </c>
      <c r="H3229" s="19">
        <f t="shared" si="402"/>
        <v>6005.2421979999999</v>
      </c>
      <c r="I3229" s="19">
        <f t="shared" si="403"/>
        <v>120.10484396</v>
      </c>
      <c r="J3229" s="19">
        <f t="shared" si="404"/>
        <v>430.48455021297804</v>
      </c>
      <c r="K3229" s="19">
        <f t="shared" si="405"/>
        <v>21782.518240776688</v>
      </c>
      <c r="L3229" s="19">
        <f t="shared" si="406"/>
        <v>21782.518240776688</v>
      </c>
      <c r="M3229" s="19">
        <f t="shared" si="407"/>
        <v>0</v>
      </c>
    </row>
    <row r="3230" spans="1:13" x14ac:dyDescent="0.3">
      <c r="A3230" s="4">
        <v>62.969000000000001</v>
      </c>
      <c r="B3230" s="4">
        <v>2636</v>
      </c>
      <c r="C3230" s="4">
        <v>50.6</v>
      </c>
      <c r="D3230" s="11">
        <v>0.57803051307229447</v>
      </c>
      <c r="E3230" s="19">
        <f>610*'Forces Acting on Vehicle'!D3230</f>
        <v>352.59861297409964</v>
      </c>
      <c r="F3230" s="19">
        <f t="shared" si="400"/>
        <v>-21.142198000000004</v>
      </c>
      <c r="G3230" s="19">
        <f t="shared" si="401"/>
        <v>-25.856908154000006</v>
      </c>
      <c r="H3230" s="19">
        <f t="shared" si="402"/>
        <v>6005.2421979999999</v>
      </c>
      <c r="I3230" s="19">
        <f t="shared" si="403"/>
        <v>120.10484396</v>
      </c>
      <c r="J3230" s="19">
        <f t="shared" si="404"/>
        <v>446.84654878009962</v>
      </c>
      <c r="K3230" s="19">
        <f t="shared" si="405"/>
        <v>22610.435368273043</v>
      </c>
      <c r="L3230" s="19">
        <f t="shared" si="406"/>
        <v>22610.435368273043</v>
      </c>
      <c r="M3230" s="19">
        <f t="shared" si="407"/>
        <v>0</v>
      </c>
    </row>
    <row r="3231" spans="1:13" x14ac:dyDescent="0.3">
      <c r="A3231" s="4">
        <v>62.988</v>
      </c>
      <c r="B3231" s="4">
        <v>2637</v>
      </c>
      <c r="C3231" s="4">
        <v>50.6</v>
      </c>
      <c r="D3231" s="11">
        <v>0.59676006745619092</v>
      </c>
      <c r="E3231" s="19">
        <f>610*'Forces Acting on Vehicle'!D3231</f>
        <v>364.02364114827645</v>
      </c>
      <c r="F3231" s="19">
        <f t="shared" si="400"/>
        <v>-21.142198000000004</v>
      </c>
      <c r="G3231" s="19">
        <f t="shared" si="401"/>
        <v>-25.856908154000006</v>
      </c>
      <c r="H3231" s="19">
        <f t="shared" si="402"/>
        <v>6005.2421979999999</v>
      </c>
      <c r="I3231" s="19">
        <f t="shared" si="403"/>
        <v>120.10484396</v>
      </c>
      <c r="J3231" s="19">
        <f t="shared" si="404"/>
        <v>458.27157695427644</v>
      </c>
      <c r="K3231" s="19">
        <f t="shared" si="405"/>
        <v>23188.54179388639</v>
      </c>
      <c r="L3231" s="19">
        <f t="shared" si="406"/>
        <v>23188.54179388639</v>
      </c>
      <c r="M3231" s="19">
        <f t="shared" si="407"/>
        <v>0</v>
      </c>
    </row>
    <row r="3232" spans="1:13" x14ac:dyDescent="0.3">
      <c r="A3232" s="4">
        <v>63.008000000000003</v>
      </c>
      <c r="B3232" s="4">
        <v>2638</v>
      </c>
      <c r="C3232" s="4">
        <v>50.6</v>
      </c>
      <c r="D3232" s="11">
        <v>0.5626429327339203</v>
      </c>
      <c r="E3232" s="19">
        <f>610*'Forces Acting on Vehicle'!D3232</f>
        <v>343.21218896769136</v>
      </c>
      <c r="F3232" s="19">
        <f t="shared" si="400"/>
        <v>-21.142198000000004</v>
      </c>
      <c r="G3232" s="19">
        <f t="shared" si="401"/>
        <v>-25.856908154000006</v>
      </c>
      <c r="H3232" s="19">
        <f t="shared" si="402"/>
        <v>6005.2421979999999</v>
      </c>
      <c r="I3232" s="19">
        <f t="shared" si="403"/>
        <v>120.10484396</v>
      </c>
      <c r="J3232" s="19">
        <f t="shared" si="404"/>
        <v>437.46012477369135</v>
      </c>
      <c r="K3232" s="19">
        <f t="shared" si="405"/>
        <v>22135.482313548782</v>
      </c>
      <c r="L3232" s="19">
        <f t="shared" si="406"/>
        <v>22135.482313548782</v>
      </c>
      <c r="M3232" s="19">
        <f t="shared" si="407"/>
        <v>0</v>
      </c>
    </row>
    <row r="3233" spans="1:13" x14ac:dyDescent="0.3">
      <c r="A3233" s="4">
        <v>63.027000000000001</v>
      </c>
      <c r="B3233" s="4">
        <v>2639</v>
      </c>
      <c r="C3233" s="4">
        <v>50.6</v>
      </c>
      <c r="D3233" s="11">
        <v>0.48887312190377236</v>
      </c>
      <c r="E3233" s="19">
        <f>610*'Forces Acting on Vehicle'!D3233</f>
        <v>298.21260436130115</v>
      </c>
      <c r="F3233" s="19">
        <f t="shared" si="400"/>
        <v>-21.142198000000004</v>
      </c>
      <c r="G3233" s="19">
        <f t="shared" si="401"/>
        <v>-25.856908154000006</v>
      </c>
      <c r="H3233" s="19">
        <f t="shared" si="402"/>
        <v>6005.2421979999999</v>
      </c>
      <c r="I3233" s="19">
        <f t="shared" si="403"/>
        <v>120.10484396</v>
      </c>
      <c r="J3233" s="19">
        <f t="shared" si="404"/>
        <v>392.46054016730113</v>
      </c>
      <c r="K3233" s="19">
        <f t="shared" si="405"/>
        <v>19858.50333246544</v>
      </c>
      <c r="L3233" s="19">
        <f t="shared" si="406"/>
        <v>19858.50333246544</v>
      </c>
      <c r="M3233" s="19">
        <f t="shared" si="407"/>
        <v>0</v>
      </c>
    </row>
    <row r="3234" spans="1:13" x14ac:dyDescent="0.3">
      <c r="A3234" s="4">
        <v>63.046999999999997</v>
      </c>
      <c r="B3234" s="4">
        <v>2640</v>
      </c>
      <c r="C3234" s="4">
        <v>50.6</v>
      </c>
      <c r="D3234" s="11">
        <v>0.44683145680323838</v>
      </c>
      <c r="E3234" s="19">
        <f>610*'Forces Acting on Vehicle'!D3234</f>
        <v>272.56718864997544</v>
      </c>
      <c r="F3234" s="19">
        <f t="shared" si="400"/>
        <v>-21.142198000000004</v>
      </c>
      <c r="G3234" s="19">
        <f t="shared" si="401"/>
        <v>-25.856908154000006</v>
      </c>
      <c r="H3234" s="19">
        <f t="shared" si="402"/>
        <v>6005.2421979999999</v>
      </c>
      <c r="I3234" s="19">
        <f t="shared" si="403"/>
        <v>120.10484396</v>
      </c>
      <c r="J3234" s="19">
        <f t="shared" si="404"/>
        <v>366.81512445597542</v>
      </c>
      <c r="K3234" s="19">
        <f t="shared" si="405"/>
        <v>18560.845297472359</v>
      </c>
      <c r="L3234" s="19">
        <f t="shared" si="406"/>
        <v>18560.845297472359</v>
      </c>
      <c r="M3234" s="19">
        <f t="shared" si="407"/>
        <v>0</v>
      </c>
    </row>
    <row r="3235" spans="1:13" x14ac:dyDescent="0.3">
      <c r="A3235" s="4">
        <v>63.066000000000003</v>
      </c>
      <c r="B3235" s="4">
        <v>2641</v>
      </c>
      <c r="C3235" s="4">
        <v>50.6</v>
      </c>
      <c r="D3235" s="11">
        <v>0.42264909122829852</v>
      </c>
      <c r="E3235" s="19">
        <f>610*'Forces Acting on Vehicle'!D3235</f>
        <v>257.81594564926212</v>
      </c>
      <c r="F3235" s="19">
        <f t="shared" si="400"/>
        <v>-21.142198000000004</v>
      </c>
      <c r="G3235" s="19">
        <f t="shared" si="401"/>
        <v>-25.856908154000006</v>
      </c>
      <c r="H3235" s="19">
        <f t="shared" si="402"/>
        <v>6005.2421979999999</v>
      </c>
      <c r="I3235" s="19">
        <f t="shared" si="403"/>
        <v>120.10484396</v>
      </c>
      <c r="J3235" s="19">
        <f t="shared" si="404"/>
        <v>352.06388145526211</v>
      </c>
      <c r="K3235" s="19">
        <f t="shared" si="405"/>
        <v>17814.432401636263</v>
      </c>
      <c r="L3235" s="19">
        <f t="shared" si="406"/>
        <v>17814.432401636263</v>
      </c>
      <c r="M3235" s="19">
        <f t="shared" si="407"/>
        <v>0</v>
      </c>
    </row>
    <row r="3236" spans="1:13" x14ac:dyDescent="0.3">
      <c r="A3236" s="4">
        <v>63.085999999999999</v>
      </c>
      <c r="B3236" s="4">
        <v>2642</v>
      </c>
      <c r="C3236" s="4">
        <v>50.6</v>
      </c>
      <c r="D3236" s="11">
        <v>0.3862873740320048</v>
      </c>
      <c r="E3236" s="19">
        <f>610*'Forces Acting on Vehicle'!D3236</f>
        <v>235.63529815952293</v>
      </c>
      <c r="F3236" s="19">
        <f t="shared" si="400"/>
        <v>-21.142198000000004</v>
      </c>
      <c r="G3236" s="19">
        <f t="shared" si="401"/>
        <v>-25.856908154000006</v>
      </c>
      <c r="H3236" s="19">
        <f t="shared" si="402"/>
        <v>6005.2421979999999</v>
      </c>
      <c r="I3236" s="19">
        <f t="shared" si="403"/>
        <v>120.10484396</v>
      </c>
      <c r="J3236" s="19">
        <f t="shared" si="404"/>
        <v>329.88323396552295</v>
      </c>
      <c r="K3236" s="19">
        <f t="shared" si="405"/>
        <v>16692.09163865546</v>
      </c>
      <c r="L3236" s="19">
        <f t="shared" si="406"/>
        <v>16692.09163865546</v>
      </c>
      <c r="M3236" s="19">
        <f t="shared" si="407"/>
        <v>0</v>
      </c>
    </row>
    <row r="3237" spans="1:13" x14ac:dyDescent="0.3">
      <c r="A3237" s="4">
        <v>63.104999999999997</v>
      </c>
      <c r="B3237" s="4">
        <v>2643</v>
      </c>
      <c r="C3237" s="4">
        <v>50.6</v>
      </c>
      <c r="D3237" s="11">
        <v>0.4007091167570665</v>
      </c>
      <c r="E3237" s="19">
        <f>610*'Forces Acting on Vehicle'!D3237</f>
        <v>244.43256122181057</v>
      </c>
      <c r="F3237" s="19">
        <f t="shared" si="400"/>
        <v>-21.142198000000004</v>
      </c>
      <c r="G3237" s="19">
        <f t="shared" si="401"/>
        <v>-25.856908154000006</v>
      </c>
      <c r="H3237" s="19">
        <f t="shared" si="402"/>
        <v>6005.2421979999999</v>
      </c>
      <c r="I3237" s="19">
        <f t="shared" si="403"/>
        <v>120.10484396</v>
      </c>
      <c r="J3237" s="19">
        <f t="shared" si="404"/>
        <v>338.68049702781059</v>
      </c>
      <c r="K3237" s="19">
        <f t="shared" si="405"/>
        <v>17137.233149607215</v>
      </c>
      <c r="L3237" s="19">
        <f t="shared" si="406"/>
        <v>17137.233149607215</v>
      </c>
      <c r="M3237" s="19">
        <f t="shared" si="407"/>
        <v>0</v>
      </c>
    </row>
    <row r="3238" spans="1:13" x14ac:dyDescent="0.3">
      <c r="A3238" s="4">
        <v>63.125</v>
      </c>
      <c r="B3238" s="4">
        <v>2644</v>
      </c>
      <c r="C3238" s="4">
        <v>50.6</v>
      </c>
      <c r="D3238" s="11">
        <v>0.43646883570736245</v>
      </c>
      <c r="E3238" s="19">
        <f>610*'Forces Acting on Vehicle'!D3238</f>
        <v>266.24598978149112</v>
      </c>
      <c r="F3238" s="19">
        <f t="shared" si="400"/>
        <v>-21.142198000000004</v>
      </c>
      <c r="G3238" s="19">
        <f t="shared" si="401"/>
        <v>-25.856908154000006</v>
      </c>
      <c r="H3238" s="19">
        <f t="shared" si="402"/>
        <v>6005.2421979999999</v>
      </c>
      <c r="I3238" s="19">
        <f t="shared" si="403"/>
        <v>120.10484396</v>
      </c>
      <c r="J3238" s="19">
        <f t="shared" si="404"/>
        <v>360.49392558749111</v>
      </c>
      <c r="K3238" s="19">
        <f t="shared" si="405"/>
        <v>18240.992634727052</v>
      </c>
      <c r="L3238" s="19">
        <f t="shared" si="406"/>
        <v>18240.992634727052</v>
      </c>
      <c r="M3238" s="19">
        <f t="shared" si="407"/>
        <v>0</v>
      </c>
    </row>
    <row r="3239" spans="1:13" x14ac:dyDescent="0.3">
      <c r="A3239" s="4">
        <v>63.145000000000003</v>
      </c>
      <c r="B3239" s="4">
        <v>2645</v>
      </c>
      <c r="C3239" s="4">
        <v>50.6</v>
      </c>
      <c r="D3239" s="11">
        <v>0.48264513162066991</v>
      </c>
      <c r="E3239" s="19">
        <f>610*'Forces Acting on Vehicle'!D3239</f>
        <v>294.41353028860863</v>
      </c>
      <c r="F3239" s="19">
        <f t="shared" si="400"/>
        <v>-21.142198000000004</v>
      </c>
      <c r="G3239" s="19">
        <f t="shared" si="401"/>
        <v>-25.856908154000006</v>
      </c>
      <c r="H3239" s="19">
        <f t="shared" si="402"/>
        <v>6005.2421979999999</v>
      </c>
      <c r="I3239" s="19">
        <f t="shared" si="403"/>
        <v>120.10484396</v>
      </c>
      <c r="J3239" s="19">
        <f t="shared" si="404"/>
        <v>388.66146609460861</v>
      </c>
      <c r="K3239" s="19">
        <f t="shared" si="405"/>
        <v>19666.270184387195</v>
      </c>
      <c r="L3239" s="19">
        <f t="shared" si="406"/>
        <v>19666.270184387195</v>
      </c>
      <c r="M3239" s="19">
        <f t="shared" si="407"/>
        <v>0</v>
      </c>
    </row>
    <row r="3240" spans="1:13" x14ac:dyDescent="0.3">
      <c r="A3240" s="4">
        <v>63.164000000000001</v>
      </c>
      <c r="B3240" s="4">
        <v>2646</v>
      </c>
      <c r="C3240" s="4">
        <v>50.6</v>
      </c>
      <c r="D3240" s="11">
        <v>0.5453960231537972</v>
      </c>
      <c r="E3240" s="19">
        <f>610*'Forces Acting on Vehicle'!D3240</f>
        <v>332.69157412381628</v>
      </c>
      <c r="F3240" s="19">
        <f t="shared" si="400"/>
        <v>-21.142198000000004</v>
      </c>
      <c r="G3240" s="19">
        <f t="shared" si="401"/>
        <v>-25.856908154000006</v>
      </c>
      <c r="H3240" s="19">
        <f t="shared" si="402"/>
        <v>6005.2421979999999</v>
      </c>
      <c r="I3240" s="19">
        <f t="shared" si="403"/>
        <v>120.10484396</v>
      </c>
      <c r="J3240" s="19">
        <f t="shared" si="404"/>
        <v>426.93950992981627</v>
      </c>
      <c r="K3240" s="19">
        <f t="shared" si="405"/>
        <v>21603.139202448703</v>
      </c>
      <c r="L3240" s="19">
        <f t="shared" si="406"/>
        <v>21603.139202448703</v>
      </c>
      <c r="M3240" s="19">
        <f t="shared" si="407"/>
        <v>0</v>
      </c>
    </row>
    <row r="3241" spans="1:13" x14ac:dyDescent="0.3">
      <c r="A3241" s="4">
        <v>63.183999999999997</v>
      </c>
      <c r="B3241" s="4">
        <v>2647</v>
      </c>
      <c r="C3241" s="4">
        <v>50.5</v>
      </c>
      <c r="D3241" s="11">
        <v>0.56341915276997057</v>
      </c>
      <c r="E3241" s="19">
        <f>610*'Forces Acting on Vehicle'!D3241</f>
        <v>343.68568318968204</v>
      </c>
      <c r="F3241" s="19">
        <f t="shared" si="400"/>
        <v>-21.100415000000002</v>
      </c>
      <c r="G3241" s="19">
        <f t="shared" si="401"/>
        <v>-25.805807545000004</v>
      </c>
      <c r="H3241" s="19">
        <f t="shared" si="402"/>
        <v>6005.2004150000002</v>
      </c>
      <c r="I3241" s="19">
        <f t="shared" si="403"/>
        <v>120.1040083</v>
      </c>
      <c r="J3241" s="19">
        <f t="shared" si="404"/>
        <v>437.98388394468202</v>
      </c>
      <c r="K3241" s="19">
        <f t="shared" si="405"/>
        <v>22118.186139206442</v>
      </c>
      <c r="L3241" s="19">
        <f t="shared" si="406"/>
        <v>22118.186139206442</v>
      </c>
      <c r="M3241" s="19">
        <f t="shared" si="407"/>
        <v>0</v>
      </c>
    </row>
    <row r="3242" spans="1:13" x14ac:dyDescent="0.3">
      <c r="A3242" s="4">
        <v>63.203000000000003</v>
      </c>
      <c r="B3242" s="4">
        <v>2648</v>
      </c>
      <c r="C3242" s="4">
        <v>50.5</v>
      </c>
      <c r="D3242" s="11">
        <v>0.45413863598971016</v>
      </c>
      <c r="E3242" s="19">
        <f>610*'Forces Acting on Vehicle'!D3242</f>
        <v>277.02456795372319</v>
      </c>
      <c r="F3242" s="19">
        <f t="shared" si="400"/>
        <v>-21.100415000000002</v>
      </c>
      <c r="G3242" s="19">
        <f t="shared" si="401"/>
        <v>-25.805807545000004</v>
      </c>
      <c r="H3242" s="19">
        <f t="shared" si="402"/>
        <v>6005.2004150000002</v>
      </c>
      <c r="I3242" s="19">
        <f t="shared" si="403"/>
        <v>120.1040083</v>
      </c>
      <c r="J3242" s="19">
        <f t="shared" si="404"/>
        <v>371.32276870872317</v>
      </c>
      <c r="K3242" s="19">
        <f t="shared" si="405"/>
        <v>18751.799819790522</v>
      </c>
      <c r="L3242" s="19">
        <f t="shared" si="406"/>
        <v>18751.799819790522</v>
      </c>
      <c r="M3242" s="19">
        <f t="shared" si="407"/>
        <v>0</v>
      </c>
    </row>
    <row r="3243" spans="1:13" x14ac:dyDescent="0.3">
      <c r="A3243" s="4">
        <v>63.222999999999999</v>
      </c>
      <c r="B3243" s="4">
        <v>2649</v>
      </c>
      <c r="C3243" s="4">
        <v>50.5</v>
      </c>
      <c r="D3243" s="11">
        <v>0.39634804241452948</v>
      </c>
      <c r="E3243" s="19">
        <f>610*'Forces Acting on Vehicle'!D3243</f>
        <v>241.77230587286297</v>
      </c>
      <c r="F3243" s="19">
        <f t="shared" si="400"/>
        <v>-21.100415000000002</v>
      </c>
      <c r="G3243" s="19">
        <f t="shared" si="401"/>
        <v>-25.805807545000004</v>
      </c>
      <c r="H3243" s="19">
        <f t="shared" si="402"/>
        <v>6005.2004150000002</v>
      </c>
      <c r="I3243" s="19">
        <f t="shared" si="403"/>
        <v>120.1040083</v>
      </c>
      <c r="J3243" s="19">
        <f t="shared" si="404"/>
        <v>336.07050662786298</v>
      </c>
      <c r="K3243" s="19">
        <f t="shared" si="405"/>
        <v>16971.56058470708</v>
      </c>
      <c r="L3243" s="19">
        <f t="shared" si="406"/>
        <v>16971.56058470708</v>
      </c>
      <c r="M3243" s="19">
        <f t="shared" si="407"/>
        <v>0</v>
      </c>
    </row>
    <row r="3244" spans="1:13" x14ac:dyDescent="0.3">
      <c r="A3244" s="4">
        <v>63.241999999999997</v>
      </c>
      <c r="B3244" s="4">
        <v>2650</v>
      </c>
      <c r="C3244" s="4">
        <v>50.5</v>
      </c>
      <c r="D3244" s="11">
        <v>0.41945564238555311</v>
      </c>
      <c r="E3244" s="19">
        <f>610*'Forces Acting on Vehicle'!D3244</f>
        <v>255.86794185518738</v>
      </c>
      <c r="F3244" s="19">
        <f t="shared" si="400"/>
        <v>-21.100415000000002</v>
      </c>
      <c r="G3244" s="19">
        <f t="shared" si="401"/>
        <v>-25.805807545000004</v>
      </c>
      <c r="H3244" s="19">
        <f t="shared" si="402"/>
        <v>6005.2004150000002</v>
      </c>
      <c r="I3244" s="19">
        <f t="shared" si="403"/>
        <v>120.1040083</v>
      </c>
      <c r="J3244" s="19">
        <f t="shared" si="404"/>
        <v>350.16614261018742</v>
      </c>
      <c r="K3244" s="19">
        <f t="shared" si="405"/>
        <v>17683.390201814465</v>
      </c>
      <c r="L3244" s="19">
        <f t="shared" si="406"/>
        <v>17683.390201814465</v>
      </c>
      <c r="M3244" s="19">
        <f t="shared" si="407"/>
        <v>0</v>
      </c>
    </row>
    <row r="3245" spans="1:13" x14ac:dyDescent="0.3">
      <c r="A3245" s="4">
        <v>63.262</v>
      </c>
      <c r="B3245" s="4">
        <v>2651</v>
      </c>
      <c r="C3245" s="4">
        <v>50.5</v>
      </c>
      <c r="D3245" s="11">
        <v>0.3791929754297052</v>
      </c>
      <c r="E3245" s="19">
        <f>610*'Forces Acting on Vehicle'!D3245</f>
        <v>231.30771501212018</v>
      </c>
      <c r="F3245" s="19">
        <f t="shared" si="400"/>
        <v>-21.100415000000002</v>
      </c>
      <c r="G3245" s="19">
        <f t="shared" si="401"/>
        <v>-25.805807545000004</v>
      </c>
      <c r="H3245" s="19">
        <f t="shared" si="402"/>
        <v>6005.2004150000002</v>
      </c>
      <c r="I3245" s="19">
        <f t="shared" si="403"/>
        <v>120.1040083</v>
      </c>
      <c r="J3245" s="19">
        <f t="shared" si="404"/>
        <v>325.60591576712022</v>
      </c>
      <c r="K3245" s="19">
        <f t="shared" si="405"/>
        <v>16443.098746239571</v>
      </c>
      <c r="L3245" s="19">
        <f t="shared" si="406"/>
        <v>16443.098746239571</v>
      </c>
      <c r="M3245" s="19">
        <f t="shared" si="407"/>
        <v>0</v>
      </c>
    </row>
    <row r="3246" spans="1:13" x14ac:dyDescent="0.3">
      <c r="A3246" s="4">
        <v>63.280999999999999</v>
      </c>
      <c r="B3246" s="4">
        <v>2652</v>
      </c>
      <c r="C3246" s="4">
        <v>50.5</v>
      </c>
      <c r="D3246" s="11">
        <v>0.26925871585969346</v>
      </c>
      <c r="E3246" s="19">
        <f>610*'Forces Acting on Vehicle'!D3246</f>
        <v>164.247816674413</v>
      </c>
      <c r="F3246" s="19">
        <f t="shared" si="400"/>
        <v>-21.100415000000002</v>
      </c>
      <c r="G3246" s="19">
        <f t="shared" si="401"/>
        <v>-25.805807545000004</v>
      </c>
      <c r="H3246" s="19">
        <f t="shared" si="402"/>
        <v>6005.2004150000002</v>
      </c>
      <c r="I3246" s="19">
        <f t="shared" si="403"/>
        <v>120.1040083</v>
      </c>
      <c r="J3246" s="19">
        <f t="shared" si="404"/>
        <v>258.54601742941304</v>
      </c>
      <c r="K3246" s="19">
        <f t="shared" si="405"/>
        <v>13056.573880185359</v>
      </c>
      <c r="L3246" s="19">
        <f t="shared" si="406"/>
        <v>13056.573880185359</v>
      </c>
      <c r="M3246" s="19">
        <f t="shared" si="407"/>
        <v>0</v>
      </c>
    </row>
    <row r="3247" spans="1:13" x14ac:dyDescent="0.3">
      <c r="A3247" s="4">
        <v>63.301000000000002</v>
      </c>
      <c r="B3247" s="4">
        <v>2653</v>
      </c>
      <c r="C3247" s="4">
        <v>50.5</v>
      </c>
      <c r="D3247" s="11">
        <v>7.4764236769340575E-2</v>
      </c>
      <c r="E3247" s="19">
        <f>610*'Forces Acting on Vehicle'!D3247</f>
        <v>45.606184429297748</v>
      </c>
      <c r="F3247" s="19">
        <f t="shared" si="400"/>
        <v>-21.100415000000002</v>
      </c>
      <c r="G3247" s="19">
        <f t="shared" si="401"/>
        <v>-25.805807545000004</v>
      </c>
      <c r="H3247" s="19">
        <f t="shared" si="402"/>
        <v>6005.2004150000002</v>
      </c>
      <c r="I3247" s="19">
        <f t="shared" si="403"/>
        <v>120.1040083</v>
      </c>
      <c r="J3247" s="19">
        <f t="shared" si="404"/>
        <v>139.90438518429775</v>
      </c>
      <c r="K3247" s="19">
        <f t="shared" si="405"/>
        <v>7065.1714518070366</v>
      </c>
      <c r="L3247" s="19">
        <f t="shared" si="406"/>
        <v>7065.1714518070366</v>
      </c>
      <c r="M3247" s="19">
        <f t="shared" si="407"/>
        <v>0</v>
      </c>
    </row>
    <row r="3248" spans="1:13" x14ac:dyDescent="0.3">
      <c r="A3248" s="4">
        <v>63.32</v>
      </c>
      <c r="B3248" s="4">
        <v>2654</v>
      </c>
      <c r="C3248" s="4">
        <v>50.5</v>
      </c>
      <c r="D3248" s="11">
        <v>-0.14991306492686046</v>
      </c>
      <c r="E3248" s="19">
        <f>610*'Forces Acting on Vehicle'!D3248</f>
        <v>-91.446969605384879</v>
      </c>
      <c r="F3248" s="19">
        <f t="shared" si="400"/>
        <v>-21.100415000000002</v>
      </c>
      <c r="G3248" s="19">
        <f t="shared" si="401"/>
        <v>-25.805807545000004</v>
      </c>
      <c r="H3248" s="19">
        <f t="shared" si="402"/>
        <v>6005.2004150000002</v>
      </c>
      <c r="I3248" s="19">
        <f t="shared" si="403"/>
        <v>120.1040083</v>
      </c>
      <c r="J3248" s="19">
        <f t="shared" si="404"/>
        <v>2.851231149615117</v>
      </c>
      <c r="K3248" s="19">
        <f t="shared" si="405"/>
        <v>143.9871730555634</v>
      </c>
      <c r="L3248" s="19">
        <f t="shared" si="406"/>
        <v>143.9871730555634</v>
      </c>
      <c r="M3248" s="19">
        <f t="shared" si="407"/>
        <v>0</v>
      </c>
    </row>
    <row r="3249" spans="1:13" x14ac:dyDescent="0.3">
      <c r="A3249" s="4">
        <v>63.34</v>
      </c>
      <c r="B3249" s="4">
        <v>2655</v>
      </c>
      <c r="C3249" s="4">
        <v>50.5</v>
      </c>
      <c r="D3249" s="11">
        <v>-0.42130096398847428</v>
      </c>
      <c r="E3249" s="19">
        <f>610*'Forces Acting on Vehicle'!D3249</f>
        <v>-256.99358803296928</v>
      </c>
      <c r="F3249" s="19">
        <f t="shared" si="400"/>
        <v>-21.100415000000002</v>
      </c>
      <c r="G3249" s="19">
        <f t="shared" si="401"/>
        <v>-25.805807545000004</v>
      </c>
      <c r="H3249" s="19">
        <f t="shared" si="402"/>
        <v>6005.2004150000002</v>
      </c>
      <c r="I3249" s="19">
        <f t="shared" si="403"/>
        <v>120.1040083</v>
      </c>
      <c r="J3249" s="19">
        <f t="shared" si="404"/>
        <v>-162.69538727796927</v>
      </c>
      <c r="K3249" s="19">
        <f t="shared" si="405"/>
        <v>-8216.117057537449</v>
      </c>
      <c r="L3249" s="19">
        <f t="shared" si="406"/>
        <v>0</v>
      </c>
      <c r="M3249" s="19">
        <f t="shared" si="407"/>
        <v>-8216.117057537449</v>
      </c>
    </row>
    <row r="3250" spans="1:13" x14ac:dyDescent="0.3">
      <c r="A3250" s="4">
        <v>63.359000000000002</v>
      </c>
      <c r="B3250" s="4">
        <v>2656</v>
      </c>
      <c r="C3250" s="4">
        <v>50.5</v>
      </c>
      <c r="D3250" s="11">
        <v>-0.95069693764635321</v>
      </c>
      <c r="E3250" s="19">
        <f>610*'Forces Acting on Vehicle'!D3250</f>
        <v>-579.92513196427547</v>
      </c>
      <c r="F3250" s="19">
        <f t="shared" si="400"/>
        <v>-21.100415000000002</v>
      </c>
      <c r="G3250" s="19">
        <f t="shared" si="401"/>
        <v>-25.805807545000004</v>
      </c>
      <c r="H3250" s="19">
        <f t="shared" si="402"/>
        <v>6005.2004150000002</v>
      </c>
      <c r="I3250" s="19">
        <f t="shared" si="403"/>
        <v>120.1040083</v>
      </c>
      <c r="J3250" s="19">
        <f t="shared" si="404"/>
        <v>-485.62693120927543</v>
      </c>
      <c r="K3250" s="19">
        <f t="shared" si="405"/>
        <v>-24524.16002606841</v>
      </c>
      <c r="L3250" s="19">
        <f t="shared" si="406"/>
        <v>0</v>
      </c>
      <c r="M3250" s="19">
        <f t="shared" si="407"/>
        <v>-24524.16002606841</v>
      </c>
    </row>
    <row r="3251" spans="1:13" x14ac:dyDescent="0.3">
      <c r="A3251" s="4">
        <v>63.378999999999998</v>
      </c>
      <c r="B3251" s="4">
        <v>2657</v>
      </c>
      <c r="C3251" s="4">
        <v>50.4</v>
      </c>
      <c r="D3251" s="11">
        <v>-1.4484050694716235</v>
      </c>
      <c r="E3251" s="19">
        <f>610*'Forces Acting on Vehicle'!D3251</f>
        <v>-883.52709237769034</v>
      </c>
      <c r="F3251" s="19">
        <f t="shared" si="400"/>
        <v>-21.058632000000003</v>
      </c>
      <c r="G3251" s="19">
        <f t="shared" si="401"/>
        <v>-25.754706936000002</v>
      </c>
      <c r="H3251" s="19">
        <f t="shared" si="402"/>
        <v>6005.1586320000006</v>
      </c>
      <c r="I3251" s="19">
        <f t="shared" si="403"/>
        <v>120.10317264000001</v>
      </c>
      <c r="J3251" s="19">
        <f t="shared" si="404"/>
        <v>-789.17862667369036</v>
      </c>
      <c r="K3251" s="19">
        <f t="shared" si="405"/>
        <v>-39774.602784353992</v>
      </c>
      <c r="L3251" s="19">
        <f t="shared" si="406"/>
        <v>0</v>
      </c>
      <c r="M3251" s="19">
        <f t="shared" si="407"/>
        <v>-39774.602784353992</v>
      </c>
    </row>
    <row r="3252" spans="1:13" x14ac:dyDescent="0.3">
      <c r="A3252" s="4">
        <v>63.398000000000003</v>
      </c>
      <c r="B3252" s="4">
        <v>2658</v>
      </c>
      <c r="C3252" s="4">
        <v>50.4</v>
      </c>
      <c r="D3252" s="11">
        <v>-2.0152426059883579</v>
      </c>
      <c r="E3252" s="19">
        <f>610*'Forces Acting on Vehicle'!D3252</f>
        <v>-1229.2979896528984</v>
      </c>
      <c r="F3252" s="19">
        <f t="shared" si="400"/>
        <v>-21.058632000000003</v>
      </c>
      <c r="G3252" s="19">
        <f t="shared" si="401"/>
        <v>-25.754706936000002</v>
      </c>
      <c r="H3252" s="19">
        <f t="shared" si="402"/>
        <v>6005.1586320000006</v>
      </c>
      <c r="I3252" s="19">
        <f t="shared" si="403"/>
        <v>120.10317264000001</v>
      </c>
      <c r="J3252" s="19">
        <f t="shared" si="404"/>
        <v>-1134.9495239488986</v>
      </c>
      <c r="K3252" s="19">
        <f t="shared" si="405"/>
        <v>-57201.456007024484</v>
      </c>
      <c r="L3252" s="19">
        <f t="shared" si="406"/>
        <v>0</v>
      </c>
      <c r="M3252" s="19">
        <f t="shared" si="407"/>
        <v>-57201.456007024484</v>
      </c>
    </row>
    <row r="3253" spans="1:13" x14ac:dyDescent="0.3">
      <c r="A3253" s="4">
        <v>63.417999999999999</v>
      </c>
      <c r="B3253" s="4">
        <v>2659</v>
      </c>
      <c r="C3253" s="4">
        <v>50.3</v>
      </c>
      <c r="D3253" s="11">
        <v>-2.5904745707520296</v>
      </c>
      <c r="E3253" s="19">
        <f>610*'Forces Acting on Vehicle'!D3253</f>
        <v>-1580.189488158738</v>
      </c>
      <c r="F3253" s="19">
        <f t="shared" si="400"/>
        <v>-21.016849000000001</v>
      </c>
      <c r="G3253" s="19">
        <f t="shared" si="401"/>
        <v>-25.703606327000003</v>
      </c>
      <c r="H3253" s="19">
        <f t="shared" si="402"/>
        <v>6005.116849</v>
      </c>
      <c r="I3253" s="19">
        <f t="shared" si="403"/>
        <v>120.10233698</v>
      </c>
      <c r="J3253" s="19">
        <f t="shared" si="404"/>
        <v>-1485.7907575057379</v>
      </c>
      <c r="K3253" s="19">
        <f t="shared" si="405"/>
        <v>-74735.27510253861</v>
      </c>
      <c r="L3253" s="19">
        <f t="shared" si="406"/>
        <v>0</v>
      </c>
      <c r="M3253" s="19">
        <f t="shared" si="407"/>
        <v>-74735.27510253861</v>
      </c>
    </row>
    <row r="3254" spans="1:13" x14ac:dyDescent="0.3">
      <c r="A3254" s="4">
        <v>63.438000000000002</v>
      </c>
      <c r="B3254" s="4">
        <v>2660</v>
      </c>
      <c r="C3254" s="4">
        <v>50.2</v>
      </c>
      <c r="D3254" s="11">
        <v>-3.1985776808927611</v>
      </c>
      <c r="E3254" s="19">
        <f>610*'Forces Acting on Vehicle'!D3254</f>
        <v>-1951.1323853445842</v>
      </c>
      <c r="F3254" s="19">
        <f t="shared" si="400"/>
        <v>-20.975066000000002</v>
      </c>
      <c r="G3254" s="19">
        <f t="shared" si="401"/>
        <v>-25.652505718000004</v>
      </c>
      <c r="H3254" s="19">
        <f t="shared" si="402"/>
        <v>6005.0750660000003</v>
      </c>
      <c r="I3254" s="19">
        <f t="shared" si="403"/>
        <v>120.10150132000001</v>
      </c>
      <c r="J3254" s="19">
        <f t="shared" si="404"/>
        <v>-1856.683389742584</v>
      </c>
      <c r="K3254" s="19">
        <f t="shared" si="405"/>
        <v>-93205.506165077721</v>
      </c>
      <c r="L3254" s="19">
        <f t="shared" si="406"/>
        <v>0</v>
      </c>
      <c r="M3254" s="19">
        <f t="shared" si="407"/>
        <v>-93205.506165077721</v>
      </c>
    </row>
    <row r="3255" spans="1:13" x14ac:dyDescent="0.3">
      <c r="A3255" s="4">
        <v>63.457000000000001</v>
      </c>
      <c r="B3255" s="4">
        <v>2661</v>
      </c>
      <c r="C3255" s="4">
        <v>50.1</v>
      </c>
      <c r="D3255" s="11">
        <v>-3.8031455157659959</v>
      </c>
      <c r="E3255" s="19">
        <f>610*'Forces Acting on Vehicle'!D3255</f>
        <v>-2319.9187646172577</v>
      </c>
      <c r="F3255" s="19">
        <f t="shared" si="400"/>
        <v>-20.933283000000003</v>
      </c>
      <c r="G3255" s="19">
        <f t="shared" si="401"/>
        <v>-25.601405109000005</v>
      </c>
      <c r="H3255" s="19">
        <f t="shared" si="402"/>
        <v>6005.0332830000007</v>
      </c>
      <c r="I3255" s="19">
        <f t="shared" si="403"/>
        <v>120.10066566000002</v>
      </c>
      <c r="J3255" s="19">
        <f t="shared" si="404"/>
        <v>-2225.4195040662576</v>
      </c>
      <c r="K3255" s="19">
        <f t="shared" si="405"/>
        <v>-111493.51715371951</v>
      </c>
      <c r="L3255" s="19">
        <f t="shared" si="406"/>
        <v>0</v>
      </c>
      <c r="M3255" s="19">
        <f t="shared" si="407"/>
        <v>-111493.51715371951</v>
      </c>
    </row>
    <row r="3256" spans="1:13" x14ac:dyDescent="0.3">
      <c r="A3256" s="4">
        <v>63.476999999999997</v>
      </c>
      <c r="B3256" s="4">
        <v>2662</v>
      </c>
      <c r="C3256" s="4">
        <v>50</v>
      </c>
      <c r="D3256" s="11">
        <v>-4.5102069516864347</v>
      </c>
      <c r="E3256" s="19">
        <f>610*'Forces Acting on Vehicle'!D3256</f>
        <v>-2751.2262405287252</v>
      </c>
      <c r="F3256" s="19">
        <f t="shared" si="400"/>
        <v>-20.891500000000001</v>
      </c>
      <c r="G3256" s="19">
        <f t="shared" si="401"/>
        <v>-25.550304500000003</v>
      </c>
      <c r="H3256" s="19">
        <f t="shared" si="402"/>
        <v>6004.9915000000001</v>
      </c>
      <c r="I3256" s="19">
        <f t="shared" si="403"/>
        <v>120.09983</v>
      </c>
      <c r="J3256" s="19">
        <f t="shared" si="404"/>
        <v>-2656.6767150287251</v>
      </c>
      <c r="K3256" s="19">
        <f t="shared" si="405"/>
        <v>-132833.83575143624</v>
      </c>
      <c r="L3256" s="19">
        <f t="shared" si="406"/>
        <v>0</v>
      </c>
      <c r="M3256" s="19">
        <f t="shared" si="407"/>
        <v>-132833.83575143624</v>
      </c>
    </row>
    <row r="3257" spans="1:13" x14ac:dyDescent="0.3">
      <c r="A3257" s="4">
        <v>63.496000000000002</v>
      </c>
      <c r="B3257" s="4">
        <v>2663</v>
      </c>
      <c r="C3257" s="4">
        <v>49.8</v>
      </c>
      <c r="D3257" s="11">
        <v>-5.2842830326450585</v>
      </c>
      <c r="E3257" s="19">
        <f>610*'Forces Acting on Vehicle'!D3257</f>
        <v>-3223.4126499134859</v>
      </c>
      <c r="F3257" s="19">
        <f t="shared" si="400"/>
        <v>-20.807933999999999</v>
      </c>
      <c r="G3257" s="19">
        <f t="shared" si="401"/>
        <v>-25.448103282000002</v>
      </c>
      <c r="H3257" s="19">
        <f t="shared" si="402"/>
        <v>6004.9079340000008</v>
      </c>
      <c r="I3257" s="19">
        <f t="shared" si="403"/>
        <v>120.09815868000001</v>
      </c>
      <c r="J3257" s="19">
        <f t="shared" si="404"/>
        <v>-3128.7625945154859</v>
      </c>
      <c r="K3257" s="19">
        <f t="shared" si="405"/>
        <v>-155812.3772068712</v>
      </c>
      <c r="L3257" s="19">
        <f t="shared" si="406"/>
        <v>0</v>
      </c>
      <c r="M3257" s="19">
        <f t="shared" si="407"/>
        <v>-155812.3772068712</v>
      </c>
    </row>
    <row r="3258" spans="1:13" x14ac:dyDescent="0.3">
      <c r="A3258" s="4">
        <v>63.515999999999998</v>
      </c>
      <c r="B3258" s="4">
        <v>2664</v>
      </c>
      <c r="C3258" s="4">
        <v>49.7</v>
      </c>
      <c r="D3258" s="11">
        <v>-6.0170403879266612</v>
      </c>
      <c r="E3258" s="19">
        <f>610*'Forces Acting on Vehicle'!D3258</f>
        <v>-3670.3946366352634</v>
      </c>
      <c r="F3258" s="19">
        <f t="shared" si="400"/>
        <v>-20.766151000000004</v>
      </c>
      <c r="G3258" s="19">
        <f t="shared" si="401"/>
        <v>-25.397002673000006</v>
      </c>
      <c r="H3258" s="19">
        <f t="shared" si="402"/>
        <v>6004.8661510000002</v>
      </c>
      <c r="I3258" s="19">
        <f t="shared" si="403"/>
        <v>120.09732302</v>
      </c>
      <c r="J3258" s="19">
        <f t="shared" si="404"/>
        <v>-3575.6943162882631</v>
      </c>
      <c r="K3258" s="19">
        <f t="shared" si="405"/>
        <v>-177712.0075195267</v>
      </c>
      <c r="L3258" s="19">
        <f t="shared" si="406"/>
        <v>0</v>
      </c>
      <c r="M3258" s="19">
        <f t="shared" si="407"/>
        <v>-177712.0075195267</v>
      </c>
    </row>
    <row r="3259" spans="1:13" x14ac:dyDescent="0.3">
      <c r="A3259" s="4">
        <v>63.534999999999997</v>
      </c>
      <c r="B3259" s="4">
        <v>2665</v>
      </c>
      <c r="C3259" s="4">
        <v>49.5</v>
      </c>
      <c r="D3259" s="11">
        <v>-6.7245132136156363</v>
      </c>
      <c r="E3259" s="19">
        <f>610*'Forces Acting on Vehicle'!D3259</f>
        <v>-4101.9530603055382</v>
      </c>
      <c r="F3259" s="19">
        <f t="shared" si="400"/>
        <v>-20.682585000000003</v>
      </c>
      <c r="G3259" s="19">
        <f t="shared" si="401"/>
        <v>-25.294801455000005</v>
      </c>
      <c r="H3259" s="19">
        <f t="shared" si="402"/>
        <v>6004.7825849999999</v>
      </c>
      <c r="I3259" s="19">
        <f t="shared" si="403"/>
        <v>120.0956517</v>
      </c>
      <c r="J3259" s="19">
        <f t="shared" si="404"/>
        <v>-4007.1522100605384</v>
      </c>
      <c r="K3259" s="19">
        <f t="shared" si="405"/>
        <v>-198354.03439799664</v>
      </c>
      <c r="L3259" s="19">
        <f t="shared" si="406"/>
        <v>0</v>
      </c>
      <c r="M3259" s="19">
        <f t="shared" si="407"/>
        <v>-198354.03439799664</v>
      </c>
    </row>
    <row r="3260" spans="1:13" x14ac:dyDescent="0.3">
      <c r="A3260" s="4">
        <v>63.555</v>
      </c>
      <c r="B3260" s="4">
        <v>2666</v>
      </c>
      <c r="C3260" s="4">
        <v>49.2</v>
      </c>
      <c r="D3260" s="11">
        <v>-7.3964721947399186</v>
      </c>
      <c r="E3260" s="19">
        <f>610*'Forces Acting on Vehicle'!D3260</f>
        <v>-4511.8480387913505</v>
      </c>
      <c r="F3260" s="19">
        <f t="shared" si="400"/>
        <v>-20.557236000000003</v>
      </c>
      <c r="G3260" s="19">
        <f t="shared" si="401"/>
        <v>-25.141499628000005</v>
      </c>
      <c r="H3260" s="19">
        <f t="shared" si="402"/>
        <v>6004.657236</v>
      </c>
      <c r="I3260" s="19">
        <f t="shared" si="403"/>
        <v>120.09314472</v>
      </c>
      <c r="J3260" s="19">
        <f t="shared" si="404"/>
        <v>-4416.8963936993505</v>
      </c>
      <c r="K3260" s="19">
        <f t="shared" si="405"/>
        <v>-217311.30257000806</v>
      </c>
      <c r="L3260" s="19">
        <f t="shared" si="406"/>
        <v>0</v>
      </c>
      <c r="M3260" s="19">
        <f t="shared" si="407"/>
        <v>-217311.30257000806</v>
      </c>
    </row>
    <row r="3261" spans="1:13" x14ac:dyDescent="0.3">
      <c r="A3261" s="4">
        <v>63.573999999999998</v>
      </c>
      <c r="B3261" s="4">
        <v>2667</v>
      </c>
      <c r="C3261" s="4">
        <v>49</v>
      </c>
      <c r="D3261" s="11">
        <v>-8.1526059216720252</v>
      </c>
      <c r="E3261" s="19">
        <f>610*'Forces Acting on Vehicle'!D3261</f>
        <v>-4973.0896122199356</v>
      </c>
      <c r="F3261" s="19">
        <f t="shared" si="400"/>
        <v>-20.473670000000002</v>
      </c>
      <c r="G3261" s="19">
        <f t="shared" si="401"/>
        <v>-25.039298410000004</v>
      </c>
      <c r="H3261" s="19">
        <f t="shared" si="402"/>
        <v>6004.5736700000007</v>
      </c>
      <c r="I3261" s="19">
        <f t="shared" si="403"/>
        <v>120.09147340000001</v>
      </c>
      <c r="J3261" s="19">
        <f t="shared" si="404"/>
        <v>-4878.0374372299357</v>
      </c>
      <c r="K3261" s="19">
        <f t="shared" si="405"/>
        <v>-239023.83442426685</v>
      </c>
      <c r="L3261" s="19">
        <f t="shared" si="406"/>
        <v>0</v>
      </c>
      <c r="M3261" s="19">
        <f t="shared" si="407"/>
        <v>-239023.83442426685</v>
      </c>
    </row>
    <row r="3262" spans="1:13" x14ac:dyDescent="0.3">
      <c r="A3262" s="4">
        <v>63.594000000000001</v>
      </c>
      <c r="B3262" s="4">
        <v>2668</v>
      </c>
      <c r="C3262" s="4">
        <v>48.8</v>
      </c>
      <c r="D3262" s="11">
        <v>-8.6949218171971019</v>
      </c>
      <c r="E3262" s="19">
        <f>610*'Forces Acting on Vehicle'!D3262</f>
        <v>-5303.9023084902319</v>
      </c>
      <c r="F3262" s="19">
        <f t="shared" si="400"/>
        <v>-20.390104000000001</v>
      </c>
      <c r="G3262" s="19">
        <f t="shared" si="401"/>
        <v>-24.937097192000003</v>
      </c>
      <c r="H3262" s="19">
        <f t="shared" si="402"/>
        <v>6004.4901040000004</v>
      </c>
      <c r="I3262" s="19">
        <f t="shared" si="403"/>
        <v>120.08980208000001</v>
      </c>
      <c r="J3262" s="19">
        <f t="shared" si="404"/>
        <v>-5208.7496036022321</v>
      </c>
      <c r="K3262" s="19">
        <f t="shared" si="405"/>
        <v>-254186.98065578891</v>
      </c>
      <c r="L3262" s="19">
        <f t="shared" si="406"/>
        <v>0</v>
      </c>
      <c r="M3262" s="19">
        <f t="shared" si="407"/>
        <v>-254186.98065578891</v>
      </c>
    </row>
    <row r="3263" spans="1:13" x14ac:dyDescent="0.3">
      <c r="A3263" s="4">
        <v>63.613</v>
      </c>
      <c r="B3263" s="4">
        <v>2669</v>
      </c>
      <c r="C3263" s="4">
        <v>48.5</v>
      </c>
      <c r="D3263" s="11">
        <v>-8.9727532623720521</v>
      </c>
      <c r="E3263" s="19">
        <f>610*'Forces Acting on Vehicle'!D3263</f>
        <v>-5473.379490046952</v>
      </c>
      <c r="F3263" s="19">
        <f t="shared" si="400"/>
        <v>-20.264755000000001</v>
      </c>
      <c r="G3263" s="19">
        <f t="shared" si="401"/>
        <v>-24.783795365000003</v>
      </c>
      <c r="H3263" s="19">
        <f t="shared" si="402"/>
        <v>6004.3647550000005</v>
      </c>
      <c r="I3263" s="19">
        <f t="shared" si="403"/>
        <v>120.08729510000001</v>
      </c>
      <c r="J3263" s="19">
        <f t="shared" si="404"/>
        <v>-5378.0759903119515</v>
      </c>
      <c r="K3263" s="19">
        <f t="shared" si="405"/>
        <v>-260836.68553012965</v>
      </c>
      <c r="L3263" s="19">
        <f t="shared" si="406"/>
        <v>0</v>
      </c>
      <c r="M3263" s="19">
        <f t="shared" si="407"/>
        <v>-260836.68553012965</v>
      </c>
    </row>
    <row r="3264" spans="1:13" x14ac:dyDescent="0.3">
      <c r="A3264" s="4">
        <v>63.633000000000003</v>
      </c>
      <c r="B3264" s="4">
        <v>2670</v>
      </c>
      <c r="C3264" s="4">
        <v>48.3</v>
      </c>
      <c r="D3264" s="11">
        <v>-9.2536337303614484</v>
      </c>
      <c r="E3264" s="19">
        <f>610*'Forces Acting on Vehicle'!D3264</f>
        <v>-5644.7165755204833</v>
      </c>
      <c r="F3264" s="19">
        <f t="shared" si="400"/>
        <v>-20.181189</v>
      </c>
      <c r="G3264" s="19">
        <f t="shared" si="401"/>
        <v>-24.681594147000002</v>
      </c>
      <c r="H3264" s="19">
        <f t="shared" si="402"/>
        <v>6004.2811890000003</v>
      </c>
      <c r="I3264" s="19">
        <f t="shared" si="403"/>
        <v>120.08562378000001</v>
      </c>
      <c r="J3264" s="19">
        <f t="shared" si="404"/>
        <v>-5549.3125458874838</v>
      </c>
      <c r="K3264" s="19">
        <f t="shared" si="405"/>
        <v>-268031.79596636543</v>
      </c>
      <c r="L3264" s="19">
        <f t="shared" si="406"/>
        <v>0</v>
      </c>
      <c r="M3264" s="19">
        <f t="shared" si="407"/>
        <v>-268031.79596636543</v>
      </c>
    </row>
    <row r="3265" spans="1:13" x14ac:dyDescent="0.3">
      <c r="A3265" s="4">
        <v>63.652000000000001</v>
      </c>
      <c r="B3265" s="4">
        <v>2671</v>
      </c>
      <c r="C3265" s="4">
        <v>48</v>
      </c>
      <c r="D3265" s="11">
        <v>-9.544059887204595</v>
      </c>
      <c r="E3265" s="19">
        <f>610*'Forces Acting on Vehicle'!D3265</f>
        <v>-5821.8765311948027</v>
      </c>
      <c r="F3265" s="19">
        <f t="shared" si="400"/>
        <v>-20.055840000000003</v>
      </c>
      <c r="G3265" s="19">
        <f t="shared" si="401"/>
        <v>-24.528292320000006</v>
      </c>
      <c r="H3265" s="19">
        <f t="shared" si="402"/>
        <v>6004.1558400000004</v>
      </c>
      <c r="I3265" s="19">
        <f t="shared" si="403"/>
        <v>120.08311680000001</v>
      </c>
      <c r="J3265" s="19">
        <f t="shared" si="404"/>
        <v>-5726.3217067148025</v>
      </c>
      <c r="K3265" s="19">
        <f t="shared" si="405"/>
        <v>-274863.44192231051</v>
      </c>
      <c r="L3265" s="19">
        <f t="shared" si="406"/>
        <v>0</v>
      </c>
      <c r="M3265" s="19">
        <f t="shared" si="407"/>
        <v>-274863.44192231051</v>
      </c>
    </row>
    <row r="3266" spans="1:13" x14ac:dyDescent="0.3">
      <c r="A3266" s="4">
        <v>63.671999999999997</v>
      </c>
      <c r="B3266" s="4">
        <v>2672</v>
      </c>
      <c r="C3266" s="4">
        <v>47.8</v>
      </c>
      <c r="D3266" s="11">
        <v>-9.8449369809394227</v>
      </c>
      <c r="E3266" s="19">
        <f>610*'Forces Acting on Vehicle'!D3266</f>
        <v>-6005.4115583730481</v>
      </c>
      <c r="F3266" s="19">
        <f t="shared" si="400"/>
        <v>-19.972273999999999</v>
      </c>
      <c r="G3266" s="19">
        <f t="shared" si="401"/>
        <v>-24.426091102000001</v>
      </c>
      <c r="H3266" s="19">
        <f t="shared" si="402"/>
        <v>6004.0722740000001</v>
      </c>
      <c r="I3266" s="19">
        <f t="shared" si="403"/>
        <v>120.08144548</v>
      </c>
      <c r="J3266" s="19">
        <f t="shared" si="404"/>
        <v>-5909.7562039950481</v>
      </c>
      <c r="K3266" s="19">
        <f t="shared" si="405"/>
        <v>-282486.3465509633</v>
      </c>
      <c r="L3266" s="19">
        <f t="shared" si="406"/>
        <v>0</v>
      </c>
      <c r="M3266" s="19">
        <f t="shared" si="407"/>
        <v>-282486.3465509633</v>
      </c>
    </row>
    <row r="3267" spans="1:13" x14ac:dyDescent="0.3">
      <c r="A3267" s="4">
        <v>63.691000000000003</v>
      </c>
      <c r="B3267" s="4">
        <v>2673</v>
      </c>
      <c r="C3267" s="4">
        <v>47.5</v>
      </c>
      <c r="D3267" s="11">
        <v>-10.142757657686351</v>
      </c>
      <c r="E3267" s="19">
        <f>610*'Forces Acting on Vehicle'!D3267</f>
        <v>-6187.0821711886738</v>
      </c>
      <c r="F3267" s="19">
        <f t="shared" si="400"/>
        <v>-19.846925000000002</v>
      </c>
      <c r="G3267" s="19">
        <f t="shared" si="401"/>
        <v>-24.272789275000004</v>
      </c>
      <c r="H3267" s="19">
        <f t="shared" si="402"/>
        <v>6003.9469250000002</v>
      </c>
      <c r="I3267" s="19">
        <f t="shared" si="403"/>
        <v>120.07893850000001</v>
      </c>
      <c r="J3267" s="19">
        <f t="shared" si="404"/>
        <v>-6091.2760219636739</v>
      </c>
      <c r="K3267" s="19">
        <f t="shared" si="405"/>
        <v>-289335.61104327452</v>
      </c>
      <c r="L3267" s="19">
        <f t="shared" si="406"/>
        <v>0</v>
      </c>
      <c r="M3267" s="19">
        <f t="shared" si="407"/>
        <v>-289335.61104327452</v>
      </c>
    </row>
    <row r="3268" spans="1:13" x14ac:dyDescent="0.3">
      <c r="A3268" s="4">
        <v>63.710999999999999</v>
      </c>
      <c r="B3268" s="4">
        <v>2673</v>
      </c>
      <c r="C3268" s="4">
        <v>47.2</v>
      </c>
      <c r="D3268" s="11">
        <v>-10.410846095034636</v>
      </c>
      <c r="E3268" s="19">
        <f>610*'Forces Acting on Vehicle'!D3268</f>
        <v>-6350.616117971128</v>
      </c>
      <c r="F3268" s="19">
        <f t="shared" si="400"/>
        <v>-19.721576000000002</v>
      </c>
      <c r="G3268" s="19">
        <f t="shared" si="401"/>
        <v>-24.119487448000005</v>
      </c>
      <c r="H3268" s="19">
        <f t="shared" si="402"/>
        <v>6003.8215760000003</v>
      </c>
      <c r="I3268" s="19">
        <f t="shared" si="403"/>
        <v>120.07643152000001</v>
      </c>
      <c r="J3268" s="19">
        <f t="shared" si="404"/>
        <v>-6254.6591738991274</v>
      </c>
      <c r="K3268" s="19">
        <f t="shared" si="405"/>
        <v>-295219.91300803883</v>
      </c>
      <c r="L3268" s="19">
        <f t="shared" si="406"/>
        <v>0</v>
      </c>
      <c r="M3268" s="19">
        <f t="shared" si="407"/>
        <v>-295219.91300803883</v>
      </c>
    </row>
    <row r="3269" spans="1:13" x14ac:dyDescent="0.3">
      <c r="A3269" s="4">
        <v>63.73</v>
      </c>
      <c r="B3269" s="4">
        <v>2674</v>
      </c>
      <c r="C3269" s="4">
        <v>46.9</v>
      </c>
      <c r="D3269" s="11">
        <v>-10.619159849262978</v>
      </c>
      <c r="E3269" s="19">
        <f>610*'Forces Acting on Vehicle'!D3269</f>
        <v>-6477.6875080504169</v>
      </c>
      <c r="F3269" s="19">
        <f t="shared" si="400"/>
        <v>-19.596227000000003</v>
      </c>
      <c r="G3269" s="19">
        <f t="shared" si="401"/>
        <v>-23.966185621000005</v>
      </c>
      <c r="H3269" s="19">
        <f t="shared" si="402"/>
        <v>6003.6962270000004</v>
      </c>
      <c r="I3269" s="19">
        <f t="shared" si="403"/>
        <v>120.07392454000001</v>
      </c>
      <c r="J3269" s="19">
        <f t="shared" si="404"/>
        <v>-6381.5797691314165</v>
      </c>
      <c r="K3269" s="19">
        <f t="shared" si="405"/>
        <v>-299296.09117226343</v>
      </c>
      <c r="L3269" s="19">
        <f t="shared" si="406"/>
        <v>0</v>
      </c>
      <c r="M3269" s="19">
        <f t="shared" si="407"/>
        <v>-299296.09117226343</v>
      </c>
    </row>
    <row r="3270" spans="1:13" x14ac:dyDescent="0.3">
      <c r="A3270" s="4">
        <v>63.75</v>
      </c>
      <c r="B3270" s="4">
        <v>2675</v>
      </c>
      <c r="C3270" s="4">
        <v>46.7</v>
      </c>
      <c r="D3270" s="11">
        <v>-10.801597871732657</v>
      </c>
      <c r="E3270" s="19">
        <f>610*'Forces Acting on Vehicle'!D3270</f>
        <v>-6588.9747017569207</v>
      </c>
      <c r="F3270" s="19">
        <f t="shared" si="400"/>
        <v>-19.512661000000001</v>
      </c>
      <c r="G3270" s="19">
        <f t="shared" si="401"/>
        <v>-23.863984403000003</v>
      </c>
      <c r="H3270" s="19">
        <f t="shared" si="402"/>
        <v>6003.6126610000001</v>
      </c>
      <c r="I3270" s="19">
        <f t="shared" si="403"/>
        <v>120.07225322000001</v>
      </c>
      <c r="J3270" s="19">
        <f t="shared" si="404"/>
        <v>-6492.7664329399213</v>
      </c>
      <c r="K3270" s="19">
        <f t="shared" si="405"/>
        <v>-303212.19241829432</v>
      </c>
      <c r="L3270" s="19">
        <f t="shared" si="406"/>
        <v>0</v>
      </c>
      <c r="M3270" s="19">
        <f t="shared" si="407"/>
        <v>-303212.19241829432</v>
      </c>
    </row>
    <row r="3271" spans="1:13" x14ac:dyDescent="0.3">
      <c r="A3271" s="4">
        <v>63.77</v>
      </c>
      <c r="B3271" s="4">
        <v>2676</v>
      </c>
      <c r="C3271" s="4">
        <v>46.4</v>
      </c>
      <c r="D3271" s="11">
        <v>-10.362446107719457</v>
      </c>
      <c r="E3271" s="19">
        <f>610*'Forces Acting on Vehicle'!D3271</f>
        <v>-6321.0921257088685</v>
      </c>
      <c r="F3271" s="19">
        <f t="shared" ref="F3271:F3334" si="408">0.5*1.27*-0.658*C3271</f>
        <v>-19.387312000000001</v>
      </c>
      <c r="G3271" s="19">
        <f t="shared" ref="G3271:G3334" si="409">0.5*1.27*1.223*-0.658*C3271+POWER(,2)</f>
        <v>-23.710682576000004</v>
      </c>
      <c r="H3271" s="19">
        <f t="shared" ref="H3271:H3334" si="410">5984.1-F3271</f>
        <v>6003.4873120000002</v>
      </c>
      <c r="I3271" s="19">
        <f t="shared" ref="I3271:I3334" si="411">H3271*0.02</f>
        <v>120.06974624</v>
      </c>
      <c r="J3271" s="19">
        <f t="shared" ref="J3271:J3334" si="412">E3271+G3271+I3271</f>
        <v>-6224.7330620448683</v>
      </c>
      <c r="K3271" s="19">
        <f t="shared" ref="K3271:K3334" si="413">J3271*C3271</f>
        <v>-288827.61407888186</v>
      </c>
      <c r="L3271" s="19">
        <f t="shared" ref="L3271:L3334" si="414">IF(K3271&lt;0,0,K3271)</f>
        <v>0</v>
      </c>
      <c r="M3271" s="19">
        <f t="shared" ref="M3271:M3334" si="415">IF(K3271&gt;0,0,K3271)</f>
        <v>-288827.61407888186</v>
      </c>
    </row>
    <row r="3272" spans="1:13" x14ac:dyDescent="0.3">
      <c r="A3272" s="4">
        <v>63.789000000000001</v>
      </c>
      <c r="B3272" s="4">
        <v>2677</v>
      </c>
      <c r="C3272" s="4">
        <v>46.1</v>
      </c>
      <c r="D3272" s="11">
        <v>-10.288584040409107</v>
      </c>
      <c r="E3272" s="19">
        <f>610*'Forces Acting on Vehicle'!D3272</f>
        <v>-6276.0362646495551</v>
      </c>
      <c r="F3272" s="19">
        <f t="shared" si="408"/>
        <v>-19.261963000000002</v>
      </c>
      <c r="G3272" s="19">
        <f t="shared" si="409"/>
        <v>-23.557380749000004</v>
      </c>
      <c r="H3272" s="19">
        <f t="shared" si="410"/>
        <v>6003.3619630000003</v>
      </c>
      <c r="I3272" s="19">
        <f t="shared" si="411"/>
        <v>120.06723926000001</v>
      </c>
      <c r="J3272" s="19">
        <f t="shared" si="412"/>
        <v>-6179.5264061385551</v>
      </c>
      <c r="K3272" s="19">
        <f t="shared" si="413"/>
        <v>-284876.1673229874</v>
      </c>
      <c r="L3272" s="19">
        <f t="shared" si="414"/>
        <v>0</v>
      </c>
      <c r="M3272" s="19">
        <f t="shared" si="415"/>
        <v>-284876.1673229874</v>
      </c>
    </row>
    <row r="3273" spans="1:13" x14ac:dyDescent="0.3">
      <c r="A3273" s="4">
        <v>63.808999999999997</v>
      </c>
      <c r="B3273" s="4">
        <v>2678</v>
      </c>
      <c r="C3273" s="4">
        <v>45.9</v>
      </c>
      <c r="D3273" s="11">
        <v>-10.278153304451227</v>
      </c>
      <c r="E3273" s="19">
        <f>610*'Forces Acting on Vehicle'!D3273</f>
        <v>-6269.673515715248</v>
      </c>
      <c r="F3273" s="19">
        <f t="shared" si="408"/>
        <v>-19.178397</v>
      </c>
      <c r="G3273" s="19">
        <f t="shared" si="409"/>
        <v>-23.455179531000002</v>
      </c>
      <c r="H3273" s="19">
        <f t="shared" si="410"/>
        <v>6003.278397</v>
      </c>
      <c r="I3273" s="19">
        <f t="shared" si="411"/>
        <v>120.06556794000001</v>
      </c>
      <c r="J3273" s="19">
        <f t="shared" si="412"/>
        <v>-6173.0631273062481</v>
      </c>
      <c r="K3273" s="19">
        <f t="shared" si="413"/>
        <v>-283343.59754335677</v>
      </c>
      <c r="L3273" s="19">
        <f t="shared" si="414"/>
        <v>0</v>
      </c>
      <c r="M3273" s="19">
        <f t="shared" si="415"/>
        <v>-283343.59754335677</v>
      </c>
    </row>
    <row r="3274" spans="1:13" x14ac:dyDescent="0.3">
      <c r="A3274" s="4">
        <v>63.828000000000003</v>
      </c>
      <c r="B3274" s="4">
        <v>2679</v>
      </c>
      <c r="C3274" s="4">
        <v>45.6</v>
      </c>
      <c r="D3274" s="11">
        <v>-10.27402670424806</v>
      </c>
      <c r="E3274" s="19">
        <f>610*'Forces Acting on Vehicle'!D3274</f>
        <v>-6267.1562895913166</v>
      </c>
      <c r="F3274" s="19">
        <f t="shared" si="408"/>
        <v>-19.053048</v>
      </c>
      <c r="G3274" s="19">
        <f t="shared" si="409"/>
        <v>-23.301877704000006</v>
      </c>
      <c r="H3274" s="19">
        <f t="shared" si="410"/>
        <v>6003.1530480000001</v>
      </c>
      <c r="I3274" s="19">
        <f t="shared" si="411"/>
        <v>120.06306096</v>
      </c>
      <c r="J3274" s="19">
        <f t="shared" si="412"/>
        <v>-6170.3951063353161</v>
      </c>
      <c r="K3274" s="19">
        <f t="shared" si="413"/>
        <v>-281370.0168488904</v>
      </c>
      <c r="L3274" s="19">
        <f t="shared" si="414"/>
        <v>0</v>
      </c>
      <c r="M3274" s="19">
        <f t="shared" si="415"/>
        <v>-281370.0168488904</v>
      </c>
    </row>
    <row r="3275" spans="1:13" x14ac:dyDescent="0.3">
      <c r="A3275" s="4">
        <v>63.847999999999999</v>
      </c>
      <c r="B3275" s="4">
        <v>2680</v>
      </c>
      <c r="C3275" s="4">
        <v>45.3</v>
      </c>
      <c r="D3275" s="11">
        <v>-10.280103396297111</v>
      </c>
      <c r="E3275" s="19">
        <f>610*'Forces Acting on Vehicle'!D3275</f>
        <v>-6270.8630717412379</v>
      </c>
      <c r="F3275" s="19">
        <f t="shared" si="408"/>
        <v>-18.927699</v>
      </c>
      <c r="G3275" s="19">
        <f t="shared" si="409"/>
        <v>-23.148575877000003</v>
      </c>
      <c r="H3275" s="19">
        <f t="shared" si="410"/>
        <v>6003.0276990000002</v>
      </c>
      <c r="I3275" s="19">
        <f t="shared" si="411"/>
        <v>120.06055398000001</v>
      </c>
      <c r="J3275" s="19">
        <f t="shared" si="412"/>
        <v>-6173.9510936382385</v>
      </c>
      <c r="K3275" s="19">
        <f t="shared" si="413"/>
        <v>-279679.98454181221</v>
      </c>
      <c r="L3275" s="19">
        <f t="shared" si="414"/>
        <v>0</v>
      </c>
      <c r="M3275" s="19">
        <f t="shared" si="415"/>
        <v>-279679.98454181221</v>
      </c>
    </row>
    <row r="3276" spans="1:13" x14ac:dyDescent="0.3">
      <c r="A3276" s="4">
        <v>63.866999999999997</v>
      </c>
      <c r="B3276" s="4">
        <v>2681</v>
      </c>
      <c r="C3276" s="4">
        <v>45</v>
      </c>
      <c r="D3276" s="11">
        <v>-10.31532100194725</v>
      </c>
      <c r="E3276" s="19">
        <f>610*'Forces Acting on Vehicle'!D3276</f>
        <v>-6292.3458111878226</v>
      </c>
      <c r="F3276" s="19">
        <f t="shared" si="408"/>
        <v>-18.802350000000001</v>
      </c>
      <c r="G3276" s="19">
        <f t="shared" si="409"/>
        <v>-22.995274050000003</v>
      </c>
      <c r="H3276" s="19">
        <f t="shared" si="410"/>
        <v>6002.9023500000003</v>
      </c>
      <c r="I3276" s="19">
        <f t="shared" si="411"/>
        <v>120.058047</v>
      </c>
      <c r="J3276" s="19">
        <f t="shared" si="412"/>
        <v>-6195.2830382378224</v>
      </c>
      <c r="K3276" s="19">
        <f t="shared" si="413"/>
        <v>-278787.73672070203</v>
      </c>
      <c r="L3276" s="19">
        <f t="shared" si="414"/>
        <v>0</v>
      </c>
      <c r="M3276" s="19">
        <f t="shared" si="415"/>
        <v>-278787.73672070203</v>
      </c>
    </row>
    <row r="3277" spans="1:13" x14ac:dyDescent="0.3">
      <c r="A3277" s="4">
        <v>63.887</v>
      </c>
      <c r="B3277" s="4">
        <v>2682</v>
      </c>
      <c r="C3277" s="4">
        <v>44.7</v>
      </c>
      <c r="D3277" s="11">
        <v>-10.414987583147221</v>
      </c>
      <c r="E3277" s="19">
        <f>610*'Forces Acting on Vehicle'!D3277</f>
        <v>-6353.142425719805</v>
      </c>
      <c r="F3277" s="19">
        <f t="shared" si="408"/>
        <v>-18.677001000000004</v>
      </c>
      <c r="G3277" s="19">
        <f t="shared" si="409"/>
        <v>-22.841972223000006</v>
      </c>
      <c r="H3277" s="19">
        <f t="shared" si="410"/>
        <v>6002.7770010000004</v>
      </c>
      <c r="I3277" s="19">
        <f t="shared" si="411"/>
        <v>120.05554002000001</v>
      </c>
      <c r="J3277" s="19">
        <f t="shared" si="412"/>
        <v>-6255.928857922805</v>
      </c>
      <c r="K3277" s="19">
        <f t="shared" si="413"/>
        <v>-279640.0199491494</v>
      </c>
      <c r="L3277" s="19">
        <f t="shared" si="414"/>
        <v>0</v>
      </c>
      <c r="M3277" s="19">
        <f t="shared" si="415"/>
        <v>-279640.0199491494</v>
      </c>
    </row>
    <row r="3278" spans="1:13" x14ac:dyDescent="0.3">
      <c r="A3278" s="4">
        <v>63.905999999999999</v>
      </c>
      <c r="B3278" s="4">
        <v>2682</v>
      </c>
      <c r="C3278" s="4">
        <v>44.5</v>
      </c>
      <c r="D3278" s="11">
        <v>-10.224095827009679</v>
      </c>
      <c r="E3278" s="19">
        <f>610*'Forces Acting on Vehicle'!D3278</f>
        <v>-6236.6984544759043</v>
      </c>
      <c r="F3278" s="19">
        <f t="shared" si="408"/>
        <v>-18.593435000000003</v>
      </c>
      <c r="G3278" s="19">
        <f t="shared" si="409"/>
        <v>-22.739771005000005</v>
      </c>
      <c r="H3278" s="19">
        <f t="shared" si="410"/>
        <v>6002.6934350000001</v>
      </c>
      <c r="I3278" s="19">
        <f t="shared" si="411"/>
        <v>120.05386870000001</v>
      </c>
      <c r="J3278" s="19">
        <f t="shared" si="412"/>
        <v>-6139.3843567809045</v>
      </c>
      <c r="K3278" s="19">
        <f t="shared" si="413"/>
        <v>-273202.60387675028</v>
      </c>
      <c r="L3278" s="19">
        <f t="shared" si="414"/>
        <v>0</v>
      </c>
      <c r="M3278" s="19">
        <f t="shared" si="415"/>
        <v>-273202.60387675028</v>
      </c>
    </row>
    <row r="3279" spans="1:13" x14ac:dyDescent="0.3">
      <c r="A3279" s="4">
        <v>63.926000000000002</v>
      </c>
      <c r="B3279" s="4">
        <v>2683</v>
      </c>
      <c r="C3279" s="4">
        <v>44.2</v>
      </c>
      <c r="D3279" s="11">
        <v>-9.9938625777149568</v>
      </c>
      <c r="E3279" s="19">
        <f>610*'Forces Acting on Vehicle'!D3279</f>
        <v>-6096.2561724061234</v>
      </c>
      <c r="F3279" s="19">
        <f t="shared" si="408"/>
        <v>-18.468086000000003</v>
      </c>
      <c r="G3279" s="19">
        <f t="shared" si="409"/>
        <v>-22.586469178000005</v>
      </c>
      <c r="H3279" s="19">
        <f t="shared" si="410"/>
        <v>6002.5680860000002</v>
      </c>
      <c r="I3279" s="19">
        <f t="shared" si="411"/>
        <v>120.05136172</v>
      </c>
      <c r="J3279" s="19">
        <f t="shared" si="412"/>
        <v>-5998.7912798641228</v>
      </c>
      <c r="K3279" s="19">
        <f t="shared" si="413"/>
        <v>-265146.57456999423</v>
      </c>
      <c r="L3279" s="19">
        <f t="shared" si="414"/>
        <v>0</v>
      </c>
      <c r="M3279" s="19">
        <f t="shared" si="415"/>
        <v>-265146.57456999423</v>
      </c>
    </row>
    <row r="3280" spans="1:13" x14ac:dyDescent="0.3">
      <c r="A3280" s="4">
        <v>63.945</v>
      </c>
      <c r="B3280" s="4">
        <v>2684</v>
      </c>
      <c r="C3280" s="4">
        <v>43.9</v>
      </c>
      <c r="D3280" s="11">
        <v>-9.7379550997086213</v>
      </c>
      <c r="E3280" s="19">
        <f>610*'Forces Acting on Vehicle'!D3280</f>
        <v>-5940.1526108222588</v>
      </c>
      <c r="F3280" s="19">
        <f t="shared" si="408"/>
        <v>-18.342737</v>
      </c>
      <c r="G3280" s="19">
        <f t="shared" si="409"/>
        <v>-22.433167351000002</v>
      </c>
      <c r="H3280" s="19">
        <f t="shared" si="410"/>
        <v>6002.4427370000003</v>
      </c>
      <c r="I3280" s="19">
        <f t="shared" si="411"/>
        <v>120.04885474000001</v>
      </c>
      <c r="J3280" s="19">
        <f t="shared" si="412"/>
        <v>-5842.5369234332584</v>
      </c>
      <c r="K3280" s="19">
        <f t="shared" si="413"/>
        <v>-256487.37093872004</v>
      </c>
      <c r="L3280" s="19">
        <f t="shared" si="414"/>
        <v>0</v>
      </c>
      <c r="M3280" s="19">
        <f t="shared" si="415"/>
        <v>-256487.37093872004</v>
      </c>
    </row>
    <row r="3281" spans="1:13" x14ac:dyDescent="0.3">
      <c r="A3281" s="4">
        <v>63.965000000000003</v>
      </c>
      <c r="B3281" s="4">
        <v>2685</v>
      </c>
      <c r="C3281" s="4">
        <v>43.7</v>
      </c>
      <c r="D3281" s="11">
        <v>-9.4753677585082556</v>
      </c>
      <c r="E3281" s="19">
        <f>610*'Forces Acting on Vehicle'!D3281</f>
        <v>-5779.9743326900361</v>
      </c>
      <c r="F3281" s="19">
        <f t="shared" si="408"/>
        <v>-18.259171000000002</v>
      </c>
      <c r="G3281" s="19">
        <f t="shared" si="409"/>
        <v>-22.330966133000004</v>
      </c>
      <c r="H3281" s="19">
        <f t="shared" si="410"/>
        <v>6002.3591710000001</v>
      </c>
      <c r="I3281" s="19">
        <f t="shared" si="411"/>
        <v>120.04718342000001</v>
      </c>
      <c r="J3281" s="19">
        <f t="shared" si="412"/>
        <v>-5682.2581154030368</v>
      </c>
      <c r="K3281" s="19">
        <f t="shared" si="413"/>
        <v>-248314.67964311273</v>
      </c>
      <c r="L3281" s="19">
        <f t="shared" si="414"/>
        <v>0</v>
      </c>
      <c r="M3281" s="19">
        <f t="shared" si="415"/>
        <v>-248314.67964311273</v>
      </c>
    </row>
    <row r="3282" spans="1:13" x14ac:dyDescent="0.3">
      <c r="A3282" s="4">
        <v>63.984000000000002</v>
      </c>
      <c r="B3282" s="4">
        <v>2686</v>
      </c>
      <c r="C3282" s="4">
        <v>43.4</v>
      </c>
      <c r="D3282" s="11">
        <v>-9.2132064933292082</v>
      </c>
      <c r="E3282" s="19">
        <f>610*'Forces Acting on Vehicle'!D3282</f>
        <v>-5620.0559609308166</v>
      </c>
      <c r="F3282" s="19">
        <f t="shared" si="408"/>
        <v>-18.133822000000002</v>
      </c>
      <c r="G3282" s="19">
        <f t="shared" si="409"/>
        <v>-22.177664306000004</v>
      </c>
      <c r="H3282" s="19">
        <f t="shared" si="410"/>
        <v>6002.2338220000001</v>
      </c>
      <c r="I3282" s="19">
        <f t="shared" si="411"/>
        <v>120.04467644</v>
      </c>
      <c r="J3282" s="19">
        <f t="shared" si="412"/>
        <v>-5522.1889487968165</v>
      </c>
      <c r="K3282" s="19">
        <f t="shared" si="413"/>
        <v>-239663.00037778183</v>
      </c>
      <c r="L3282" s="19">
        <f t="shared" si="414"/>
        <v>0</v>
      </c>
      <c r="M3282" s="19">
        <f t="shared" si="415"/>
        <v>-239663.00037778183</v>
      </c>
    </row>
    <row r="3283" spans="1:13" x14ac:dyDescent="0.3">
      <c r="A3283" s="4">
        <v>64.004000000000005</v>
      </c>
      <c r="B3283" s="4">
        <v>2687</v>
      </c>
      <c r="C3283" s="4">
        <v>43.2</v>
      </c>
      <c r="D3283" s="11">
        <v>-8.9522313584322539</v>
      </c>
      <c r="E3283" s="19">
        <f>610*'Forces Acting on Vehicle'!D3283</f>
        <v>-5460.8611286436753</v>
      </c>
      <c r="F3283" s="19">
        <f t="shared" si="408"/>
        <v>-18.050256000000001</v>
      </c>
      <c r="G3283" s="19">
        <f t="shared" si="409"/>
        <v>-22.075463088000006</v>
      </c>
      <c r="H3283" s="19">
        <f t="shared" si="410"/>
        <v>6002.1502560000008</v>
      </c>
      <c r="I3283" s="19">
        <f t="shared" si="411"/>
        <v>120.04300512000002</v>
      </c>
      <c r="J3283" s="19">
        <f t="shared" si="412"/>
        <v>-5362.8935866116753</v>
      </c>
      <c r="K3283" s="19">
        <f t="shared" si="413"/>
        <v>-231677.00294162438</v>
      </c>
      <c r="L3283" s="19">
        <f t="shared" si="414"/>
        <v>0</v>
      </c>
      <c r="M3283" s="19">
        <f t="shared" si="415"/>
        <v>-231677.00294162438</v>
      </c>
    </row>
    <row r="3284" spans="1:13" x14ac:dyDescent="0.3">
      <c r="A3284" s="4">
        <v>64.022999999999996</v>
      </c>
      <c r="B3284" s="4">
        <v>2688</v>
      </c>
      <c r="C3284" s="4">
        <v>42.9</v>
      </c>
      <c r="D3284" s="11">
        <v>-8.7148965176856823</v>
      </c>
      <c r="E3284" s="19">
        <f>610*'Forces Acting on Vehicle'!D3284</f>
        <v>-5316.0868757882663</v>
      </c>
      <c r="F3284" s="19">
        <f t="shared" si="408"/>
        <v>-17.924907000000001</v>
      </c>
      <c r="G3284" s="19">
        <f t="shared" si="409"/>
        <v>-21.922161261000003</v>
      </c>
      <c r="H3284" s="19">
        <f t="shared" si="410"/>
        <v>6002.024907</v>
      </c>
      <c r="I3284" s="19">
        <f t="shared" si="411"/>
        <v>120.04049814</v>
      </c>
      <c r="J3284" s="19">
        <f t="shared" si="412"/>
        <v>-5217.9685389092665</v>
      </c>
      <c r="K3284" s="19">
        <f t="shared" si="413"/>
        <v>-223850.85031920753</v>
      </c>
      <c r="L3284" s="19">
        <f t="shared" si="414"/>
        <v>0</v>
      </c>
      <c r="M3284" s="19">
        <f t="shared" si="415"/>
        <v>-223850.85031920753</v>
      </c>
    </row>
    <row r="3285" spans="1:13" x14ac:dyDescent="0.3">
      <c r="A3285" s="4">
        <v>64.043000000000006</v>
      </c>
      <c r="B3285" s="4">
        <v>2688</v>
      </c>
      <c r="C3285" s="4">
        <v>42.7</v>
      </c>
      <c r="D3285" s="11">
        <v>-8.4146815619571207</v>
      </c>
      <c r="E3285" s="19">
        <f>610*'Forces Acting on Vehicle'!D3285</f>
        <v>-5132.9557527938432</v>
      </c>
      <c r="F3285" s="19">
        <f t="shared" si="408"/>
        <v>-17.841341000000003</v>
      </c>
      <c r="G3285" s="19">
        <f t="shared" si="409"/>
        <v>-21.819960043000005</v>
      </c>
      <c r="H3285" s="19">
        <f t="shared" si="410"/>
        <v>6001.9413410000006</v>
      </c>
      <c r="I3285" s="19">
        <f t="shared" si="411"/>
        <v>120.03882682000001</v>
      </c>
      <c r="J3285" s="19">
        <f t="shared" si="412"/>
        <v>-5034.7368860168426</v>
      </c>
      <c r="K3285" s="19">
        <f t="shared" si="413"/>
        <v>-214983.26503291918</v>
      </c>
      <c r="L3285" s="19">
        <f t="shared" si="414"/>
        <v>0</v>
      </c>
      <c r="M3285" s="19">
        <f t="shared" si="415"/>
        <v>-214983.26503291918</v>
      </c>
    </row>
    <row r="3286" spans="1:13" x14ac:dyDescent="0.3">
      <c r="A3286" s="4">
        <v>64.063000000000002</v>
      </c>
      <c r="B3286" s="4">
        <v>2689</v>
      </c>
      <c r="C3286" s="4">
        <v>42.5</v>
      </c>
      <c r="D3286" s="11">
        <v>-8.2000990871838475</v>
      </c>
      <c r="E3286" s="19">
        <f>610*'Forces Acting on Vehicle'!D3286</f>
        <v>-5002.0604431821466</v>
      </c>
      <c r="F3286" s="19">
        <f t="shared" si="408"/>
        <v>-17.757775000000002</v>
      </c>
      <c r="G3286" s="19">
        <f t="shared" si="409"/>
        <v>-21.717758825000004</v>
      </c>
      <c r="H3286" s="19">
        <f t="shared" si="410"/>
        <v>6001.8577750000004</v>
      </c>
      <c r="I3286" s="19">
        <f t="shared" si="411"/>
        <v>120.03715550000001</v>
      </c>
      <c r="J3286" s="19">
        <f t="shared" si="412"/>
        <v>-4903.7410465071462</v>
      </c>
      <c r="K3286" s="19">
        <f t="shared" si="413"/>
        <v>-208408.99447655372</v>
      </c>
      <c r="L3286" s="19">
        <f t="shared" si="414"/>
        <v>0</v>
      </c>
      <c r="M3286" s="19">
        <f t="shared" si="415"/>
        <v>-208408.99447655372</v>
      </c>
    </row>
    <row r="3287" spans="1:13" x14ac:dyDescent="0.3">
      <c r="A3287" s="4">
        <v>64.081999999999994</v>
      </c>
      <c r="B3287" s="4">
        <v>2690</v>
      </c>
      <c r="C3287" s="4">
        <v>42.3</v>
      </c>
      <c r="D3287" s="11">
        <v>-7.9605427216126623</v>
      </c>
      <c r="E3287" s="19">
        <f>610*'Forces Acting on Vehicle'!D3287</f>
        <v>-4855.9310601837242</v>
      </c>
      <c r="F3287" s="19">
        <f t="shared" si="408"/>
        <v>-17.674209000000001</v>
      </c>
      <c r="G3287" s="19">
        <f t="shared" si="409"/>
        <v>-21.615557607000003</v>
      </c>
      <c r="H3287" s="19">
        <f t="shared" si="410"/>
        <v>6001.7742090000002</v>
      </c>
      <c r="I3287" s="19">
        <f t="shared" si="411"/>
        <v>120.03548418000001</v>
      </c>
      <c r="J3287" s="19">
        <f t="shared" si="412"/>
        <v>-4757.5111336107238</v>
      </c>
      <c r="K3287" s="19">
        <f t="shared" si="413"/>
        <v>-201242.72095173362</v>
      </c>
      <c r="L3287" s="19">
        <f t="shared" si="414"/>
        <v>0</v>
      </c>
      <c r="M3287" s="19">
        <f t="shared" si="415"/>
        <v>-201242.72095173362</v>
      </c>
    </row>
    <row r="3288" spans="1:13" x14ac:dyDescent="0.3">
      <c r="A3288" s="4">
        <v>64.102000000000004</v>
      </c>
      <c r="B3288" s="4">
        <v>2691</v>
      </c>
      <c r="C3288" s="4">
        <v>42.2</v>
      </c>
      <c r="D3288" s="11">
        <v>-7.7056284337629721</v>
      </c>
      <c r="E3288" s="19">
        <f>610*'Forces Acting on Vehicle'!D3288</f>
        <v>-4700.4333445954126</v>
      </c>
      <c r="F3288" s="19">
        <f t="shared" si="408"/>
        <v>-17.632426000000002</v>
      </c>
      <c r="G3288" s="19">
        <f t="shared" si="409"/>
        <v>-21.564456998000004</v>
      </c>
      <c r="H3288" s="19">
        <f t="shared" si="410"/>
        <v>6001.7324260000005</v>
      </c>
      <c r="I3288" s="19">
        <f t="shared" si="411"/>
        <v>120.03464852000002</v>
      </c>
      <c r="J3288" s="19">
        <f t="shared" si="412"/>
        <v>-4601.9631530734132</v>
      </c>
      <c r="K3288" s="19">
        <f t="shared" si="413"/>
        <v>-194202.84505969804</v>
      </c>
      <c r="L3288" s="19">
        <f t="shared" si="414"/>
        <v>0</v>
      </c>
      <c r="M3288" s="19">
        <f t="shared" si="415"/>
        <v>-194202.84505969804</v>
      </c>
    </row>
    <row r="3289" spans="1:13" x14ac:dyDescent="0.3">
      <c r="A3289" s="4">
        <v>64.120999999999995</v>
      </c>
      <c r="B3289" s="4">
        <v>2692</v>
      </c>
      <c r="C3289" s="4">
        <v>42</v>
      </c>
      <c r="D3289" s="11">
        <v>-7.4690074404737663</v>
      </c>
      <c r="E3289" s="19">
        <f>610*'Forces Acting on Vehicle'!D3289</f>
        <v>-4556.0945386889971</v>
      </c>
      <c r="F3289" s="19">
        <f t="shared" si="408"/>
        <v>-17.548860000000001</v>
      </c>
      <c r="G3289" s="19">
        <f t="shared" si="409"/>
        <v>-21.462255780000003</v>
      </c>
      <c r="H3289" s="19">
        <f t="shared" si="410"/>
        <v>6001.6488600000002</v>
      </c>
      <c r="I3289" s="19">
        <f t="shared" si="411"/>
        <v>120.0329772</v>
      </c>
      <c r="J3289" s="19">
        <f t="shared" si="412"/>
        <v>-4457.5238172689969</v>
      </c>
      <c r="K3289" s="19">
        <f t="shared" si="413"/>
        <v>-187216.00032529788</v>
      </c>
      <c r="L3289" s="19">
        <f t="shared" si="414"/>
        <v>0</v>
      </c>
      <c r="M3289" s="19">
        <f t="shared" si="415"/>
        <v>-187216.00032529788</v>
      </c>
    </row>
    <row r="3290" spans="1:13" x14ac:dyDescent="0.3">
      <c r="A3290" s="4">
        <v>64.141000000000005</v>
      </c>
      <c r="B3290" s="4">
        <v>2692</v>
      </c>
      <c r="C3290" s="4">
        <v>41.8</v>
      </c>
      <c r="D3290" s="11">
        <v>-7.0074730766512028</v>
      </c>
      <c r="E3290" s="19">
        <f>610*'Forces Acting on Vehicle'!D3290</f>
        <v>-4274.5585767572338</v>
      </c>
      <c r="F3290" s="19">
        <f t="shared" si="408"/>
        <v>-17.465294</v>
      </c>
      <c r="G3290" s="19">
        <f t="shared" si="409"/>
        <v>-21.360054562000002</v>
      </c>
      <c r="H3290" s="19">
        <f t="shared" si="410"/>
        <v>6001.565294</v>
      </c>
      <c r="I3290" s="19">
        <f t="shared" si="411"/>
        <v>120.03130588000001</v>
      </c>
      <c r="J3290" s="19">
        <f t="shared" si="412"/>
        <v>-4175.8873254392338</v>
      </c>
      <c r="K3290" s="19">
        <f t="shared" si="413"/>
        <v>-174552.09020335996</v>
      </c>
      <c r="L3290" s="19">
        <f t="shared" si="414"/>
        <v>0</v>
      </c>
      <c r="M3290" s="19">
        <f t="shared" si="415"/>
        <v>-174552.09020335996</v>
      </c>
    </row>
    <row r="3291" spans="1:13" x14ac:dyDescent="0.3">
      <c r="A3291" s="4">
        <v>64.16</v>
      </c>
      <c r="B3291" s="4">
        <v>2693</v>
      </c>
      <c r="C3291" s="4">
        <v>41.6</v>
      </c>
      <c r="D3291" s="11">
        <v>-7.1242460589946006</v>
      </c>
      <c r="E3291" s="19">
        <f>610*'Forces Acting on Vehicle'!D3291</f>
        <v>-4345.7900959867065</v>
      </c>
      <c r="F3291" s="19">
        <f t="shared" si="408"/>
        <v>-17.381728000000003</v>
      </c>
      <c r="G3291" s="19">
        <f t="shared" si="409"/>
        <v>-21.257853344000004</v>
      </c>
      <c r="H3291" s="19">
        <f t="shared" si="410"/>
        <v>6001.4817280000007</v>
      </c>
      <c r="I3291" s="19">
        <f t="shared" si="411"/>
        <v>120.02963456000002</v>
      </c>
      <c r="J3291" s="19">
        <f t="shared" si="412"/>
        <v>-4247.0183147707066</v>
      </c>
      <c r="K3291" s="19">
        <f t="shared" si="413"/>
        <v>-176675.96189446139</v>
      </c>
      <c r="L3291" s="19">
        <f t="shared" si="414"/>
        <v>0</v>
      </c>
      <c r="M3291" s="19">
        <f t="shared" si="415"/>
        <v>-176675.96189446139</v>
      </c>
    </row>
    <row r="3292" spans="1:13" x14ac:dyDescent="0.3">
      <c r="A3292" s="4">
        <v>64.180000000000007</v>
      </c>
      <c r="B3292" s="4">
        <v>2694</v>
      </c>
      <c r="C3292" s="4">
        <v>41.4</v>
      </c>
      <c r="D3292" s="11">
        <v>-7.2975388348148753</v>
      </c>
      <c r="E3292" s="19">
        <f>610*'Forces Acting on Vehicle'!D3292</f>
        <v>-4451.4986892370744</v>
      </c>
      <c r="F3292" s="19">
        <f t="shared" si="408"/>
        <v>-17.298162000000001</v>
      </c>
      <c r="G3292" s="19">
        <f t="shared" si="409"/>
        <v>-21.155652126000003</v>
      </c>
      <c r="H3292" s="19">
        <f t="shared" si="410"/>
        <v>6001.3981620000004</v>
      </c>
      <c r="I3292" s="19">
        <f t="shared" si="411"/>
        <v>120.02796324000001</v>
      </c>
      <c r="J3292" s="19">
        <f t="shared" si="412"/>
        <v>-4352.6263781230746</v>
      </c>
      <c r="K3292" s="19">
        <f t="shared" si="413"/>
        <v>-180198.73205429528</v>
      </c>
      <c r="L3292" s="19">
        <f t="shared" si="414"/>
        <v>0</v>
      </c>
      <c r="M3292" s="19">
        <f t="shared" si="415"/>
        <v>-180198.73205429528</v>
      </c>
    </row>
    <row r="3293" spans="1:13" x14ac:dyDescent="0.3">
      <c r="A3293" s="4">
        <v>64.198999999999998</v>
      </c>
      <c r="B3293" s="4">
        <v>2695</v>
      </c>
      <c r="C3293" s="4">
        <v>41.2</v>
      </c>
      <c r="D3293" s="11">
        <v>-7.4692740821619008</v>
      </c>
      <c r="E3293" s="19">
        <f>610*'Forces Acting on Vehicle'!D3293</f>
        <v>-4556.2571901187594</v>
      </c>
      <c r="F3293" s="19">
        <f t="shared" si="408"/>
        <v>-17.214596000000004</v>
      </c>
      <c r="G3293" s="19">
        <f t="shared" si="409"/>
        <v>-21.053450908000006</v>
      </c>
      <c r="H3293" s="19">
        <f t="shared" si="410"/>
        <v>6001.3145960000002</v>
      </c>
      <c r="I3293" s="19">
        <f t="shared" si="411"/>
        <v>120.02629192000001</v>
      </c>
      <c r="J3293" s="19">
        <f t="shared" si="412"/>
        <v>-4457.2843491067588</v>
      </c>
      <c r="K3293" s="19">
        <f t="shared" si="413"/>
        <v>-183640.11518319848</v>
      </c>
      <c r="L3293" s="19">
        <f t="shared" si="414"/>
        <v>0</v>
      </c>
      <c r="M3293" s="19">
        <f t="shared" si="415"/>
        <v>-183640.11518319848</v>
      </c>
    </row>
    <row r="3294" spans="1:13" x14ac:dyDescent="0.3">
      <c r="A3294" s="4">
        <v>64.218999999999994</v>
      </c>
      <c r="B3294" s="4">
        <v>2696</v>
      </c>
      <c r="C3294" s="4">
        <v>41</v>
      </c>
      <c r="D3294" s="11">
        <v>-7.6365782747723028</v>
      </c>
      <c r="E3294" s="19">
        <f>610*'Forces Acting on Vehicle'!D3294</f>
        <v>-4658.3127476111049</v>
      </c>
      <c r="F3294" s="19">
        <f t="shared" si="408"/>
        <v>-17.131030000000003</v>
      </c>
      <c r="G3294" s="19">
        <f t="shared" si="409"/>
        <v>-20.951249690000004</v>
      </c>
      <c r="H3294" s="19">
        <f t="shared" si="410"/>
        <v>6001.2310299999999</v>
      </c>
      <c r="I3294" s="19">
        <f t="shared" si="411"/>
        <v>120.02462060000001</v>
      </c>
      <c r="J3294" s="19">
        <f t="shared" si="412"/>
        <v>-4559.2393767011044</v>
      </c>
      <c r="K3294" s="19">
        <f t="shared" si="413"/>
        <v>-186928.81444474528</v>
      </c>
      <c r="L3294" s="19">
        <f t="shared" si="414"/>
        <v>0</v>
      </c>
      <c r="M3294" s="19">
        <f t="shared" si="415"/>
        <v>-186928.81444474528</v>
      </c>
    </row>
    <row r="3295" spans="1:13" x14ac:dyDescent="0.3">
      <c r="A3295" s="4">
        <v>64.238</v>
      </c>
      <c r="B3295" s="4">
        <v>2696</v>
      </c>
      <c r="C3295" s="4">
        <v>40.799999999999997</v>
      </c>
      <c r="D3295" s="11">
        <v>-7.8032097513286542</v>
      </c>
      <c r="E3295" s="19">
        <f>610*'Forces Acting on Vehicle'!D3295</f>
        <v>-4759.957948310479</v>
      </c>
      <c r="F3295" s="19">
        <f t="shared" si="408"/>
        <v>-17.047464000000002</v>
      </c>
      <c r="G3295" s="19">
        <f t="shared" si="409"/>
        <v>-20.849048472000003</v>
      </c>
      <c r="H3295" s="19">
        <f t="shared" si="410"/>
        <v>6001.1474640000006</v>
      </c>
      <c r="I3295" s="19">
        <f t="shared" si="411"/>
        <v>120.02294928000002</v>
      </c>
      <c r="J3295" s="19">
        <f t="shared" si="412"/>
        <v>-4660.7840475024786</v>
      </c>
      <c r="K3295" s="19">
        <f t="shared" si="413"/>
        <v>-190159.98913810111</v>
      </c>
      <c r="L3295" s="19">
        <f t="shared" si="414"/>
        <v>0</v>
      </c>
      <c r="M3295" s="19">
        <f t="shared" si="415"/>
        <v>-190159.98913810111</v>
      </c>
    </row>
    <row r="3296" spans="1:13" x14ac:dyDescent="0.3">
      <c r="A3296" s="4">
        <v>64.257999999999996</v>
      </c>
      <c r="B3296" s="4">
        <v>2697</v>
      </c>
      <c r="C3296" s="4">
        <v>40.6</v>
      </c>
      <c r="D3296" s="11">
        <v>-7.9693953959385597</v>
      </c>
      <c r="E3296" s="19">
        <f>610*'Forces Acting on Vehicle'!D3296</f>
        <v>-4861.3311915225213</v>
      </c>
      <c r="F3296" s="19">
        <f t="shared" si="408"/>
        <v>-16.963898</v>
      </c>
      <c r="G3296" s="19">
        <f t="shared" si="409"/>
        <v>-20.746847254000002</v>
      </c>
      <c r="H3296" s="19">
        <f t="shared" si="410"/>
        <v>6001.0638980000003</v>
      </c>
      <c r="I3296" s="19">
        <f t="shared" si="411"/>
        <v>120.02127796000001</v>
      </c>
      <c r="J3296" s="19">
        <f t="shared" si="412"/>
        <v>-4762.056760816522</v>
      </c>
      <c r="K3296" s="19">
        <f t="shared" si="413"/>
        <v>-193339.5044891508</v>
      </c>
      <c r="L3296" s="19">
        <f t="shared" si="414"/>
        <v>0</v>
      </c>
      <c r="M3296" s="19">
        <f t="shared" si="415"/>
        <v>-193339.5044891508</v>
      </c>
    </row>
    <row r="3297" spans="1:13" x14ac:dyDescent="0.3">
      <c r="A3297" s="4">
        <v>64.277000000000001</v>
      </c>
      <c r="B3297" s="4">
        <v>2698</v>
      </c>
      <c r="C3297" s="4">
        <v>40.4</v>
      </c>
      <c r="D3297" s="11">
        <v>-8.132047245842708</v>
      </c>
      <c r="E3297" s="19">
        <f>610*'Forces Acting on Vehicle'!D3297</f>
        <v>-4960.5488199640522</v>
      </c>
      <c r="F3297" s="19">
        <f t="shared" si="408"/>
        <v>-16.880331999999999</v>
      </c>
      <c r="G3297" s="19">
        <f t="shared" si="409"/>
        <v>-20.644646036000001</v>
      </c>
      <c r="H3297" s="19">
        <f t="shared" si="410"/>
        <v>6000.9803320000001</v>
      </c>
      <c r="I3297" s="19">
        <f t="shared" si="411"/>
        <v>120.01960664000001</v>
      </c>
      <c r="J3297" s="19">
        <f t="shared" si="412"/>
        <v>-4861.1738593600521</v>
      </c>
      <c r="K3297" s="19">
        <f t="shared" si="413"/>
        <v>-196391.42391814609</v>
      </c>
      <c r="L3297" s="19">
        <f t="shared" si="414"/>
        <v>0</v>
      </c>
      <c r="M3297" s="19">
        <f t="shared" si="415"/>
        <v>-196391.42391814609</v>
      </c>
    </row>
    <row r="3298" spans="1:13" x14ac:dyDescent="0.3">
      <c r="A3298" s="4">
        <v>64.296999999999997</v>
      </c>
      <c r="B3298" s="4">
        <v>2699</v>
      </c>
      <c r="C3298" s="4">
        <v>40.200000000000003</v>
      </c>
      <c r="D3298" s="11">
        <v>-8.2699351218610513</v>
      </c>
      <c r="E3298" s="19">
        <f>610*'Forces Acting on Vehicle'!D3298</f>
        <v>-5044.6604243352413</v>
      </c>
      <c r="F3298" s="19">
        <f t="shared" si="408"/>
        <v>-16.796766000000002</v>
      </c>
      <c r="G3298" s="19">
        <f t="shared" si="409"/>
        <v>-20.542444818000003</v>
      </c>
      <c r="H3298" s="19">
        <f t="shared" si="410"/>
        <v>6000.8967660000008</v>
      </c>
      <c r="I3298" s="19">
        <f t="shared" si="411"/>
        <v>120.01793532000002</v>
      </c>
      <c r="J3298" s="19">
        <f t="shared" si="412"/>
        <v>-4945.1849338332413</v>
      </c>
      <c r="K3298" s="19">
        <f t="shared" si="413"/>
        <v>-198796.43434009631</v>
      </c>
      <c r="L3298" s="19">
        <f t="shared" si="414"/>
        <v>0</v>
      </c>
      <c r="M3298" s="19">
        <f t="shared" si="415"/>
        <v>-198796.43434009631</v>
      </c>
    </row>
    <row r="3299" spans="1:13" x14ac:dyDescent="0.3">
      <c r="A3299" s="4">
        <v>64.316000000000003</v>
      </c>
      <c r="B3299" s="4">
        <v>2700</v>
      </c>
      <c r="C3299" s="4">
        <v>40</v>
      </c>
      <c r="D3299" s="11">
        <v>-8.2275500830842088</v>
      </c>
      <c r="E3299" s="19">
        <f>610*'Forces Acting on Vehicle'!D3299</f>
        <v>-5018.8055506813671</v>
      </c>
      <c r="F3299" s="19">
        <f t="shared" si="408"/>
        <v>-16.713200000000001</v>
      </c>
      <c r="G3299" s="19">
        <f t="shared" si="409"/>
        <v>-20.440243600000002</v>
      </c>
      <c r="H3299" s="19">
        <f t="shared" si="410"/>
        <v>6000.8132000000005</v>
      </c>
      <c r="I3299" s="19">
        <f t="shared" si="411"/>
        <v>120.01626400000001</v>
      </c>
      <c r="J3299" s="19">
        <f t="shared" si="412"/>
        <v>-4919.2295302813673</v>
      </c>
      <c r="K3299" s="19">
        <f t="shared" si="413"/>
        <v>-196769.18121125468</v>
      </c>
      <c r="L3299" s="19">
        <f t="shared" si="414"/>
        <v>0</v>
      </c>
      <c r="M3299" s="19">
        <f t="shared" si="415"/>
        <v>-196769.18121125468</v>
      </c>
    </row>
    <row r="3300" spans="1:13" x14ac:dyDescent="0.3">
      <c r="A3300" s="4">
        <v>64.335999999999999</v>
      </c>
      <c r="B3300" s="4">
        <v>2700</v>
      </c>
      <c r="C3300" s="4">
        <v>39.700000000000003</v>
      </c>
      <c r="D3300" s="11">
        <v>-7.9999533167575603</v>
      </c>
      <c r="E3300" s="19">
        <f>610*'Forces Acting on Vehicle'!D3300</f>
        <v>-4879.9715232221115</v>
      </c>
      <c r="F3300" s="19">
        <f t="shared" si="408"/>
        <v>-16.587851000000004</v>
      </c>
      <c r="G3300" s="19">
        <f t="shared" si="409"/>
        <v>-20.286941773000006</v>
      </c>
      <c r="H3300" s="19">
        <f t="shared" si="410"/>
        <v>6000.6878510000006</v>
      </c>
      <c r="I3300" s="19">
        <f t="shared" si="411"/>
        <v>120.01375702000001</v>
      </c>
      <c r="J3300" s="19">
        <f t="shared" si="412"/>
        <v>-4780.2447079751109</v>
      </c>
      <c r="K3300" s="19">
        <f t="shared" si="413"/>
        <v>-189775.71490661192</v>
      </c>
      <c r="L3300" s="19">
        <f t="shared" si="414"/>
        <v>0</v>
      </c>
      <c r="M3300" s="19">
        <f t="shared" si="415"/>
        <v>-189775.71490661192</v>
      </c>
    </row>
    <row r="3301" spans="1:13" x14ac:dyDescent="0.3">
      <c r="A3301" s="4">
        <v>64.355000000000004</v>
      </c>
      <c r="B3301" s="4">
        <v>2701</v>
      </c>
      <c r="C3301" s="4">
        <v>39.4</v>
      </c>
      <c r="D3301" s="11">
        <v>-7.7989920549178944</v>
      </c>
      <c r="E3301" s="19">
        <f>610*'Forces Acting on Vehicle'!D3301</f>
        <v>-4757.3851534999158</v>
      </c>
      <c r="F3301" s="19">
        <f t="shared" si="408"/>
        <v>-16.462502000000001</v>
      </c>
      <c r="G3301" s="19">
        <f t="shared" si="409"/>
        <v>-20.133639946000002</v>
      </c>
      <c r="H3301" s="19">
        <f t="shared" si="410"/>
        <v>6000.5625020000007</v>
      </c>
      <c r="I3301" s="19">
        <f t="shared" si="411"/>
        <v>120.01125004000002</v>
      </c>
      <c r="J3301" s="19">
        <f t="shared" si="412"/>
        <v>-4657.5075434059154</v>
      </c>
      <c r="K3301" s="19">
        <f t="shared" si="413"/>
        <v>-183505.79721019306</v>
      </c>
      <c r="L3301" s="19">
        <f t="shared" si="414"/>
        <v>0</v>
      </c>
      <c r="M3301" s="19">
        <f t="shared" si="415"/>
        <v>-183505.79721019306</v>
      </c>
    </row>
    <row r="3302" spans="1:13" x14ac:dyDescent="0.3">
      <c r="A3302" s="4">
        <v>64.375</v>
      </c>
      <c r="B3302" s="4">
        <v>2702</v>
      </c>
      <c r="C3302" s="4">
        <v>39.1</v>
      </c>
      <c r="D3302" s="11">
        <v>-7.75461938273809</v>
      </c>
      <c r="E3302" s="19">
        <f>610*'Forces Acting on Vehicle'!D3302</f>
        <v>-4730.3178234702345</v>
      </c>
      <c r="F3302" s="19">
        <f t="shared" si="408"/>
        <v>-16.337153000000001</v>
      </c>
      <c r="G3302" s="19">
        <f t="shared" si="409"/>
        <v>-19.980338119000002</v>
      </c>
      <c r="H3302" s="19">
        <f t="shared" si="410"/>
        <v>6000.4371530000008</v>
      </c>
      <c r="I3302" s="19">
        <f t="shared" si="411"/>
        <v>120.00874306000001</v>
      </c>
      <c r="J3302" s="19">
        <f t="shared" si="412"/>
        <v>-4630.2894185292353</v>
      </c>
      <c r="K3302" s="19">
        <f t="shared" si="413"/>
        <v>-181044.3162644931</v>
      </c>
      <c r="L3302" s="19">
        <f t="shared" si="414"/>
        <v>0</v>
      </c>
      <c r="M3302" s="19">
        <f t="shared" si="415"/>
        <v>-181044.3162644931</v>
      </c>
    </row>
    <row r="3303" spans="1:13" x14ac:dyDescent="0.3">
      <c r="A3303" s="4">
        <v>64.394999999999996</v>
      </c>
      <c r="B3303" s="4">
        <v>2703</v>
      </c>
      <c r="C3303" s="4">
        <v>38.9</v>
      </c>
      <c r="D3303" s="11">
        <v>-7.7892034306099891</v>
      </c>
      <c r="E3303" s="19">
        <f>610*'Forces Acting on Vehicle'!D3303</f>
        <v>-4751.4140926720929</v>
      </c>
      <c r="F3303" s="19">
        <f t="shared" si="408"/>
        <v>-16.253587</v>
      </c>
      <c r="G3303" s="19">
        <f t="shared" si="409"/>
        <v>-19.878136901000001</v>
      </c>
      <c r="H3303" s="19">
        <f t="shared" si="410"/>
        <v>6000.3535870000005</v>
      </c>
      <c r="I3303" s="19">
        <f t="shared" si="411"/>
        <v>120.00707174000001</v>
      </c>
      <c r="J3303" s="19">
        <f t="shared" si="412"/>
        <v>-4651.2851578330929</v>
      </c>
      <c r="K3303" s="19">
        <f t="shared" si="413"/>
        <v>-180934.99263970731</v>
      </c>
      <c r="L3303" s="19">
        <f t="shared" si="414"/>
        <v>0</v>
      </c>
      <c r="M3303" s="19">
        <f t="shared" si="415"/>
        <v>-180934.99263970731</v>
      </c>
    </row>
    <row r="3304" spans="1:13" x14ac:dyDescent="0.3">
      <c r="A3304" s="4">
        <v>64.414000000000001</v>
      </c>
      <c r="B3304" s="4">
        <v>2703</v>
      </c>
      <c r="C3304" s="4">
        <v>38.6</v>
      </c>
      <c r="D3304" s="11">
        <v>-7.7984918986420402</v>
      </c>
      <c r="E3304" s="19">
        <f>610*'Forces Acting on Vehicle'!D3304</f>
        <v>-4757.0800581716449</v>
      </c>
      <c r="F3304" s="19">
        <f t="shared" si="408"/>
        <v>-16.128238000000003</v>
      </c>
      <c r="G3304" s="19">
        <f t="shared" si="409"/>
        <v>-19.724835074000005</v>
      </c>
      <c r="H3304" s="19">
        <f t="shared" si="410"/>
        <v>6000.2282380000006</v>
      </c>
      <c r="I3304" s="19">
        <f t="shared" si="411"/>
        <v>120.00456476000001</v>
      </c>
      <c r="J3304" s="19">
        <f t="shared" si="412"/>
        <v>-4656.800328485645</v>
      </c>
      <c r="K3304" s="19">
        <f t="shared" si="413"/>
        <v>-179752.49267954589</v>
      </c>
      <c r="L3304" s="19">
        <f t="shared" si="414"/>
        <v>0</v>
      </c>
      <c r="M3304" s="19">
        <f t="shared" si="415"/>
        <v>-179752.49267954589</v>
      </c>
    </row>
    <row r="3305" spans="1:13" x14ac:dyDescent="0.3">
      <c r="A3305" s="4">
        <v>64.433999999999997</v>
      </c>
      <c r="B3305" s="4">
        <v>2704</v>
      </c>
      <c r="C3305" s="4">
        <v>38.4</v>
      </c>
      <c r="D3305" s="11">
        <v>-8.1870323042233917</v>
      </c>
      <c r="E3305" s="19">
        <f>610*'Forces Acting on Vehicle'!D3305</f>
        <v>-4994.0897055762689</v>
      </c>
      <c r="F3305" s="19">
        <f t="shared" si="408"/>
        <v>-16.044672000000002</v>
      </c>
      <c r="G3305" s="19">
        <f t="shared" si="409"/>
        <v>-19.622633856000004</v>
      </c>
      <c r="H3305" s="19">
        <f t="shared" si="410"/>
        <v>6000.1446720000004</v>
      </c>
      <c r="I3305" s="19">
        <f t="shared" si="411"/>
        <v>120.00289344000001</v>
      </c>
      <c r="J3305" s="19">
        <f t="shared" si="412"/>
        <v>-4893.7094459922691</v>
      </c>
      <c r="K3305" s="19">
        <f t="shared" si="413"/>
        <v>-187918.44272610312</v>
      </c>
      <c r="L3305" s="19">
        <f t="shared" si="414"/>
        <v>0</v>
      </c>
      <c r="M3305" s="19">
        <f t="shared" si="415"/>
        <v>-187918.44272610312</v>
      </c>
    </row>
    <row r="3306" spans="1:13" x14ac:dyDescent="0.3">
      <c r="A3306" s="4">
        <v>64.453000000000003</v>
      </c>
      <c r="B3306" s="4">
        <v>2705</v>
      </c>
      <c r="C3306" s="4">
        <v>38.200000000000003</v>
      </c>
      <c r="D3306" s="11">
        <v>-7.9394243341817283</v>
      </c>
      <c r="E3306" s="19">
        <f>610*'Forces Acting on Vehicle'!D3306</f>
        <v>-4843.0488438508546</v>
      </c>
      <c r="F3306" s="19">
        <f t="shared" si="408"/>
        <v>-15.961106000000003</v>
      </c>
      <c r="G3306" s="19">
        <f t="shared" si="409"/>
        <v>-19.520432638000006</v>
      </c>
      <c r="H3306" s="19">
        <f t="shared" si="410"/>
        <v>6000.0611060000001</v>
      </c>
      <c r="I3306" s="19">
        <f t="shared" si="411"/>
        <v>120.00122212000001</v>
      </c>
      <c r="J3306" s="19">
        <f t="shared" si="412"/>
        <v>-4742.5680543688541</v>
      </c>
      <c r="K3306" s="19">
        <f t="shared" si="413"/>
        <v>-181166.09967689024</v>
      </c>
      <c r="L3306" s="19">
        <f t="shared" si="414"/>
        <v>0</v>
      </c>
      <c r="M3306" s="19">
        <f t="shared" si="415"/>
        <v>-181166.09967689024</v>
      </c>
    </row>
    <row r="3307" spans="1:13" x14ac:dyDescent="0.3">
      <c r="A3307" s="4">
        <v>64.472999999999999</v>
      </c>
      <c r="B3307" s="4">
        <v>2706</v>
      </c>
      <c r="C3307" s="4">
        <v>38</v>
      </c>
      <c r="D3307" s="11">
        <v>-7.5729542513397696</v>
      </c>
      <c r="E3307" s="19">
        <f>610*'Forces Acting on Vehicle'!D3307</f>
        <v>-4619.5020933172591</v>
      </c>
      <c r="F3307" s="19">
        <f t="shared" si="408"/>
        <v>-15.877540000000002</v>
      </c>
      <c r="G3307" s="19">
        <f t="shared" si="409"/>
        <v>-19.418231420000001</v>
      </c>
      <c r="H3307" s="19">
        <f t="shared" si="410"/>
        <v>5999.9775400000008</v>
      </c>
      <c r="I3307" s="19">
        <f t="shared" si="411"/>
        <v>119.99955080000002</v>
      </c>
      <c r="J3307" s="19">
        <f t="shared" si="412"/>
        <v>-4518.9207739372587</v>
      </c>
      <c r="K3307" s="19">
        <f t="shared" si="413"/>
        <v>-171718.98940961584</v>
      </c>
      <c r="L3307" s="19">
        <f t="shared" si="414"/>
        <v>0</v>
      </c>
      <c r="M3307" s="19">
        <f t="shared" si="415"/>
        <v>-171718.98940961584</v>
      </c>
    </row>
    <row r="3308" spans="1:13" x14ac:dyDescent="0.3">
      <c r="A3308" s="4">
        <v>64.492000000000004</v>
      </c>
      <c r="B3308" s="4">
        <v>2706</v>
      </c>
      <c r="C3308" s="4">
        <v>37.799999999999997</v>
      </c>
      <c r="D3308" s="11">
        <v>-7.1960319376662181</v>
      </c>
      <c r="E3308" s="19">
        <f>610*'Forces Acting on Vehicle'!D3308</f>
        <v>-4389.5794819763933</v>
      </c>
      <c r="F3308" s="19">
        <f t="shared" si="408"/>
        <v>-15.793974</v>
      </c>
      <c r="G3308" s="19">
        <f t="shared" si="409"/>
        <v>-19.316030202</v>
      </c>
      <c r="H3308" s="19">
        <f t="shared" si="410"/>
        <v>5999.8939740000005</v>
      </c>
      <c r="I3308" s="19">
        <f t="shared" si="411"/>
        <v>119.99787948000001</v>
      </c>
      <c r="J3308" s="19">
        <f t="shared" si="412"/>
        <v>-4288.897632698393</v>
      </c>
      <c r="K3308" s="19">
        <f t="shared" si="413"/>
        <v>-162120.33051599923</v>
      </c>
      <c r="L3308" s="19">
        <f t="shared" si="414"/>
        <v>0</v>
      </c>
      <c r="M3308" s="19">
        <f t="shared" si="415"/>
        <v>-162120.33051599923</v>
      </c>
    </row>
    <row r="3309" spans="1:13" x14ac:dyDescent="0.3">
      <c r="A3309" s="4">
        <v>64.512</v>
      </c>
      <c r="B3309" s="4">
        <v>2707</v>
      </c>
      <c r="C3309" s="4">
        <v>37.6</v>
      </c>
      <c r="D3309" s="11">
        <v>-6.8041496942881299</v>
      </c>
      <c r="E3309" s="19">
        <f>610*'Forces Acting on Vehicle'!D3309</f>
        <v>-4150.5313135157594</v>
      </c>
      <c r="F3309" s="19">
        <f t="shared" si="408"/>
        <v>-15.710408000000001</v>
      </c>
      <c r="G3309" s="19">
        <f t="shared" si="409"/>
        <v>-19.213828984000003</v>
      </c>
      <c r="H3309" s="19">
        <f t="shared" si="410"/>
        <v>5999.8104080000003</v>
      </c>
      <c r="I3309" s="19">
        <f t="shared" si="411"/>
        <v>119.99620816000001</v>
      </c>
      <c r="J3309" s="19">
        <f t="shared" si="412"/>
        <v>-4049.7489343397597</v>
      </c>
      <c r="K3309" s="19">
        <f t="shared" si="413"/>
        <v>-152270.55993117497</v>
      </c>
      <c r="L3309" s="19">
        <f t="shared" si="414"/>
        <v>0</v>
      </c>
      <c r="M3309" s="19">
        <f t="shared" si="415"/>
        <v>-152270.55993117497</v>
      </c>
    </row>
    <row r="3310" spans="1:13" x14ac:dyDescent="0.3">
      <c r="A3310" s="4">
        <v>64.531000000000006</v>
      </c>
      <c r="B3310" s="4">
        <v>2708</v>
      </c>
      <c r="C3310" s="4">
        <v>37.4</v>
      </c>
      <c r="D3310" s="11">
        <v>-6.3945299832832729</v>
      </c>
      <c r="E3310" s="19">
        <f>610*'Forces Acting on Vehicle'!D3310</f>
        <v>-3900.6632898027965</v>
      </c>
      <c r="F3310" s="19">
        <f t="shared" si="408"/>
        <v>-15.626842</v>
      </c>
      <c r="G3310" s="19">
        <f t="shared" si="409"/>
        <v>-19.111627766000002</v>
      </c>
      <c r="H3310" s="19">
        <f t="shared" si="410"/>
        <v>5999.726842</v>
      </c>
      <c r="I3310" s="19">
        <f t="shared" si="411"/>
        <v>119.99453684000001</v>
      </c>
      <c r="J3310" s="19">
        <f t="shared" si="412"/>
        <v>-3799.7803807287964</v>
      </c>
      <c r="K3310" s="19">
        <f t="shared" si="413"/>
        <v>-142111.786239257</v>
      </c>
      <c r="L3310" s="19">
        <f t="shared" si="414"/>
        <v>0</v>
      </c>
      <c r="M3310" s="19">
        <f t="shared" si="415"/>
        <v>-142111.786239257</v>
      </c>
    </row>
    <row r="3311" spans="1:13" x14ac:dyDescent="0.3">
      <c r="A3311" s="4">
        <v>64.551000000000002</v>
      </c>
      <c r="B3311" s="4">
        <v>2709</v>
      </c>
      <c r="C3311" s="4">
        <v>37.200000000000003</v>
      </c>
      <c r="D3311" s="11">
        <v>-6.0072175852145033</v>
      </c>
      <c r="E3311" s="19">
        <f>610*'Forces Acting on Vehicle'!D3311</f>
        <v>-3664.4027269808471</v>
      </c>
      <c r="F3311" s="19">
        <f t="shared" si="408"/>
        <v>-15.543276000000002</v>
      </c>
      <c r="G3311" s="19">
        <f t="shared" si="409"/>
        <v>-19.009426548000004</v>
      </c>
      <c r="H3311" s="19">
        <f t="shared" si="410"/>
        <v>5999.6432760000007</v>
      </c>
      <c r="I3311" s="19">
        <f t="shared" si="411"/>
        <v>119.99286552000001</v>
      </c>
      <c r="J3311" s="19">
        <f t="shared" si="412"/>
        <v>-3563.4192880088472</v>
      </c>
      <c r="K3311" s="19">
        <f t="shared" si="413"/>
        <v>-132559.19751392913</v>
      </c>
      <c r="L3311" s="19">
        <f t="shared" si="414"/>
        <v>0</v>
      </c>
      <c r="M3311" s="19">
        <f t="shared" si="415"/>
        <v>-132559.19751392913</v>
      </c>
    </row>
    <row r="3312" spans="1:13" x14ac:dyDescent="0.3">
      <c r="A3312" s="4">
        <v>64.569999999999993</v>
      </c>
      <c r="B3312" s="4">
        <v>2709</v>
      </c>
      <c r="C3312" s="4">
        <v>37</v>
      </c>
      <c r="D3312" s="11">
        <v>-5.8214117276329223</v>
      </c>
      <c r="E3312" s="19">
        <f>610*'Forces Acting on Vehicle'!D3312</f>
        <v>-3551.0611538560825</v>
      </c>
      <c r="F3312" s="19">
        <f t="shared" si="408"/>
        <v>-15.459710000000001</v>
      </c>
      <c r="G3312" s="19">
        <f t="shared" si="409"/>
        <v>-18.907225330000003</v>
      </c>
      <c r="H3312" s="19">
        <f t="shared" si="410"/>
        <v>5999.5597100000005</v>
      </c>
      <c r="I3312" s="19">
        <f t="shared" si="411"/>
        <v>119.99119420000001</v>
      </c>
      <c r="J3312" s="19">
        <f t="shared" si="412"/>
        <v>-3449.9771849860826</v>
      </c>
      <c r="K3312" s="19">
        <f t="shared" si="413"/>
        <v>-127649.15584448505</v>
      </c>
      <c r="L3312" s="19">
        <f t="shared" si="414"/>
        <v>0</v>
      </c>
      <c r="M3312" s="19">
        <f t="shared" si="415"/>
        <v>-127649.15584448505</v>
      </c>
    </row>
    <row r="3313" spans="1:13" x14ac:dyDescent="0.3">
      <c r="A3313" s="4">
        <v>64.59</v>
      </c>
      <c r="B3313" s="4">
        <v>2710</v>
      </c>
      <c r="C3313" s="4">
        <v>36.9</v>
      </c>
      <c r="D3313" s="11">
        <v>-5.1245946945612122</v>
      </c>
      <c r="E3313" s="19">
        <f>610*'Forces Acting on Vehicle'!D3313</f>
        <v>-3126.0027636823393</v>
      </c>
      <c r="F3313" s="19">
        <f t="shared" si="408"/>
        <v>-15.417927000000001</v>
      </c>
      <c r="G3313" s="19">
        <f t="shared" si="409"/>
        <v>-18.856124721</v>
      </c>
      <c r="H3313" s="19">
        <f t="shared" si="410"/>
        <v>5999.5179270000008</v>
      </c>
      <c r="I3313" s="19">
        <f t="shared" si="411"/>
        <v>119.99035854000002</v>
      </c>
      <c r="J3313" s="19">
        <f t="shared" si="412"/>
        <v>-3024.8685298633391</v>
      </c>
      <c r="K3313" s="19">
        <f t="shared" si="413"/>
        <v>-111617.64875195721</v>
      </c>
      <c r="L3313" s="19">
        <f t="shared" si="414"/>
        <v>0</v>
      </c>
      <c r="M3313" s="19">
        <f t="shared" si="415"/>
        <v>-111617.64875195721</v>
      </c>
    </row>
    <row r="3314" spans="1:13" x14ac:dyDescent="0.3">
      <c r="A3314" s="4">
        <v>64.608999999999995</v>
      </c>
      <c r="B3314" s="4">
        <v>2711</v>
      </c>
      <c r="C3314" s="4">
        <v>36.700000000000003</v>
      </c>
      <c r="D3314" s="11">
        <v>-4.4027004306996984</v>
      </c>
      <c r="E3314" s="19">
        <f>610*'Forces Acting on Vehicle'!D3314</f>
        <v>-2685.6472627268158</v>
      </c>
      <c r="F3314" s="19">
        <f t="shared" si="408"/>
        <v>-15.334361000000003</v>
      </c>
      <c r="G3314" s="19">
        <f t="shared" si="409"/>
        <v>-18.753923503000003</v>
      </c>
      <c r="H3314" s="19">
        <f t="shared" si="410"/>
        <v>5999.4343610000005</v>
      </c>
      <c r="I3314" s="19">
        <f t="shared" si="411"/>
        <v>119.98868722000002</v>
      </c>
      <c r="J3314" s="19">
        <f t="shared" si="412"/>
        <v>-2584.4124990098157</v>
      </c>
      <c r="K3314" s="19">
        <f t="shared" si="413"/>
        <v>-94847.938713660245</v>
      </c>
      <c r="L3314" s="19">
        <f t="shared" si="414"/>
        <v>0</v>
      </c>
      <c r="M3314" s="19">
        <f t="shared" si="415"/>
        <v>-94847.938713660245</v>
      </c>
    </row>
    <row r="3315" spans="1:13" x14ac:dyDescent="0.3">
      <c r="A3315" s="4">
        <v>64.629000000000005</v>
      </c>
      <c r="B3315" s="4">
        <v>2712</v>
      </c>
      <c r="C3315" s="4">
        <v>36.6</v>
      </c>
      <c r="D3315" s="11">
        <v>-3.7553474111185778</v>
      </c>
      <c r="E3315" s="19">
        <f>610*'Forces Acting on Vehicle'!D3315</f>
        <v>-2290.7619207823327</v>
      </c>
      <c r="F3315" s="19">
        <f t="shared" si="408"/>
        <v>-15.292578000000002</v>
      </c>
      <c r="G3315" s="19">
        <f t="shared" si="409"/>
        <v>-18.702822894000004</v>
      </c>
      <c r="H3315" s="19">
        <f t="shared" si="410"/>
        <v>5999.392578</v>
      </c>
      <c r="I3315" s="19">
        <f t="shared" si="411"/>
        <v>119.98785156</v>
      </c>
      <c r="J3315" s="19">
        <f t="shared" si="412"/>
        <v>-2189.4768921163327</v>
      </c>
      <c r="K3315" s="19">
        <f t="shared" si="413"/>
        <v>-80134.854251457786</v>
      </c>
      <c r="L3315" s="19">
        <f t="shared" si="414"/>
        <v>0</v>
      </c>
      <c r="M3315" s="19">
        <f t="shared" si="415"/>
        <v>-80134.854251457786</v>
      </c>
    </row>
    <row r="3316" spans="1:13" x14ac:dyDescent="0.3">
      <c r="A3316" s="4">
        <v>64.647999999999996</v>
      </c>
      <c r="B3316" s="4">
        <v>2712</v>
      </c>
      <c r="C3316" s="4">
        <v>36.5</v>
      </c>
      <c r="D3316" s="11">
        <v>-3.2998562542790904</v>
      </c>
      <c r="E3316" s="19">
        <f>610*'Forces Acting on Vehicle'!D3316</f>
        <v>-2012.9123151102451</v>
      </c>
      <c r="F3316" s="19">
        <f t="shared" si="408"/>
        <v>-15.250795000000002</v>
      </c>
      <c r="G3316" s="19">
        <f t="shared" si="409"/>
        <v>-18.651722285000002</v>
      </c>
      <c r="H3316" s="19">
        <f t="shared" si="410"/>
        <v>5999.3507950000003</v>
      </c>
      <c r="I3316" s="19">
        <f t="shared" si="411"/>
        <v>119.9870159</v>
      </c>
      <c r="J3316" s="19">
        <f t="shared" si="412"/>
        <v>-1911.5770214952452</v>
      </c>
      <c r="K3316" s="19">
        <f t="shared" si="413"/>
        <v>-69772.561284576455</v>
      </c>
      <c r="L3316" s="19">
        <f t="shared" si="414"/>
        <v>0</v>
      </c>
      <c r="M3316" s="19">
        <f t="shared" si="415"/>
        <v>-69772.561284576455</v>
      </c>
    </row>
    <row r="3317" spans="1:13" x14ac:dyDescent="0.3">
      <c r="A3317" s="4">
        <v>64.668000000000006</v>
      </c>
      <c r="B3317" s="4">
        <v>2713</v>
      </c>
      <c r="C3317" s="4">
        <v>36.5</v>
      </c>
      <c r="D3317" s="11">
        <v>-2.9433631378323426</v>
      </c>
      <c r="E3317" s="19">
        <f>610*'Forces Acting on Vehicle'!D3317</f>
        <v>-1795.4515140777289</v>
      </c>
      <c r="F3317" s="19">
        <f t="shared" si="408"/>
        <v>-15.250795000000002</v>
      </c>
      <c r="G3317" s="19">
        <f t="shared" si="409"/>
        <v>-18.651722285000002</v>
      </c>
      <c r="H3317" s="19">
        <f t="shared" si="410"/>
        <v>5999.3507950000003</v>
      </c>
      <c r="I3317" s="19">
        <f t="shared" si="411"/>
        <v>119.9870159</v>
      </c>
      <c r="J3317" s="19">
        <f t="shared" si="412"/>
        <v>-1694.116220462729</v>
      </c>
      <c r="K3317" s="19">
        <f t="shared" si="413"/>
        <v>-61835.242046889609</v>
      </c>
      <c r="L3317" s="19">
        <f t="shared" si="414"/>
        <v>0</v>
      </c>
      <c r="M3317" s="19">
        <f t="shared" si="415"/>
        <v>-61835.242046889609</v>
      </c>
    </row>
    <row r="3318" spans="1:13" x14ac:dyDescent="0.3">
      <c r="A3318" s="4">
        <v>64.688000000000002</v>
      </c>
      <c r="B3318" s="4">
        <v>2714</v>
      </c>
      <c r="C3318" s="4">
        <v>36.4</v>
      </c>
      <c r="D3318" s="11">
        <v>-2.6348424306493752</v>
      </c>
      <c r="E3318" s="19">
        <f>610*'Forces Acting on Vehicle'!D3318</f>
        <v>-1607.2538826961188</v>
      </c>
      <c r="F3318" s="19">
        <f t="shared" si="408"/>
        <v>-15.209012000000001</v>
      </c>
      <c r="G3318" s="19">
        <f t="shared" si="409"/>
        <v>-18.600621676000003</v>
      </c>
      <c r="H3318" s="19">
        <f t="shared" si="410"/>
        <v>5999.3090120000006</v>
      </c>
      <c r="I3318" s="19">
        <f t="shared" si="411"/>
        <v>119.98618024000001</v>
      </c>
      <c r="J3318" s="19">
        <f t="shared" si="412"/>
        <v>-1505.8683241321187</v>
      </c>
      <c r="K3318" s="19">
        <f t="shared" si="413"/>
        <v>-54813.606998409115</v>
      </c>
      <c r="L3318" s="19">
        <f t="shared" si="414"/>
        <v>0</v>
      </c>
      <c r="M3318" s="19">
        <f t="shared" si="415"/>
        <v>-54813.606998409115</v>
      </c>
    </row>
    <row r="3319" spans="1:13" x14ac:dyDescent="0.3">
      <c r="A3319" s="4">
        <v>64.706999999999994</v>
      </c>
      <c r="B3319" s="4">
        <v>2714</v>
      </c>
      <c r="C3319" s="4">
        <v>36.299999999999997</v>
      </c>
      <c r="D3319" s="11">
        <v>-2.3595629727578253</v>
      </c>
      <c r="E3319" s="19">
        <f>610*'Forces Acting on Vehicle'!D3319</f>
        <v>-1439.3334133822734</v>
      </c>
      <c r="F3319" s="19">
        <f t="shared" si="408"/>
        <v>-15.167229000000001</v>
      </c>
      <c r="G3319" s="19">
        <f t="shared" si="409"/>
        <v>-18.549521067000001</v>
      </c>
      <c r="H3319" s="19">
        <f t="shared" si="410"/>
        <v>5999.267229</v>
      </c>
      <c r="I3319" s="19">
        <f t="shared" si="411"/>
        <v>119.98534458</v>
      </c>
      <c r="J3319" s="19">
        <f t="shared" si="412"/>
        <v>-1337.8975898692734</v>
      </c>
      <c r="K3319" s="19">
        <f t="shared" si="413"/>
        <v>-48565.682512254622</v>
      </c>
      <c r="L3319" s="19">
        <f t="shared" si="414"/>
        <v>0</v>
      </c>
      <c r="M3319" s="19">
        <f t="shared" si="415"/>
        <v>-48565.682512254622</v>
      </c>
    </row>
    <row r="3320" spans="1:13" x14ac:dyDescent="0.3">
      <c r="A3320" s="4">
        <v>64.727000000000004</v>
      </c>
      <c r="B3320" s="4">
        <v>2715</v>
      </c>
      <c r="C3320" s="4">
        <v>36.299999999999997</v>
      </c>
      <c r="D3320" s="11">
        <v>-2.1648949102751529</v>
      </c>
      <c r="E3320" s="19">
        <f>610*'Forces Acting on Vehicle'!D3320</f>
        <v>-1320.5858952678432</v>
      </c>
      <c r="F3320" s="19">
        <f t="shared" si="408"/>
        <v>-15.167229000000001</v>
      </c>
      <c r="G3320" s="19">
        <f t="shared" si="409"/>
        <v>-18.549521067000001</v>
      </c>
      <c r="H3320" s="19">
        <f t="shared" si="410"/>
        <v>5999.267229</v>
      </c>
      <c r="I3320" s="19">
        <f t="shared" si="411"/>
        <v>119.98534458</v>
      </c>
      <c r="J3320" s="19">
        <f t="shared" si="412"/>
        <v>-1219.1500717548433</v>
      </c>
      <c r="K3320" s="19">
        <f t="shared" si="413"/>
        <v>-44255.147604700811</v>
      </c>
      <c r="L3320" s="19">
        <f t="shared" si="414"/>
        <v>0</v>
      </c>
      <c r="M3320" s="19">
        <f t="shared" si="415"/>
        <v>-44255.147604700811</v>
      </c>
    </row>
    <row r="3321" spans="1:13" x14ac:dyDescent="0.3">
      <c r="A3321" s="4">
        <v>64.745999999999995</v>
      </c>
      <c r="B3321" s="4">
        <v>2716</v>
      </c>
      <c r="C3321" s="4">
        <v>36.200000000000003</v>
      </c>
      <c r="D3321" s="11">
        <v>-1.9875595360383997</v>
      </c>
      <c r="E3321" s="19">
        <f>610*'Forces Acting on Vehicle'!D3321</f>
        <v>-1212.4113169834238</v>
      </c>
      <c r="F3321" s="19">
        <f t="shared" si="408"/>
        <v>-15.125446000000002</v>
      </c>
      <c r="G3321" s="19">
        <f t="shared" si="409"/>
        <v>-18.498420458000005</v>
      </c>
      <c r="H3321" s="19">
        <f t="shared" si="410"/>
        <v>5999.2254460000004</v>
      </c>
      <c r="I3321" s="19">
        <f t="shared" si="411"/>
        <v>119.98450892000001</v>
      </c>
      <c r="J3321" s="19">
        <f t="shared" si="412"/>
        <v>-1110.9252285214238</v>
      </c>
      <c r="K3321" s="19">
        <f t="shared" si="413"/>
        <v>-40215.493272475549</v>
      </c>
      <c r="L3321" s="19">
        <f t="shared" si="414"/>
        <v>0</v>
      </c>
      <c r="M3321" s="19">
        <f t="shared" si="415"/>
        <v>-40215.493272475549</v>
      </c>
    </row>
    <row r="3322" spans="1:13" x14ac:dyDescent="0.3">
      <c r="A3322" s="4">
        <v>64.766000000000005</v>
      </c>
      <c r="B3322" s="4">
        <v>2716</v>
      </c>
      <c r="C3322" s="4">
        <v>36.1</v>
      </c>
      <c r="D3322" s="11">
        <v>-1.8437496092929684</v>
      </c>
      <c r="E3322" s="19">
        <f>610*'Forces Acting on Vehicle'!D3322</f>
        <v>-1124.6872616687108</v>
      </c>
      <c r="F3322" s="19">
        <f t="shared" si="408"/>
        <v>-15.083663000000001</v>
      </c>
      <c r="G3322" s="19">
        <f t="shared" si="409"/>
        <v>-18.447319849000003</v>
      </c>
      <c r="H3322" s="19">
        <f t="shared" si="410"/>
        <v>5999.1836630000007</v>
      </c>
      <c r="I3322" s="19">
        <f t="shared" si="411"/>
        <v>119.98367326000002</v>
      </c>
      <c r="J3322" s="19">
        <f t="shared" si="412"/>
        <v>-1023.1509082577107</v>
      </c>
      <c r="K3322" s="19">
        <f t="shared" si="413"/>
        <v>-36935.747788103356</v>
      </c>
      <c r="L3322" s="19">
        <f t="shared" si="414"/>
        <v>0</v>
      </c>
      <c r="M3322" s="19">
        <f t="shared" si="415"/>
        <v>-36935.747788103356</v>
      </c>
    </row>
    <row r="3323" spans="1:13" x14ac:dyDescent="0.3">
      <c r="A3323" s="4">
        <v>64.784999999999997</v>
      </c>
      <c r="B3323" s="4">
        <v>2717</v>
      </c>
      <c r="C3323" s="4">
        <v>36.1</v>
      </c>
      <c r="D3323" s="11">
        <v>-1.7145767782634487</v>
      </c>
      <c r="E3323" s="19">
        <f>610*'Forces Acting on Vehicle'!D3323</f>
        <v>-1045.8918347407036</v>
      </c>
      <c r="F3323" s="19">
        <f t="shared" si="408"/>
        <v>-15.083663000000001</v>
      </c>
      <c r="G3323" s="19">
        <f t="shared" si="409"/>
        <v>-18.447319849000003</v>
      </c>
      <c r="H3323" s="19">
        <f t="shared" si="410"/>
        <v>5999.1836630000007</v>
      </c>
      <c r="I3323" s="19">
        <f t="shared" si="411"/>
        <v>119.98367326000002</v>
      </c>
      <c r="J3323" s="19">
        <f t="shared" si="412"/>
        <v>-944.35548132970359</v>
      </c>
      <c r="K3323" s="19">
        <f t="shared" si="413"/>
        <v>-34091.232876002301</v>
      </c>
      <c r="L3323" s="19">
        <f t="shared" si="414"/>
        <v>0</v>
      </c>
      <c r="M3323" s="19">
        <f t="shared" si="415"/>
        <v>-34091.232876002301</v>
      </c>
    </row>
    <row r="3324" spans="1:13" x14ac:dyDescent="0.3">
      <c r="A3324" s="4">
        <v>64.805000000000007</v>
      </c>
      <c r="B3324" s="4">
        <v>2718</v>
      </c>
      <c r="C3324" s="4">
        <v>36.1</v>
      </c>
      <c r="D3324" s="11">
        <v>-1.5957187992123623</v>
      </c>
      <c r="E3324" s="19">
        <f>610*'Forces Acting on Vehicle'!D3324</f>
        <v>-973.388467519541</v>
      </c>
      <c r="F3324" s="19">
        <f t="shared" si="408"/>
        <v>-15.083663000000001</v>
      </c>
      <c r="G3324" s="19">
        <f t="shared" si="409"/>
        <v>-18.447319849000003</v>
      </c>
      <c r="H3324" s="19">
        <f t="shared" si="410"/>
        <v>5999.1836630000007</v>
      </c>
      <c r="I3324" s="19">
        <f t="shared" si="411"/>
        <v>119.98367326000002</v>
      </c>
      <c r="J3324" s="19">
        <f t="shared" si="412"/>
        <v>-871.85211410854095</v>
      </c>
      <c r="K3324" s="19">
        <f t="shared" si="413"/>
        <v>-31473.86131931833</v>
      </c>
      <c r="L3324" s="19">
        <f t="shared" si="414"/>
        <v>0</v>
      </c>
      <c r="M3324" s="19">
        <f t="shared" si="415"/>
        <v>-31473.86131931833</v>
      </c>
    </row>
    <row r="3325" spans="1:13" x14ac:dyDescent="0.3">
      <c r="A3325" s="4">
        <v>64.823999999999998</v>
      </c>
      <c r="B3325" s="4">
        <v>2719</v>
      </c>
      <c r="C3325" s="4">
        <v>36</v>
      </c>
      <c r="D3325" s="11">
        <v>-1.5069650338699743</v>
      </c>
      <c r="E3325" s="19">
        <f>610*'Forces Acting on Vehicle'!D3325</f>
        <v>-919.2486706606843</v>
      </c>
      <c r="F3325" s="19">
        <f t="shared" si="408"/>
        <v>-15.041880000000001</v>
      </c>
      <c r="G3325" s="19">
        <f t="shared" si="409"/>
        <v>-18.396219240000004</v>
      </c>
      <c r="H3325" s="19">
        <f t="shared" si="410"/>
        <v>5999.1418800000001</v>
      </c>
      <c r="I3325" s="19">
        <f t="shared" si="411"/>
        <v>119.98283760000001</v>
      </c>
      <c r="J3325" s="19">
        <f t="shared" si="412"/>
        <v>-817.66205230068431</v>
      </c>
      <c r="K3325" s="19">
        <f t="shared" si="413"/>
        <v>-29435.833882824634</v>
      </c>
      <c r="L3325" s="19">
        <f t="shared" si="414"/>
        <v>0</v>
      </c>
      <c r="M3325" s="19">
        <f t="shared" si="415"/>
        <v>-29435.833882824634</v>
      </c>
    </row>
    <row r="3326" spans="1:13" x14ac:dyDescent="0.3">
      <c r="A3326" s="4">
        <v>64.843999999999994</v>
      </c>
      <c r="B3326" s="4">
        <v>2719</v>
      </c>
      <c r="C3326" s="4">
        <v>36</v>
      </c>
      <c r="D3326" s="11">
        <v>-1.3570832993727937</v>
      </c>
      <c r="E3326" s="19">
        <f>610*'Forces Acting on Vehicle'!D3326</f>
        <v>-827.82081261740416</v>
      </c>
      <c r="F3326" s="19">
        <f t="shared" si="408"/>
        <v>-15.041880000000001</v>
      </c>
      <c r="G3326" s="19">
        <f t="shared" si="409"/>
        <v>-18.396219240000004</v>
      </c>
      <c r="H3326" s="19">
        <f t="shared" si="410"/>
        <v>5999.1418800000001</v>
      </c>
      <c r="I3326" s="19">
        <f t="shared" si="411"/>
        <v>119.98283760000001</v>
      </c>
      <c r="J3326" s="19">
        <f t="shared" si="412"/>
        <v>-726.23419425740417</v>
      </c>
      <c r="K3326" s="19">
        <f t="shared" si="413"/>
        <v>-26144.430993266549</v>
      </c>
      <c r="L3326" s="19">
        <f t="shared" si="414"/>
        <v>0</v>
      </c>
      <c r="M3326" s="19">
        <f t="shared" si="415"/>
        <v>-26144.430993266549</v>
      </c>
    </row>
    <row r="3327" spans="1:13" x14ac:dyDescent="0.3">
      <c r="A3327" s="4">
        <v>64.863</v>
      </c>
      <c r="B3327" s="4">
        <v>2720</v>
      </c>
      <c r="C3327" s="4">
        <v>35.9</v>
      </c>
      <c r="D3327" s="11">
        <v>-1.2290425206358035</v>
      </c>
      <c r="E3327" s="19">
        <f>610*'Forces Acting on Vehicle'!D3327</f>
        <v>-749.71593758784013</v>
      </c>
      <c r="F3327" s="19">
        <f t="shared" si="408"/>
        <v>-15.000097</v>
      </c>
      <c r="G3327" s="19">
        <f t="shared" si="409"/>
        <v>-18.345118631000002</v>
      </c>
      <c r="H3327" s="19">
        <f t="shared" si="410"/>
        <v>5999.1000970000005</v>
      </c>
      <c r="I3327" s="19">
        <f t="shared" si="411"/>
        <v>119.98200194000002</v>
      </c>
      <c r="J3327" s="19">
        <f t="shared" si="412"/>
        <v>-648.07905427884009</v>
      </c>
      <c r="K3327" s="19">
        <f t="shared" si="413"/>
        <v>-23266.038048610357</v>
      </c>
      <c r="L3327" s="19">
        <f t="shared" si="414"/>
        <v>0</v>
      </c>
      <c r="M3327" s="19">
        <f t="shared" si="415"/>
        <v>-23266.038048610357</v>
      </c>
    </row>
    <row r="3328" spans="1:13" x14ac:dyDescent="0.3">
      <c r="A3328" s="4">
        <v>64.882999999999996</v>
      </c>
      <c r="B3328" s="4">
        <v>2721</v>
      </c>
      <c r="C3328" s="4">
        <v>35.9</v>
      </c>
      <c r="D3328" s="11">
        <v>-1.1644823395536481</v>
      </c>
      <c r="E3328" s="19">
        <f>610*'Forces Acting on Vehicle'!D3328</f>
        <v>-710.3342271277254</v>
      </c>
      <c r="F3328" s="19">
        <f t="shared" si="408"/>
        <v>-15.000097</v>
      </c>
      <c r="G3328" s="19">
        <f t="shared" si="409"/>
        <v>-18.345118631000002</v>
      </c>
      <c r="H3328" s="19">
        <f t="shared" si="410"/>
        <v>5999.1000970000005</v>
      </c>
      <c r="I3328" s="19">
        <f t="shared" si="411"/>
        <v>119.98200194000002</v>
      </c>
      <c r="J3328" s="19">
        <f t="shared" si="412"/>
        <v>-608.69734381872536</v>
      </c>
      <c r="K3328" s="19">
        <f t="shared" si="413"/>
        <v>-21852.234643092241</v>
      </c>
      <c r="L3328" s="19">
        <f t="shared" si="414"/>
        <v>0</v>
      </c>
      <c r="M3328" s="19">
        <f t="shared" si="415"/>
        <v>-21852.234643092241</v>
      </c>
    </row>
    <row r="3329" spans="1:13" x14ac:dyDescent="0.3">
      <c r="A3329" s="4">
        <v>64.902000000000001</v>
      </c>
      <c r="B3329" s="4">
        <v>2721</v>
      </c>
      <c r="C3329" s="4">
        <v>35.9</v>
      </c>
      <c r="D3329" s="11">
        <v>-1.1260528568808692</v>
      </c>
      <c r="E3329" s="19">
        <f>610*'Forces Acting on Vehicle'!D3329</f>
        <v>-686.89224269733018</v>
      </c>
      <c r="F3329" s="19">
        <f t="shared" si="408"/>
        <v>-15.000097</v>
      </c>
      <c r="G3329" s="19">
        <f t="shared" si="409"/>
        <v>-18.345118631000002</v>
      </c>
      <c r="H3329" s="19">
        <f t="shared" si="410"/>
        <v>5999.1000970000005</v>
      </c>
      <c r="I3329" s="19">
        <f t="shared" si="411"/>
        <v>119.98200194000002</v>
      </c>
      <c r="J3329" s="19">
        <f t="shared" si="412"/>
        <v>-585.25535938833013</v>
      </c>
      <c r="K3329" s="19">
        <f t="shared" si="413"/>
        <v>-21010.66740204105</v>
      </c>
      <c r="L3329" s="19">
        <f t="shared" si="414"/>
        <v>0</v>
      </c>
      <c r="M3329" s="19">
        <f t="shared" si="415"/>
        <v>-21010.66740204105</v>
      </c>
    </row>
    <row r="3330" spans="1:13" x14ac:dyDescent="0.3">
      <c r="A3330" s="4">
        <v>64.921999999999997</v>
      </c>
      <c r="B3330" s="4">
        <v>2722</v>
      </c>
      <c r="C3330" s="4">
        <v>35.799999999999997</v>
      </c>
      <c r="D3330" s="11">
        <v>-1.0353744919928116</v>
      </c>
      <c r="E3330" s="19">
        <f>610*'Forces Acting on Vehicle'!D3330</f>
        <v>-631.57844011561508</v>
      </c>
      <c r="F3330" s="19">
        <f t="shared" si="408"/>
        <v>-14.958314</v>
      </c>
      <c r="G3330" s="19">
        <f t="shared" si="409"/>
        <v>-18.294018022000003</v>
      </c>
      <c r="H3330" s="19">
        <f t="shared" si="410"/>
        <v>5999.0583140000008</v>
      </c>
      <c r="I3330" s="19">
        <f t="shared" si="411"/>
        <v>119.98116628000002</v>
      </c>
      <c r="J3330" s="19">
        <f t="shared" si="412"/>
        <v>-529.8912918576151</v>
      </c>
      <c r="K3330" s="19">
        <f t="shared" si="413"/>
        <v>-18970.10824850262</v>
      </c>
      <c r="L3330" s="19">
        <f t="shared" si="414"/>
        <v>0</v>
      </c>
      <c r="M3330" s="19">
        <f t="shared" si="415"/>
        <v>-18970.10824850262</v>
      </c>
    </row>
    <row r="3331" spans="1:13" x14ac:dyDescent="0.3">
      <c r="A3331" s="4">
        <v>64.941000000000003</v>
      </c>
      <c r="B3331" s="4">
        <v>2723</v>
      </c>
      <c r="C3331" s="4">
        <v>35.799999999999997</v>
      </c>
      <c r="D3331" s="11">
        <v>-0.94140375188983005</v>
      </c>
      <c r="E3331" s="19">
        <f>610*'Forces Acting on Vehicle'!D3331</f>
        <v>-574.25628865279634</v>
      </c>
      <c r="F3331" s="19">
        <f t="shared" si="408"/>
        <v>-14.958314</v>
      </c>
      <c r="G3331" s="19">
        <f t="shared" si="409"/>
        <v>-18.294018022000003</v>
      </c>
      <c r="H3331" s="19">
        <f t="shared" si="410"/>
        <v>5999.0583140000008</v>
      </c>
      <c r="I3331" s="19">
        <f t="shared" si="411"/>
        <v>119.98116628000002</v>
      </c>
      <c r="J3331" s="19">
        <f t="shared" si="412"/>
        <v>-472.56914039479636</v>
      </c>
      <c r="K3331" s="19">
        <f t="shared" si="413"/>
        <v>-16917.975226133709</v>
      </c>
      <c r="L3331" s="19">
        <f t="shared" si="414"/>
        <v>0</v>
      </c>
      <c r="M3331" s="19">
        <f t="shared" si="415"/>
        <v>-16917.975226133709</v>
      </c>
    </row>
    <row r="3332" spans="1:13" x14ac:dyDescent="0.3">
      <c r="A3332" s="4">
        <v>64.960999999999999</v>
      </c>
      <c r="B3332" s="4">
        <v>2723</v>
      </c>
      <c r="C3332" s="4">
        <v>35.700000000000003</v>
      </c>
      <c r="D3332" s="11">
        <v>-0.88147112443961617</v>
      </c>
      <c r="E3332" s="19">
        <f>610*'Forces Acting on Vehicle'!D3332</f>
        <v>-537.69738590816587</v>
      </c>
      <c r="F3332" s="19">
        <f t="shared" si="408"/>
        <v>-14.916531000000003</v>
      </c>
      <c r="G3332" s="19">
        <f t="shared" si="409"/>
        <v>-18.242917413000004</v>
      </c>
      <c r="H3332" s="19">
        <f t="shared" si="410"/>
        <v>5999.0165310000002</v>
      </c>
      <c r="I3332" s="19">
        <f t="shared" si="411"/>
        <v>119.98033062</v>
      </c>
      <c r="J3332" s="19">
        <f t="shared" si="412"/>
        <v>-435.95997270116584</v>
      </c>
      <c r="K3332" s="19">
        <f t="shared" si="413"/>
        <v>-15563.771025431623</v>
      </c>
      <c r="L3332" s="19">
        <f t="shared" si="414"/>
        <v>0</v>
      </c>
      <c r="M3332" s="19">
        <f t="shared" si="415"/>
        <v>-15563.771025431623</v>
      </c>
    </row>
    <row r="3333" spans="1:13" x14ac:dyDescent="0.3">
      <c r="A3333" s="4">
        <v>64.98</v>
      </c>
      <c r="B3333" s="4">
        <v>2724</v>
      </c>
      <c r="C3333" s="4">
        <v>35.700000000000003</v>
      </c>
      <c r="D3333" s="11">
        <v>-0.87615030187633824</v>
      </c>
      <c r="E3333" s="19">
        <f>610*'Forces Acting on Vehicle'!D3333</f>
        <v>-534.45168414456634</v>
      </c>
      <c r="F3333" s="19">
        <f t="shared" si="408"/>
        <v>-14.916531000000003</v>
      </c>
      <c r="G3333" s="19">
        <f t="shared" si="409"/>
        <v>-18.242917413000004</v>
      </c>
      <c r="H3333" s="19">
        <f t="shared" si="410"/>
        <v>5999.0165310000002</v>
      </c>
      <c r="I3333" s="19">
        <f t="shared" si="411"/>
        <v>119.98033062</v>
      </c>
      <c r="J3333" s="19">
        <f t="shared" si="412"/>
        <v>-432.71427093756631</v>
      </c>
      <c r="K3333" s="19">
        <f t="shared" si="413"/>
        <v>-15447.899472471119</v>
      </c>
      <c r="L3333" s="19">
        <f t="shared" si="414"/>
        <v>0</v>
      </c>
      <c r="M3333" s="19">
        <f t="shared" si="415"/>
        <v>-15447.899472471119</v>
      </c>
    </row>
    <row r="3334" spans="1:13" x14ac:dyDescent="0.3">
      <c r="A3334" s="4">
        <v>65</v>
      </c>
      <c r="B3334" s="4">
        <v>2725</v>
      </c>
      <c r="C3334" s="4">
        <v>35.700000000000003</v>
      </c>
      <c r="D3334" s="11">
        <v>-0.85737172359755354</v>
      </c>
      <c r="E3334" s="19">
        <f>610*'Forces Acting on Vehicle'!D3334</f>
        <v>-522.99675139450767</v>
      </c>
      <c r="F3334" s="19">
        <f t="shared" si="408"/>
        <v>-14.916531000000003</v>
      </c>
      <c r="G3334" s="19">
        <f t="shared" si="409"/>
        <v>-18.242917413000004</v>
      </c>
      <c r="H3334" s="19">
        <f t="shared" si="410"/>
        <v>5999.0165310000002</v>
      </c>
      <c r="I3334" s="19">
        <f t="shared" si="411"/>
        <v>119.98033062</v>
      </c>
      <c r="J3334" s="19">
        <f t="shared" si="412"/>
        <v>-421.25933818750764</v>
      </c>
      <c r="K3334" s="19">
        <f t="shared" si="413"/>
        <v>-15038.958373294025</v>
      </c>
      <c r="L3334" s="19">
        <f t="shared" si="414"/>
        <v>0</v>
      </c>
      <c r="M3334" s="19">
        <f t="shared" si="415"/>
        <v>-15038.958373294025</v>
      </c>
    </row>
    <row r="3335" spans="1:13" x14ac:dyDescent="0.3">
      <c r="A3335" s="4">
        <v>65.02</v>
      </c>
      <c r="B3335" s="4">
        <v>2726</v>
      </c>
      <c r="C3335" s="4">
        <v>35.6</v>
      </c>
      <c r="D3335" s="11">
        <v>-0.84201491358703817</v>
      </c>
      <c r="E3335" s="19">
        <f>610*'Forces Acting on Vehicle'!D3335</f>
        <v>-513.62909728809325</v>
      </c>
      <c r="F3335" s="19">
        <f t="shared" ref="F3335:F3398" si="416">0.5*1.27*-0.658*C3335</f>
        <v>-14.874748000000002</v>
      </c>
      <c r="G3335" s="19">
        <f t="shared" ref="G3335:G3398" si="417">0.5*1.27*1.223*-0.658*C3335+POWER(,2)</f>
        <v>-18.191816804000002</v>
      </c>
      <c r="H3335" s="19">
        <f t="shared" ref="H3335:H3398" si="418">5984.1-F3335</f>
        <v>5998.9747480000005</v>
      </c>
      <c r="I3335" s="19">
        <f t="shared" ref="I3335:I3398" si="419">H3335*0.02</f>
        <v>119.97949496000001</v>
      </c>
      <c r="J3335" s="19">
        <f t="shared" ref="J3335:J3398" si="420">E3335+G3335+I3335</f>
        <v>-411.84141913209328</v>
      </c>
      <c r="K3335" s="19">
        <f t="shared" ref="K3335:K3398" si="421">J3335*C3335</f>
        <v>-14661.554521102522</v>
      </c>
      <c r="L3335" s="19">
        <f t="shared" ref="L3335:L3398" si="422">IF(K3335&lt;0,0,K3335)</f>
        <v>0</v>
      </c>
      <c r="M3335" s="19">
        <f t="shared" ref="M3335:M3398" si="423">IF(K3335&gt;0,0,K3335)</f>
        <v>-14661.554521102522</v>
      </c>
    </row>
    <row r="3336" spans="1:13" x14ac:dyDescent="0.3">
      <c r="A3336" s="4">
        <v>65.039000000000001</v>
      </c>
      <c r="B3336" s="4">
        <v>2726</v>
      </c>
      <c r="C3336" s="4">
        <v>35.6</v>
      </c>
      <c r="D3336" s="11">
        <v>-0.8635753733550654</v>
      </c>
      <c r="E3336" s="19">
        <f>610*'Forces Acting on Vehicle'!D3336</f>
        <v>-526.78097774658988</v>
      </c>
      <c r="F3336" s="19">
        <f t="shared" si="416"/>
        <v>-14.874748000000002</v>
      </c>
      <c r="G3336" s="19">
        <f t="shared" si="417"/>
        <v>-18.191816804000002</v>
      </c>
      <c r="H3336" s="19">
        <f t="shared" si="418"/>
        <v>5998.9747480000005</v>
      </c>
      <c r="I3336" s="19">
        <f t="shared" si="419"/>
        <v>119.97949496000001</v>
      </c>
      <c r="J3336" s="19">
        <f t="shared" si="420"/>
        <v>-424.99329959058991</v>
      </c>
      <c r="K3336" s="19">
        <f t="shared" si="421"/>
        <v>-15129.761465425001</v>
      </c>
      <c r="L3336" s="19">
        <f t="shared" si="422"/>
        <v>0</v>
      </c>
      <c r="M3336" s="19">
        <f t="shared" si="423"/>
        <v>-15129.761465425001</v>
      </c>
    </row>
    <row r="3337" spans="1:13" x14ac:dyDescent="0.3">
      <c r="A3337" s="4">
        <v>65.058999999999997</v>
      </c>
      <c r="B3337" s="4">
        <v>2727</v>
      </c>
      <c r="C3337" s="4">
        <v>35.6</v>
      </c>
      <c r="D3337" s="11">
        <v>-0.8847745345538135</v>
      </c>
      <c r="E3337" s="19">
        <f>610*'Forces Acting on Vehicle'!D3337</f>
        <v>-539.71246607782621</v>
      </c>
      <c r="F3337" s="19">
        <f t="shared" si="416"/>
        <v>-14.874748000000002</v>
      </c>
      <c r="G3337" s="19">
        <f t="shared" si="417"/>
        <v>-18.191816804000002</v>
      </c>
      <c r="H3337" s="19">
        <f t="shared" si="418"/>
        <v>5998.9747480000005</v>
      </c>
      <c r="I3337" s="19">
        <f t="shared" si="419"/>
        <v>119.97949496000001</v>
      </c>
      <c r="J3337" s="19">
        <f t="shared" si="420"/>
        <v>-437.92478792182624</v>
      </c>
      <c r="K3337" s="19">
        <f t="shared" si="421"/>
        <v>-15590.122450017014</v>
      </c>
      <c r="L3337" s="19">
        <f t="shared" si="422"/>
        <v>0</v>
      </c>
      <c r="M3337" s="19">
        <f t="shared" si="423"/>
        <v>-15590.122450017014</v>
      </c>
    </row>
    <row r="3338" spans="1:13" x14ac:dyDescent="0.3">
      <c r="A3338" s="4">
        <v>65.078000000000003</v>
      </c>
      <c r="B3338" s="4">
        <v>2728</v>
      </c>
      <c r="C3338" s="4">
        <v>35.5</v>
      </c>
      <c r="D3338" s="11">
        <v>-0.86232043195066443</v>
      </c>
      <c r="E3338" s="19">
        <f>610*'Forces Acting on Vehicle'!D3338</f>
        <v>-526.0154634899053</v>
      </c>
      <c r="F3338" s="19">
        <f t="shared" si="416"/>
        <v>-14.832965000000002</v>
      </c>
      <c r="G3338" s="19">
        <f t="shared" si="417"/>
        <v>-18.140716195000003</v>
      </c>
      <c r="H3338" s="19">
        <f t="shared" si="418"/>
        <v>5998.932965</v>
      </c>
      <c r="I3338" s="19">
        <f t="shared" si="419"/>
        <v>119.9786593</v>
      </c>
      <c r="J3338" s="19">
        <f t="shared" si="420"/>
        <v>-424.17752038490528</v>
      </c>
      <c r="K3338" s="19">
        <f t="shared" si="421"/>
        <v>-15058.301973664138</v>
      </c>
      <c r="L3338" s="19">
        <f t="shared" si="422"/>
        <v>0</v>
      </c>
      <c r="M3338" s="19">
        <f t="shared" si="423"/>
        <v>-15058.301973664138</v>
      </c>
    </row>
    <row r="3339" spans="1:13" x14ac:dyDescent="0.3">
      <c r="A3339" s="4">
        <v>65.097999999999999</v>
      </c>
      <c r="B3339" s="4">
        <v>2728</v>
      </c>
      <c r="C3339" s="4">
        <v>35.5</v>
      </c>
      <c r="D3339" s="11">
        <v>-0.81826061591488752</v>
      </c>
      <c r="E3339" s="19">
        <f>610*'Forces Acting on Vehicle'!D3339</f>
        <v>-499.13897570808138</v>
      </c>
      <c r="F3339" s="19">
        <f t="shared" si="416"/>
        <v>-14.832965000000002</v>
      </c>
      <c r="G3339" s="19">
        <f t="shared" si="417"/>
        <v>-18.140716195000003</v>
      </c>
      <c r="H3339" s="19">
        <f t="shared" si="418"/>
        <v>5998.932965</v>
      </c>
      <c r="I3339" s="19">
        <f t="shared" si="419"/>
        <v>119.9786593</v>
      </c>
      <c r="J3339" s="19">
        <f t="shared" si="420"/>
        <v>-397.30103260308135</v>
      </c>
      <c r="K3339" s="19">
        <f t="shared" si="421"/>
        <v>-14104.186657409387</v>
      </c>
      <c r="L3339" s="19">
        <f t="shared" si="422"/>
        <v>0</v>
      </c>
      <c r="M3339" s="19">
        <f t="shared" si="423"/>
        <v>-14104.186657409387</v>
      </c>
    </row>
    <row r="3340" spans="1:13" x14ac:dyDescent="0.3">
      <c r="A3340" s="4">
        <v>65.117000000000004</v>
      </c>
      <c r="B3340" s="4">
        <v>2729</v>
      </c>
      <c r="C3340" s="4">
        <v>35.4</v>
      </c>
      <c r="D3340" s="11">
        <v>-0.74690793194700278</v>
      </c>
      <c r="E3340" s="19">
        <f>610*'Forces Acting on Vehicle'!D3340</f>
        <v>-455.61383848767167</v>
      </c>
      <c r="F3340" s="19">
        <f t="shared" si="416"/>
        <v>-14.791182000000001</v>
      </c>
      <c r="G3340" s="19">
        <f t="shared" si="417"/>
        <v>-18.089615586000001</v>
      </c>
      <c r="H3340" s="19">
        <f t="shared" si="418"/>
        <v>5998.8911820000003</v>
      </c>
      <c r="I3340" s="19">
        <f t="shared" si="419"/>
        <v>119.97782364000001</v>
      </c>
      <c r="J3340" s="19">
        <f t="shared" si="420"/>
        <v>-353.72563043367165</v>
      </c>
      <c r="K3340" s="19">
        <f t="shared" si="421"/>
        <v>-12521.887317351977</v>
      </c>
      <c r="L3340" s="19">
        <f t="shared" si="422"/>
        <v>0</v>
      </c>
      <c r="M3340" s="19">
        <f t="shared" si="423"/>
        <v>-12521.887317351977</v>
      </c>
    </row>
    <row r="3341" spans="1:13" x14ac:dyDescent="0.3">
      <c r="A3341" s="4">
        <v>65.137</v>
      </c>
      <c r="B3341" s="4">
        <v>2730</v>
      </c>
      <c r="C3341" s="4">
        <v>35.4</v>
      </c>
      <c r="D3341" s="11">
        <v>-0.58513980448321645</v>
      </c>
      <c r="E3341" s="19">
        <f>610*'Forces Acting on Vehicle'!D3341</f>
        <v>-356.93528073476205</v>
      </c>
      <c r="F3341" s="19">
        <f t="shared" si="416"/>
        <v>-14.791182000000001</v>
      </c>
      <c r="G3341" s="19">
        <f t="shared" si="417"/>
        <v>-18.089615586000001</v>
      </c>
      <c r="H3341" s="19">
        <f t="shared" si="418"/>
        <v>5998.8911820000003</v>
      </c>
      <c r="I3341" s="19">
        <f t="shared" si="419"/>
        <v>119.97782364000001</v>
      </c>
      <c r="J3341" s="19">
        <f t="shared" si="420"/>
        <v>-255.04707268076203</v>
      </c>
      <c r="K3341" s="19">
        <f t="shared" si="421"/>
        <v>-9028.6663728989752</v>
      </c>
      <c r="L3341" s="19">
        <f t="shared" si="422"/>
        <v>0</v>
      </c>
      <c r="M3341" s="19">
        <f t="shared" si="423"/>
        <v>-9028.6663728989752</v>
      </c>
    </row>
    <row r="3342" spans="1:13" x14ac:dyDescent="0.3">
      <c r="A3342" s="4">
        <v>65.156000000000006</v>
      </c>
      <c r="B3342" s="4">
        <v>2730</v>
      </c>
      <c r="C3342" s="4">
        <v>35.4</v>
      </c>
      <c r="D3342" s="11">
        <v>-0.28329059165757131</v>
      </c>
      <c r="E3342" s="19">
        <f>610*'Forces Acting on Vehicle'!D3342</f>
        <v>-172.8072609111185</v>
      </c>
      <c r="F3342" s="19">
        <f t="shared" si="416"/>
        <v>-14.791182000000001</v>
      </c>
      <c r="G3342" s="19">
        <f t="shared" si="417"/>
        <v>-18.089615586000001</v>
      </c>
      <c r="H3342" s="19">
        <f t="shared" si="418"/>
        <v>5998.8911820000003</v>
      </c>
      <c r="I3342" s="19">
        <f t="shared" si="419"/>
        <v>119.97782364000001</v>
      </c>
      <c r="J3342" s="19">
        <f t="shared" si="420"/>
        <v>-70.919052857118501</v>
      </c>
      <c r="K3342" s="19">
        <f t="shared" si="421"/>
        <v>-2510.5344711419948</v>
      </c>
      <c r="L3342" s="19">
        <f t="shared" si="422"/>
        <v>0</v>
      </c>
      <c r="M3342" s="19">
        <f t="shared" si="423"/>
        <v>-2510.5344711419948</v>
      </c>
    </row>
    <row r="3343" spans="1:13" x14ac:dyDescent="0.3">
      <c r="A3343" s="4">
        <v>65.176000000000002</v>
      </c>
      <c r="B3343" s="4">
        <v>2731</v>
      </c>
      <c r="C3343" s="4">
        <v>35.299999999999997</v>
      </c>
      <c r="D3343" s="11">
        <v>2.7693015968668446E-3</v>
      </c>
      <c r="E3343" s="19">
        <f>610*'Forces Acting on Vehicle'!D3343</f>
        <v>1.6892739740887752</v>
      </c>
      <c r="F3343" s="19">
        <f t="shared" si="416"/>
        <v>-14.749399</v>
      </c>
      <c r="G3343" s="19">
        <f t="shared" si="417"/>
        <v>-18.038514977000002</v>
      </c>
      <c r="H3343" s="19">
        <f t="shared" si="418"/>
        <v>5998.8493990000006</v>
      </c>
      <c r="I3343" s="19">
        <f t="shared" si="419"/>
        <v>119.97698798000002</v>
      </c>
      <c r="J3343" s="19">
        <f t="shared" si="420"/>
        <v>103.62774697708879</v>
      </c>
      <c r="K3343" s="19">
        <f t="shared" si="421"/>
        <v>3658.0594682912342</v>
      </c>
      <c r="L3343" s="19">
        <f t="shared" si="422"/>
        <v>3658.0594682912342</v>
      </c>
      <c r="M3343" s="19">
        <f t="shared" si="423"/>
        <v>0</v>
      </c>
    </row>
    <row r="3344" spans="1:13" x14ac:dyDescent="0.3">
      <c r="A3344" s="4">
        <v>65.194999999999993</v>
      </c>
      <c r="B3344" s="4">
        <v>2732</v>
      </c>
      <c r="C3344" s="4">
        <v>35.299999999999997</v>
      </c>
      <c r="D3344" s="11">
        <v>0.2290548052499258</v>
      </c>
      <c r="E3344" s="19">
        <f>610*'Forces Acting on Vehicle'!D3344</f>
        <v>139.72343120245475</v>
      </c>
      <c r="F3344" s="19">
        <f t="shared" si="416"/>
        <v>-14.749399</v>
      </c>
      <c r="G3344" s="19">
        <f t="shared" si="417"/>
        <v>-18.038514977000002</v>
      </c>
      <c r="H3344" s="19">
        <f t="shared" si="418"/>
        <v>5998.8493990000006</v>
      </c>
      <c r="I3344" s="19">
        <f t="shared" si="419"/>
        <v>119.97698798000002</v>
      </c>
      <c r="J3344" s="19">
        <f t="shared" si="420"/>
        <v>241.66190420545476</v>
      </c>
      <c r="K3344" s="19">
        <f t="shared" si="421"/>
        <v>8530.6652184525519</v>
      </c>
      <c r="L3344" s="19">
        <f t="shared" si="422"/>
        <v>8530.6652184525519</v>
      </c>
      <c r="M3344" s="19">
        <f t="shared" si="423"/>
        <v>0</v>
      </c>
    </row>
    <row r="3345" spans="1:13" x14ac:dyDescent="0.3">
      <c r="A3345" s="4">
        <v>65.215000000000003</v>
      </c>
      <c r="B3345" s="4">
        <v>2733</v>
      </c>
      <c r="C3345" s="4">
        <v>35.299999999999997</v>
      </c>
      <c r="D3345" s="11">
        <v>0.32906279935273203</v>
      </c>
      <c r="E3345" s="19">
        <f>610*'Forces Acting on Vehicle'!D3345</f>
        <v>200.72830760516655</v>
      </c>
      <c r="F3345" s="19">
        <f t="shared" si="416"/>
        <v>-14.749399</v>
      </c>
      <c r="G3345" s="19">
        <f t="shared" si="417"/>
        <v>-18.038514977000002</v>
      </c>
      <c r="H3345" s="19">
        <f t="shared" si="418"/>
        <v>5998.8493990000006</v>
      </c>
      <c r="I3345" s="19">
        <f t="shared" si="419"/>
        <v>119.97698798000002</v>
      </c>
      <c r="J3345" s="19">
        <f t="shared" si="420"/>
        <v>302.66678060816656</v>
      </c>
      <c r="K3345" s="19">
        <f t="shared" si="421"/>
        <v>10684.13735546828</v>
      </c>
      <c r="L3345" s="19">
        <f t="shared" si="422"/>
        <v>10684.13735546828</v>
      </c>
      <c r="M3345" s="19">
        <f t="shared" si="423"/>
        <v>0</v>
      </c>
    </row>
    <row r="3346" spans="1:13" x14ac:dyDescent="0.3">
      <c r="A3346" s="4">
        <v>65.233999999999995</v>
      </c>
      <c r="B3346" s="4">
        <v>2733</v>
      </c>
      <c r="C3346" s="4">
        <v>35.299999999999997</v>
      </c>
      <c r="D3346" s="11">
        <v>0.35865092374800367</v>
      </c>
      <c r="E3346" s="19">
        <f>610*'Forces Acting on Vehicle'!D3346</f>
        <v>218.77706348628223</v>
      </c>
      <c r="F3346" s="19">
        <f t="shared" si="416"/>
        <v>-14.749399</v>
      </c>
      <c r="G3346" s="19">
        <f t="shared" si="417"/>
        <v>-18.038514977000002</v>
      </c>
      <c r="H3346" s="19">
        <f t="shared" si="418"/>
        <v>5998.8493990000006</v>
      </c>
      <c r="I3346" s="19">
        <f t="shared" si="419"/>
        <v>119.97698798000002</v>
      </c>
      <c r="J3346" s="19">
        <f t="shared" si="420"/>
        <v>320.71553648928227</v>
      </c>
      <c r="K3346" s="19">
        <f t="shared" si="421"/>
        <v>11321.258438071663</v>
      </c>
      <c r="L3346" s="19">
        <f t="shared" si="422"/>
        <v>11321.258438071663</v>
      </c>
      <c r="M3346" s="19">
        <f t="shared" si="423"/>
        <v>0</v>
      </c>
    </row>
    <row r="3347" spans="1:13" x14ac:dyDescent="0.3">
      <c r="A3347" s="4">
        <v>65.254000000000005</v>
      </c>
      <c r="B3347" s="4">
        <v>2734</v>
      </c>
      <c r="C3347" s="4">
        <v>35.299999999999997</v>
      </c>
      <c r="D3347" s="11">
        <v>0.41964923880422283</v>
      </c>
      <c r="E3347" s="19">
        <f>610*'Forces Acting on Vehicle'!D3347</f>
        <v>255.98603567057592</v>
      </c>
      <c r="F3347" s="19">
        <f t="shared" si="416"/>
        <v>-14.749399</v>
      </c>
      <c r="G3347" s="19">
        <f t="shared" si="417"/>
        <v>-18.038514977000002</v>
      </c>
      <c r="H3347" s="19">
        <f t="shared" si="418"/>
        <v>5998.8493990000006</v>
      </c>
      <c r="I3347" s="19">
        <f t="shared" si="419"/>
        <v>119.97698798000002</v>
      </c>
      <c r="J3347" s="19">
        <f t="shared" si="420"/>
        <v>357.92450867357593</v>
      </c>
      <c r="K3347" s="19">
        <f t="shared" si="421"/>
        <v>12634.735156177228</v>
      </c>
      <c r="L3347" s="19">
        <f t="shared" si="422"/>
        <v>12634.735156177228</v>
      </c>
      <c r="M3347" s="19">
        <f t="shared" si="423"/>
        <v>0</v>
      </c>
    </row>
    <row r="3348" spans="1:13" x14ac:dyDescent="0.3">
      <c r="A3348" s="4">
        <v>65.272999999999996</v>
      </c>
      <c r="B3348" s="4">
        <v>2735</v>
      </c>
      <c r="C3348" s="4">
        <v>35.299999999999997</v>
      </c>
      <c r="D3348" s="11">
        <v>0.52252761168856676</v>
      </c>
      <c r="E3348" s="19">
        <f>610*'Forces Acting on Vehicle'!D3348</f>
        <v>318.7418431300257</v>
      </c>
      <c r="F3348" s="19">
        <f t="shared" si="416"/>
        <v>-14.749399</v>
      </c>
      <c r="G3348" s="19">
        <f t="shared" si="417"/>
        <v>-18.038514977000002</v>
      </c>
      <c r="H3348" s="19">
        <f t="shared" si="418"/>
        <v>5998.8493990000006</v>
      </c>
      <c r="I3348" s="19">
        <f t="shared" si="419"/>
        <v>119.97698798000002</v>
      </c>
      <c r="J3348" s="19">
        <f t="shared" si="420"/>
        <v>420.68031613302571</v>
      </c>
      <c r="K3348" s="19">
        <f t="shared" si="421"/>
        <v>14850.015159495806</v>
      </c>
      <c r="L3348" s="19">
        <f t="shared" si="422"/>
        <v>14850.015159495806</v>
      </c>
      <c r="M3348" s="19">
        <f t="shared" si="423"/>
        <v>0</v>
      </c>
    </row>
    <row r="3349" spans="1:13" x14ac:dyDescent="0.3">
      <c r="A3349" s="4">
        <v>65.293000000000006</v>
      </c>
      <c r="B3349" s="4">
        <v>2735</v>
      </c>
      <c r="C3349" s="4">
        <v>35.299999999999997</v>
      </c>
      <c r="D3349" s="11">
        <v>0.72295715368756375</v>
      </c>
      <c r="E3349" s="19">
        <f>610*'Forces Acting on Vehicle'!D3349</f>
        <v>441.00386374941388</v>
      </c>
      <c r="F3349" s="19">
        <f t="shared" si="416"/>
        <v>-14.749399</v>
      </c>
      <c r="G3349" s="19">
        <f t="shared" si="417"/>
        <v>-18.038514977000002</v>
      </c>
      <c r="H3349" s="19">
        <f t="shared" si="418"/>
        <v>5998.8493990000006</v>
      </c>
      <c r="I3349" s="19">
        <f t="shared" si="419"/>
        <v>119.97698798000002</v>
      </c>
      <c r="J3349" s="19">
        <f t="shared" si="420"/>
        <v>542.94233675241389</v>
      </c>
      <c r="K3349" s="19">
        <f t="shared" si="421"/>
        <v>19165.86448736021</v>
      </c>
      <c r="L3349" s="19">
        <f t="shared" si="422"/>
        <v>19165.86448736021</v>
      </c>
      <c r="M3349" s="19">
        <f t="shared" si="423"/>
        <v>0</v>
      </c>
    </row>
    <row r="3350" spans="1:13" x14ac:dyDescent="0.3">
      <c r="A3350" s="4">
        <v>65.313000000000002</v>
      </c>
      <c r="B3350" s="4">
        <v>2736</v>
      </c>
      <c r="C3350" s="4">
        <v>35.299999999999997</v>
      </c>
      <c r="D3350" s="11">
        <v>1.0082910035934609</v>
      </c>
      <c r="E3350" s="19">
        <f>610*'Forces Acting on Vehicle'!D3350</f>
        <v>615.05751219201113</v>
      </c>
      <c r="F3350" s="19">
        <f t="shared" si="416"/>
        <v>-14.749399</v>
      </c>
      <c r="G3350" s="19">
        <f t="shared" si="417"/>
        <v>-18.038514977000002</v>
      </c>
      <c r="H3350" s="19">
        <f t="shared" si="418"/>
        <v>5998.8493990000006</v>
      </c>
      <c r="I3350" s="19">
        <f t="shared" si="419"/>
        <v>119.97698798000002</v>
      </c>
      <c r="J3350" s="19">
        <f t="shared" si="420"/>
        <v>716.99598519501114</v>
      </c>
      <c r="K3350" s="19">
        <f t="shared" si="421"/>
        <v>25309.958277383892</v>
      </c>
      <c r="L3350" s="19">
        <f t="shared" si="422"/>
        <v>25309.958277383892</v>
      </c>
      <c r="M3350" s="19">
        <f t="shared" si="423"/>
        <v>0</v>
      </c>
    </row>
    <row r="3351" spans="1:13" x14ac:dyDescent="0.3">
      <c r="A3351" s="4">
        <v>65.331999999999994</v>
      </c>
      <c r="B3351" s="4">
        <v>2737</v>
      </c>
      <c r="C3351" s="4">
        <v>35.299999999999997</v>
      </c>
      <c r="D3351" s="11">
        <v>1.2285814448123324</v>
      </c>
      <c r="E3351" s="19">
        <f>610*'Forces Acting on Vehicle'!D3351</f>
        <v>749.43468133552278</v>
      </c>
      <c r="F3351" s="19">
        <f t="shared" si="416"/>
        <v>-14.749399</v>
      </c>
      <c r="G3351" s="19">
        <f t="shared" si="417"/>
        <v>-18.038514977000002</v>
      </c>
      <c r="H3351" s="19">
        <f t="shared" si="418"/>
        <v>5998.8493990000006</v>
      </c>
      <c r="I3351" s="19">
        <f t="shared" si="419"/>
        <v>119.97698798000002</v>
      </c>
      <c r="J3351" s="19">
        <f t="shared" si="420"/>
        <v>851.3731543385228</v>
      </c>
      <c r="K3351" s="19">
        <f t="shared" si="421"/>
        <v>30053.472348149851</v>
      </c>
      <c r="L3351" s="19">
        <f t="shared" si="422"/>
        <v>30053.472348149851</v>
      </c>
      <c r="M3351" s="19">
        <f t="shared" si="423"/>
        <v>0</v>
      </c>
    </row>
    <row r="3352" spans="1:13" x14ac:dyDescent="0.3">
      <c r="A3352" s="4">
        <v>65.352000000000004</v>
      </c>
      <c r="B3352" s="4">
        <v>2737</v>
      </c>
      <c r="C3352" s="4">
        <v>35.299999999999997</v>
      </c>
      <c r="D3352" s="11">
        <v>1.4111946448075752</v>
      </c>
      <c r="E3352" s="19">
        <f>610*'Forces Acting on Vehicle'!D3352</f>
        <v>860.8287333326208</v>
      </c>
      <c r="F3352" s="19">
        <f t="shared" si="416"/>
        <v>-14.749399</v>
      </c>
      <c r="G3352" s="19">
        <f t="shared" si="417"/>
        <v>-18.038514977000002</v>
      </c>
      <c r="H3352" s="19">
        <f t="shared" si="418"/>
        <v>5998.8493990000006</v>
      </c>
      <c r="I3352" s="19">
        <f t="shared" si="419"/>
        <v>119.97698798000002</v>
      </c>
      <c r="J3352" s="19">
        <f t="shared" si="420"/>
        <v>962.76720633562081</v>
      </c>
      <c r="K3352" s="19">
        <f t="shared" si="421"/>
        <v>33985.682383647414</v>
      </c>
      <c r="L3352" s="19">
        <f t="shared" si="422"/>
        <v>33985.682383647414</v>
      </c>
      <c r="M3352" s="19">
        <f t="shared" si="423"/>
        <v>0</v>
      </c>
    </row>
    <row r="3353" spans="1:13" x14ac:dyDescent="0.3">
      <c r="A3353" s="4">
        <v>65.370999999999995</v>
      </c>
      <c r="B3353" s="4">
        <v>2738</v>
      </c>
      <c r="C3353" s="4">
        <v>35.299999999999997</v>
      </c>
      <c r="D3353" s="11">
        <v>1.5602941914882449</v>
      </c>
      <c r="E3353" s="19">
        <f>610*'Forces Acting on Vehicle'!D3353</f>
        <v>951.77945680782943</v>
      </c>
      <c r="F3353" s="19">
        <f t="shared" si="416"/>
        <v>-14.749399</v>
      </c>
      <c r="G3353" s="19">
        <f t="shared" si="417"/>
        <v>-18.038514977000002</v>
      </c>
      <c r="H3353" s="19">
        <f t="shared" si="418"/>
        <v>5998.8493990000006</v>
      </c>
      <c r="I3353" s="19">
        <f t="shared" si="419"/>
        <v>119.97698798000002</v>
      </c>
      <c r="J3353" s="19">
        <f t="shared" si="420"/>
        <v>1053.7179298108294</v>
      </c>
      <c r="K3353" s="19">
        <f t="shared" si="421"/>
        <v>37196.242922322279</v>
      </c>
      <c r="L3353" s="19">
        <f t="shared" si="422"/>
        <v>37196.242922322279</v>
      </c>
      <c r="M3353" s="19">
        <f t="shared" si="423"/>
        <v>0</v>
      </c>
    </row>
    <row r="3354" spans="1:13" x14ac:dyDescent="0.3">
      <c r="A3354" s="4">
        <v>65.391000000000005</v>
      </c>
      <c r="B3354" s="4">
        <v>2739</v>
      </c>
      <c r="C3354" s="4">
        <v>35.4</v>
      </c>
      <c r="D3354" s="11">
        <v>1.6742873914364069</v>
      </c>
      <c r="E3354" s="19">
        <f>610*'Forces Acting on Vehicle'!D3354</f>
        <v>1021.3153087762082</v>
      </c>
      <c r="F3354" s="19">
        <f t="shared" si="416"/>
        <v>-14.791182000000001</v>
      </c>
      <c r="G3354" s="19">
        <f t="shared" si="417"/>
        <v>-18.089615586000001</v>
      </c>
      <c r="H3354" s="19">
        <f t="shared" si="418"/>
        <v>5998.8911820000003</v>
      </c>
      <c r="I3354" s="19">
        <f t="shared" si="419"/>
        <v>119.97782364000001</v>
      </c>
      <c r="J3354" s="19">
        <f t="shared" si="420"/>
        <v>1123.2035168302082</v>
      </c>
      <c r="K3354" s="19">
        <f t="shared" si="421"/>
        <v>39761.404495789371</v>
      </c>
      <c r="L3354" s="19">
        <f t="shared" si="422"/>
        <v>39761.404495789371</v>
      </c>
      <c r="M3354" s="19">
        <f t="shared" si="423"/>
        <v>0</v>
      </c>
    </row>
    <row r="3355" spans="1:13" x14ac:dyDescent="0.3">
      <c r="A3355" s="4">
        <v>65.41</v>
      </c>
      <c r="B3355" s="4">
        <v>2739</v>
      </c>
      <c r="C3355" s="4">
        <v>35.4</v>
      </c>
      <c r="D3355" s="11">
        <v>1.7832759911752438</v>
      </c>
      <c r="E3355" s="19">
        <f>610*'Forces Acting on Vehicle'!D3355</f>
        <v>1087.7983546168987</v>
      </c>
      <c r="F3355" s="19">
        <f t="shared" si="416"/>
        <v>-14.791182000000001</v>
      </c>
      <c r="G3355" s="19">
        <f t="shared" si="417"/>
        <v>-18.089615586000001</v>
      </c>
      <c r="H3355" s="19">
        <f t="shared" si="418"/>
        <v>5998.8911820000003</v>
      </c>
      <c r="I3355" s="19">
        <f t="shared" si="419"/>
        <v>119.97782364000001</v>
      </c>
      <c r="J3355" s="19">
        <f t="shared" si="420"/>
        <v>1189.6865626708986</v>
      </c>
      <c r="K3355" s="19">
        <f t="shared" si="421"/>
        <v>42114.904318549809</v>
      </c>
      <c r="L3355" s="19">
        <f t="shared" si="422"/>
        <v>42114.904318549809</v>
      </c>
      <c r="M3355" s="19">
        <f t="shared" si="423"/>
        <v>0</v>
      </c>
    </row>
    <row r="3356" spans="1:13" x14ac:dyDescent="0.3">
      <c r="A3356" s="4">
        <v>65.430000000000007</v>
      </c>
      <c r="B3356" s="4">
        <v>2740</v>
      </c>
      <c r="C3356" s="4">
        <v>35.4</v>
      </c>
      <c r="D3356" s="11">
        <v>1.8998514687225492</v>
      </c>
      <c r="E3356" s="19">
        <f>610*'Forces Acting on Vehicle'!D3356</f>
        <v>1158.9093959207551</v>
      </c>
      <c r="F3356" s="19">
        <f t="shared" si="416"/>
        <v>-14.791182000000001</v>
      </c>
      <c r="G3356" s="19">
        <f t="shared" si="417"/>
        <v>-18.089615586000001</v>
      </c>
      <c r="H3356" s="19">
        <f t="shared" si="418"/>
        <v>5998.8911820000003</v>
      </c>
      <c r="I3356" s="19">
        <f t="shared" si="419"/>
        <v>119.97782364000001</v>
      </c>
      <c r="J3356" s="19">
        <f t="shared" si="420"/>
        <v>1260.797603974755</v>
      </c>
      <c r="K3356" s="19">
        <f t="shared" si="421"/>
        <v>44632.235180706324</v>
      </c>
      <c r="L3356" s="19">
        <f t="shared" si="422"/>
        <v>44632.235180706324</v>
      </c>
      <c r="M3356" s="19">
        <f t="shared" si="423"/>
        <v>0</v>
      </c>
    </row>
    <row r="3357" spans="1:13" x14ac:dyDescent="0.3">
      <c r="A3357" s="4">
        <v>65.448999999999998</v>
      </c>
      <c r="B3357" s="4">
        <v>2741</v>
      </c>
      <c r="C3357" s="4">
        <v>35.4</v>
      </c>
      <c r="D3357" s="11">
        <v>2.0448528453145802</v>
      </c>
      <c r="E3357" s="19">
        <f>610*'Forces Acting on Vehicle'!D3357</f>
        <v>1247.360235641894</v>
      </c>
      <c r="F3357" s="19">
        <f t="shared" si="416"/>
        <v>-14.791182000000001</v>
      </c>
      <c r="G3357" s="19">
        <f t="shared" si="417"/>
        <v>-18.089615586000001</v>
      </c>
      <c r="H3357" s="19">
        <f t="shared" si="418"/>
        <v>5998.8911820000003</v>
      </c>
      <c r="I3357" s="19">
        <f t="shared" si="419"/>
        <v>119.97782364000001</v>
      </c>
      <c r="J3357" s="19">
        <f t="shared" si="420"/>
        <v>1349.2484436958939</v>
      </c>
      <c r="K3357" s="19">
        <f t="shared" si="421"/>
        <v>47763.394906834641</v>
      </c>
      <c r="L3357" s="19">
        <f t="shared" si="422"/>
        <v>47763.394906834641</v>
      </c>
      <c r="M3357" s="19">
        <f t="shared" si="423"/>
        <v>0</v>
      </c>
    </row>
    <row r="3358" spans="1:13" x14ac:dyDescent="0.3">
      <c r="A3358" s="4">
        <v>65.468999999999994</v>
      </c>
      <c r="B3358" s="4">
        <v>2741</v>
      </c>
      <c r="C3358" s="4">
        <v>35.5</v>
      </c>
      <c r="D3358" s="11">
        <v>2.2411110360937094</v>
      </c>
      <c r="E3358" s="19">
        <f>610*'Forces Acting on Vehicle'!D3358</f>
        <v>1367.0777320171628</v>
      </c>
      <c r="F3358" s="19">
        <f t="shared" si="416"/>
        <v>-14.832965000000002</v>
      </c>
      <c r="G3358" s="19">
        <f t="shared" si="417"/>
        <v>-18.140716195000003</v>
      </c>
      <c r="H3358" s="19">
        <f t="shared" si="418"/>
        <v>5998.932965</v>
      </c>
      <c r="I3358" s="19">
        <f t="shared" si="419"/>
        <v>119.9786593</v>
      </c>
      <c r="J3358" s="19">
        <f t="shared" si="420"/>
        <v>1468.9156751221626</v>
      </c>
      <c r="K3358" s="19">
        <f t="shared" si="421"/>
        <v>52146.50646683677</v>
      </c>
      <c r="L3358" s="19">
        <f t="shared" si="422"/>
        <v>52146.50646683677</v>
      </c>
      <c r="M3358" s="19">
        <f t="shared" si="423"/>
        <v>0</v>
      </c>
    </row>
    <row r="3359" spans="1:13" x14ac:dyDescent="0.3">
      <c r="A3359" s="4">
        <v>65.488</v>
      </c>
      <c r="B3359" s="4">
        <v>2742</v>
      </c>
      <c r="C3359" s="4">
        <v>35.5</v>
      </c>
      <c r="D3359" s="11">
        <v>2.4074132214195658</v>
      </c>
      <c r="E3359" s="19">
        <f>610*'Forces Acting on Vehicle'!D3359</f>
        <v>1468.5220650659351</v>
      </c>
      <c r="F3359" s="19">
        <f t="shared" si="416"/>
        <v>-14.832965000000002</v>
      </c>
      <c r="G3359" s="19">
        <f t="shared" si="417"/>
        <v>-18.140716195000003</v>
      </c>
      <c r="H3359" s="19">
        <f t="shared" si="418"/>
        <v>5998.932965</v>
      </c>
      <c r="I3359" s="19">
        <f t="shared" si="419"/>
        <v>119.9786593</v>
      </c>
      <c r="J3359" s="19">
        <f t="shared" si="420"/>
        <v>1570.3600081709351</v>
      </c>
      <c r="K3359" s="19">
        <f t="shared" si="421"/>
        <v>55747.780290068193</v>
      </c>
      <c r="L3359" s="19">
        <f t="shared" si="422"/>
        <v>55747.780290068193</v>
      </c>
      <c r="M3359" s="19">
        <f t="shared" si="423"/>
        <v>0</v>
      </c>
    </row>
    <row r="3360" spans="1:13" x14ac:dyDescent="0.3">
      <c r="A3360" s="4">
        <v>65.507999999999996</v>
      </c>
      <c r="B3360" s="4">
        <v>2743</v>
      </c>
      <c r="C3360" s="4">
        <v>35.6</v>
      </c>
      <c r="D3360" s="11">
        <v>2.5152761182786056</v>
      </c>
      <c r="E3360" s="19">
        <f>610*'Forces Acting on Vehicle'!D3360</f>
        <v>1534.3184321499493</v>
      </c>
      <c r="F3360" s="19">
        <f t="shared" si="416"/>
        <v>-14.874748000000002</v>
      </c>
      <c r="G3360" s="19">
        <f t="shared" si="417"/>
        <v>-18.191816804000002</v>
      </c>
      <c r="H3360" s="19">
        <f t="shared" si="418"/>
        <v>5998.9747480000005</v>
      </c>
      <c r="I3360" s="19">
        <f t="shared" si="419"/>
        <v>119.97949496000001</v>
      </c>
      <c r="J3360" s="19">
        <f t="shared" si="420"/>
        <v>1636.1061103059494</v>
      </c>
      <c r="K3360" s="19">
        <f t="shared" si="421"/>
        <v>58245.377526891803</v>
      </c>
      <c r="L3360" s="19">
        <f t="shared" si="422"/>
        <v>58245.377526891803</v>
      </c>
      <c r="M3360" s="19">
        <f t="shared" si="423"/>
        <v>0</v>
      </c>
    </row>
    <row r="3361" spans="1:13" x14ac:dyDescent="0.3">
      <c r="A3361" s="4">
        <v>65.527000000000001</v>
      </c>
      <c r="B3361" s="4">
        <v>2744</v>
      </c>
      <c r="C3361" s="4">
        <v>35.700000000000003</v>
      </c>
      <c r="D3361" s="11">
        <v>2.4733162011719045</v>
      </c>
      <c r="E3361" s="19">
        <f>610*'Forces Acting on Vehicle'!D3361</f>
        <v>1508.7228827148617</v>
      </c>
      <c r="F3361" s="19">
        <f t="shared" si="416"/>
        <v>-14.916531000000003</v>
      </c>
      <c r="G3361" s="19">
        <f t="shared" si="417"/>
        <v>-18.242917413000004</v>
      </c>
      <c r="H3361" s="19">
        <f t="shared" si="418"/>
        <v>5999.0165310000002</v>
      </c>
      <c r="I3361" s="19">
        <f t="shared" si="419"/>
        <v>119.98033062</v>
      </c>
      <c r="J3361" s="19">
        <f t="shared" si="420"/>
        <v>1610.4602959218616</v>
      </c>
      <c r="K3361" s="19">
        <f t="shared" si="421"/>
        <v>57493.432564410468</v>
      </c>
      <c r="L3361" s="19">
        <f t="shared" si="422"/>
        <v>57493.432564410468</v>
      </c>
      <c r="M3361" s="19">
        <f t="shared" si="423"/>
        <v>0</v>
      </c>
    </row>
    <row r="3362" spans="1:13" x14ac:dyDescent="0.3">
      <c r="A3362" s="4">
        <v>65.546999999999997</v>
      </c>
      <c r="B3362" s="4">
        <v>2744</v>
      </c>
      <c r="C3362" s="4">
        <v>35.700000000000003</v>
      </c>
      <c r="D3362" s="11">
        <v>2.3898244019393382</v>
      </c>
      <c r="E3362" s="19">
        <f>610*'Forces Acting on Vehicle'!D3362</f>
        <v>1457.7928851829963</v>
      </c>
      <c r="F3362" s="19">
        <f t="shared" si="416"/>
        <v>-14.916531000000003</v>
      </c>
      <c r="G3362" s="19">
        <f t="shared" si="417"/>
        <v>-18.242917413000004</v>
      </c>
      <c r="H3362" s="19">
        <f t="shared" si="418"/>
        <v>5999.0165310000002</v>
      </c>
      <c r="I3362" s="19">
        <f t="shared" si="419"/>
        <v>119.98033062</v>
      </c>
      <c r="J3362" s="19">
        <f t="shared" si="420"/>
        <v>1559.5302983899962</v>
      </c>
      <c r="K3362" s="19">
        <f t="shared" si="421"/>
        <v>55675.231652522867</v>
      </c>
      <c r="L3362" s="19">
        <f t="shared" si="422"/>
        <v>55675.231652522867</v>
      </c>
      <c r="M3362" s="19">
        <f t="shared" si="423"/>
        <v>0</v>
      </c>
    </row>
    <row r="3363" spans="1:13" x14ac:dyDescent="0.3">
      <c r="A3363" s="4">
        <v>65.566000000000003</v>
      </c>
      <c r="B3363" s="4">
        <v>2745</v>
      </c>
      <c r="C3363" s="4">
        <v>35.799999999999997</v>
      </c>
      <c r="D3363" s="11">
        <v>2.2738559264899698</v>
      </c>
      <c r="E3363" s="19">
        <f>610*'Forces Acting on Vehicle'!D3363</f>
        <v>1387.0521151588816</v>
      </c>
      <c r="F3363" s="19">
        <f t="shared" si="416"/>
        <v>-14.958314</v>
      </c>
      <c r="G3363" s="19">
        <f t="shared" si="417"/>
        <v>-18.294018022000003</v>
      </c>
      <c r="H3363" s="19">
        <f t="shared" si="418"/>
        <v>5999.0583140000008</v>
      </c>
      <c r="I3363" s="19">
        <f t="shared" si="419"/>
        <v>119.98116628000002</v>
      </c>
      <c r="J3363" s="19">
        <f t="shared" si="420"/>
        <v>1488.7392634168816</v>
      </c>
      <c r="K3363" s="19">
        <f t="shared" si="421"/>
        <v>53296.865630324355</v>
      </c>
      <c r="L3363" s="19">
        <f t="shared" si="422"/>
        <v>53296.865630324355</v>
      </c>
      <c r="M3363" s="19">
        <f t="shared" si="423"/>
        <v>0</v>
      </c>
    </row>
    <row r="3364" spans="1:13" x14ac:dyDescent="0.3">
      <c r="A3364" s="4">
        <v>65.585999999999999</v>
      </c>
      <c r="B3364" s="4">
        <v>2746</v>
      </c>
      <c r="C3364" s="4">
        <v>35.799999999999997</v>
      </c>
      <c r="D3364" s="11">
        <v>2.2031755500958883</v>
      </c>
      <c r="E3364" s="19">
        <f>610*'Forces Acting on Vehicle'!D3364</f>
        <v>1343.9370855584918</v>
      </c>
      <c r="F3364" s="19">
        <f t="shared" si="416"/>
        <v>-14.958314</v>
      </c>
      <c r="G3364" s="19">
        <f t="shared" si="417"/>
        <v>-18.294018022000003</v>
      </c>
      <c r="H3364" s="19">
        <f t="shared" si="418"/>
        <v>5999.0583140000008</v>
      </c>
      <c r="I3364" s="19">
        <f t="shared" si="419"/>
        <v>119.98116628000002</v>
      </c>
      <c r="J3364" s="19">
        <f t="shared" si="420"/>
        <v>1445.6242338164918</v>
      </c>
      <c r="K3364" s="19">
        <f t="shared" si="421"/>
        <v>51753.347570630402</v>
      </c>
      <c r="L3364" s="19">
        <f t="shared" si="422"/>
        <v>51753.347570630402</v>
      </c>
      <c r="M3364" s="19">
        <f t="shared" si="423"/>
        <v>0</v>
      </c>
    </row>
    <row r="3365" spans="1:13" x14ac:dyDescent="0.3">
      <c r="A3365" s="4">
        <v>65.605000000000004</v>
      </c>
      <c r="B3365" s="4">
        <v>2746</v>
      </c>
      <c r="C3365" s="4">
        <v>35.9</v>
      </c>
      <c r="D3365" s="11">
        <v>2.1015577973368242</v>
      </c>
      <c r="E3365" s="19">
        <f>610*'Forces Acting on Vehicle'!D3365</f>
        <v>1281.9502563754627</v>
      </c>
      <c r="F3365" s="19">
        <f t="shared" si="416"/>
        <v>-15.000097</v>
      </c>
      <c r="G3365" s="19">
        <f t="shared" si="417"/>
        <v>-18.345118631000002</v>
      </c>
      <c r="H3365" s="19">
        <f t="shared" si="418"/>
        <v>5999.1000970000005</v>
      </c>
      <c r="I3365" s="19">
        <f t="shared" si="419"/>
        <v>119.98200194000002</v>
      </c>
      <c r="J3365" s="19">
        <f t="shared" si="420"/>
        <v>1383.5871396844625</v>
      </c>
      <c r="K3365" s="19">
        <f t="shared" si="421"/>
        <v>49670.778314672199</v>
      </c>
      <c r="L3365" s="19">
        <f t="shared" si="422"/>
        <v>49670.778314672199</v>
      </c>
      <c r="M3365" s="19">
        <f t="shared" si="423"/>
        <v>0</v>
      </c>
    </row>
    <row r="3366" spans="1:13" x14ac:dyDescent="0.3">
      <c r="A3366" s="4">
        <v>65.625</v>
      </c>
      <c r="B3366" s="4">
        <v>2747</v>
      </c>
      <c r="C3366" s="4">
        <v>35.9</v>
      </c>
      <c r="D3366" s="11">
        <v>1.9876554100546719</v>
      </c>
      <c r="E3366" s="19">
        <f>610*'Forces Acting on Vehicle'!D3366</f>
        <v>1212.46980013335</v>
      </c>
      <c r="F3366" s="19">
        <f t="shared" si="416"/>
        <v>-15.000097</v>
      </c>
      <c r="G3366" s="19">
        <f t="shared" si="417"/>
        <v>-18.345118631000002</v>
      </c>
      <c r="H3366" s="19">
        <f t="shared" si="418"/>
        <v>5999.1000970000005</v>
      </c>
      <c r="I3366" s="19">
        <f t="shared" si="419"/>
        <v>119.98200194000002</v>
      </c>
      <c r="J3366" s="19">
        <f t="shared" si="420"/>
        <v>1314.1066834423498</v>
      </c>
      <c r="K3366" s="19">
        <f t="shared" si="421"/>
        <v>47176.429935580352</v>
      </c>
      <c r="L3366" s="19">
        <f t="shared" si="422"/>
        <v>47176.429935580352</v>
      </c>
      <c r="M3366" s="19">
        <f t="shared" si="423"/>
        <v>0</v>
      </c>
    </row>
    <row r="3367" spans="1:13" x14ac:dyDescent="0.3">
      <c r="A3367" s="4">
        <v>65.644999999999996</v>
      </c>
      <c r="B3367" s="4">
        <v>2748</v>
      </c>
      <c r="C3367" s="4">
        <v>36</v>
      </c>
      <c r="D3367" s="11">
        <v>1.8354913075501622</v>
      </c>
      <c r="E3367" s="19">
        <f>610*'Forces Acting on Vehicle'!D3367</f>
        <v>1119.6496976055989</v>
      </c>
      <c r="F3367" s="19">
        <f t="shared" si="416"/>
        <v>-15.041880000000001</v>
      </c>
      <c r="G3367" s="19">
        <f t="shared" si="417"/>
        <v>-18.396219240000004</v>
      </c>
      <c r="H3367" s="19">
        <f t="shared" si="418"/>
        <v>5999.1418800000001</v>
      </c>
      <c r="I3367" s="19">
        <f t="shared" si="419"/>
        <v>119.98283760000001</v>
      </c>
      <c r="J3367" s="19">
        <f t="shared" si="420"/>
        <v>1221.236315965599</v>
      </c>
      <c r="K3367" s="19">
        <f t="shared" si="421"/>
        <v>43964.507374761568</v>
      </c>
      <c r="L3367" s="19">
        <f t="shared" si="422"/>
        <v>43964.507374761568</v>
      </c>
      <c r="M3367" s="19">
        <f t="shared" si="423"/>
        <v>0</v>
      </c>
    </row>
    <row r="3368" spans="1:13" x14ac:dyDescent="0.3">
      <c r="A3368" s="4">
        <v>65.664000000000001</v>
      </c>
      <c r="B3368" s="4">
        <v>2748</v>
      </c>
      <c r="C3368" s="4">
        <v>36</v>
      </c>
      <c r="D3368" s="11">
        <v>1.7692348255100891</v>
      </c>
      <c r="E3368" s="19">
        <f>610*'Forces Acting on Vehicle'!D3368</f>
        <v>1079.2332435611543</v>
      </c>
      <c r="F3368" s="19">
        <f t="shared" si="416"/>
        <v>-15.041880000000001</v>
      </c>
      <c r="G3368" s="19">
        <f t="shared" si="417"/>
        <v>-18.396219240000004</v>
      </c>
      <c r="H3368" s="19">
        <f t="shared" si="418"/>
        <v>5999.1418800000001</v>
      </c>
      <c r="I3368" s="19">
        <f t="shared" si="419"/>
        <v>119.98283760000001</v>
      </c>
      <c r="J3368" s="19">
        <f t="shared" si="420"/>
        <v>1180.8198619211544</v>
      </c>
      <c r="K3368" s="19">
        <f t="shared" si="421"/>
        <v>42509.515029161557</v>
      </c>
      <c r="L3368" s="19">
        <f t="shared" si="422"/>
        <v>42509.515029161557</v>
      </c>
      <c r="M3368" s="19">
        <f t="shared" si="423"/>
        <v>0</v>
      </c>
    </row>
    <row r="3369" spans="1:13" x14ac:dyDescent="0.3">
      <c r="A3369" s="4">
        <v>65.683999999999997</v>
      </c>
      <c r="B3369" s="4">
        <v>2749</v>
      </c>
      <c r="C3369" s="4">
        <v>36.1</v>
      </c>
      <c r="D3369" s="11">
        <v>1.6993136999046081</v>
      </c>
      <c r="E3369" s="19">
        <f>610*'Forces Acting on Vehicle'!D3369</f>
        <v>1036.581356941811</v>
      </c>
      <c r="F3369" s="19">
        <f t="shared" si="416"/>
        <v>-15.083663000000001</v>
      </c>
      <c r="G3369" s="19">
        <f t="shared" si="417"/>
        <v>-18.447319849000003</v>
      </c>
      <c r="H3369" s="19">
        <f t="shared" si="418"/>
        <v>5999.1836630000007</v>
      </c>
      <c r="I3369" s="19">
        <f t="shared" si="419"/>
        <v>119.98367326000002</v>
      </c>
      <c r="J3369" s="19">
        <f t="shared" si="420"/>
        <v>1138.1177103528109</v>
      </c>
      <c r="K3369" s="19">
        <f t="shared" si="421"/>
        <v>41086.049343736478</v>
      </c>
      <c r="L3369" s="19">
        <f t="shared" si="422"/>
        <v>41086.049343736478</v>
      </c>
      <c r="M3369" s="19">
        <f t="shared" si="423"/>
        <v>0</v>
      </c>
    </row>
    <row r="3370" spans="1:13" x14ac:dyDescent="0.3">
      <c r="A3370" s="4">
        <v>65.703000000000003</v>
      </c>
      <c r="B3370" s="4">
        <v>2750</v>
      </c>
      <c r="C3370" s="4">
        <v>36.1</v>
      </c>
      <c r="D3370" s="11">
        <v>1.7375501756653209</v>
      </c>
      <c r="E3370" s="19">
        <f>610*'Forces Acting on Vehicle'!D3370</f>
        <v>1059.9056071558457</v>
      </c>
      <c r="F3370" s="19">
        <f t="shared" si="416"/>
        <v>-15.083663000000001</v>
      </c>
      <c r="G3370" s="19">
        <f t="shared" si="417"/>
        <v>-18.447319849000003</v>
      </c>
      <c r="H3370" s="19">
        <f t="shared" si="418"/>
        <v>5999.1836630000007</v>
      </c>
      <c r="I3370" s="19">
        <f t="shared" si="419"/>
        <v>119.98367326000002</v>
      </c>
      <c r="J3370" s="19">
        <f t="shared" si="420"/>
        <v>1161.4419605668456</v>
      </c>
      <c r="K3370" s="19">
        <f t="shared" si="421"/>
        <v>41928.054776463126</v>
      </c>
      <c r="L3370" s="19">
        <f t="shared" si="422"/>
        <v>41928.054776463126</v>
      </c>
      <c r="M3370" s="19">
        <f t="shared" si="423"/>
        <v>0</v>
      </c>
    </row>
    <row r="3371" spans="1:13" x14ac:dyDescent="0.3">
      <c r="A3371" s="4">
        <v>65.722999999999999</v>
      </c>
      <c r="B3371" s="4">
        <v>2751</v>
      </c>
      <c r="C3371" s="4">
        <v>36.200000000000003</v>
      </c>
      <c r="D3371" s="11">
        <v>1.7423740430511823</v>
      </c>
      <c r="E3371" s="19">
        <f>610*'Forces Acting on Vehicle'!D3371</f>
        <v>1062.8481662612212</v>
      </c>
      <c r="F3371" s="19">
        <f t="shared" si="416"/>
        <v>-15.125446000000002</v>
      </c>
      <c r="G3371" s="19">
        <f t="shared" si="417"/>
        <v>-18.498420458000005</v>
      </c>
      <c r="H3371" s="19">
        <f t="shared" si="418"/>
        <v>5999.2254460000004</v>
      </c>
      <c r="I3371" s="19">
        <f t="shared" si="419"/>
        <v>119.98450892000001</v>
      </c>
      <c r="J3371" s="19">
        <f t="shared" si="420"/>
        <v>1164.3342547232212</v>
      </c>
      <c r="K3371" s="19">
        <f t="shared" si="421"/>
        <v>42148.900020980611</v>
      </c>
      <c r="L3371" s="19">
        <f t="shared" si="422"/>
        <v>42148.900020980611</v>
      </c>
      <c r="M3371" s="19">
        <f t="shared" si="423"/>
        <v>0</v>
      </c>
    </row>
    <row r="3372" spans="1:13" x14ac:dyDescent="0.3">
      <c r="A3372" s="4">
        <v>65.742000000000004</v>
      </c>
      <c r="B3372" s="4">
        <v>2751</v>
      </c>
      <c r="C3372" s="4">
        <v>36.200000000000003</v>
      </c>
      <c r="D3372" s="11">
        <v>1.7895962041366336</v>
      </c>
      <c r="E3372" s="19">
        <f>610*'Forces Acting on Vehicle'!D3372</f>
        <v>1091.6536845233466</v>
      </c>
      <c r="F3372" s="19">
        <f t="shared" si="416"/>
        <v>-15.125446000000002</v>
      </c>
      <c r="G3372" s="19">
        <f t="shared" si="417"/>
        <v>-18.498420458000005</v>
      </c>
      <c r="H3372" s="19">
        <f t="shared" si="418"/>
        <v>5999.2254460000004</v>
      </c>
      <c r="I3372" s="19">
        <f t="shared" si="419"/>
        <v>119.98450892000001</v>
      </c>
      <c r="J3372" s="19">
        <f t="shared" si="420"/>
        <v>1193.1397729853466</v>
      </c>
      <c r="K3372" s="19">
        <f t="shared" si="421"/>
        <v>43191.659782069546</v>
      </c>
      <c r="L3372" s="19">
        <f t="shared" si="422"/>
        <v>43191.659782069546</v>
      </c>
      <c r="M3372" s="19">
        <f t="shared" si="423"/>
        <v>0</v>
      </c>
    </row>
    <row r="3373" spans="1:13" x14ac:dyDescent="0.3">
      <c r="A3373" s="4">
        <v>65.762</v>
      </c>
      <c r="B3373" s="4">
        <v>2752</v>
      </c>
      <c r="C3373" s="4">
        <v>36.200000000000003</v>
      </c>
      <c r="D3373" s="11">
        <v>1.6515614752016898</v>
      </c>
      <c r="E3373" s="19">
        <f>610*'Forces Acting on Vehicle'!D3373</f>
        <v>1007.4524998730308</v>
      </c>
      <c r="F3373" s="19">
        <f t="shared" si="416"/>
        <v>-15.125446000000002</v>
      </c>
      <c r="G3373" s="19">
        <f t="shared" si="417"/>
        <v>-18.498420458000005</v>
      </c>
      <c r="H3373" s="19">
        <f t="shared" si="418"/>
        <v>5999.2254460000004</v>
      </c>
      <c r="I3373" s="19">
        <f t="shared" si="419"/>
        <v>119.98450892000001</v>
      </c>
      <c r="J3373" s="19">
        <f t="shared" si="420"/>
        <v>1108.9385883350308</v>
      </c>
      <c r="K3373" s="19">
        <f t="shared" si="421"/>
        <v>40143.576897728119</v>
      </c>
      <c r="L3373" s="19">
        <f t="shared" si="422"/>
        <v>40143.576897728119</v>
      </c>
      <c r="M3373" s="19">
        <f t="shared" si="423"/>
        <v>0</v>
      </c>
    </row>
    <row r="3374" spans="1:13" x14ac:dyDescent="0.3">
      <c r="A3374" s="4">
        <v>65.781000000000006</v>
      </c>
      <c r="B3374" s="4">
        <v>2753</v>
      </c>
      <c r="C3374" s="4">
        <v>36.299999999999997</v>
      </c>
      <c r="D3374" s="11">
        <v>1.5378833395465084</v>
      </c>
      <c r="E3374" s="19">
        <f>610*'Forces Acting on Vehicle'!D3374</f>
        <v>938.10883712337011</v>
      </c>
      <c r="F3374" s="19">
        <f t="shared" si="416"/>
        <v>-15.167229000000001</v>
      </c>
      <c r="G3374" s="19">
        <f t="shared" si="417"/>
        <v>-18.549521067000001</v>
      </c>
      <c r="H3374" s="19">
        <f t="shared" si="418"/>
        <v>5999.267229</v>
      </c>
      <c r="I3374" s="19">
        <f t="shared" si="419"/>
        <v>119.98534458</v>
      </c>
      <c r="J3374" s="19">
        <f t="shared" si="420"/>
        <v>1039.5446606363701</v>
      </c>
      <c r="K3374" s="19">
        <f t="shared" si="421"/>
        <v>37735.471181100227</v>
      </c>
      <c r="L3374" s="19">
        <f t="shared" si="422"/>
        <v>37735.471181100227</v>
      </c>
      <c r="M3374" s="19">
        <f t="shared" si="423"/>
        <v>0</v>
      </c>
    </row>
    <row r="3375" spans="1:13" x14ac:dyDescent="0.3">
      <c r="A3375" s="4">
        <v>65.801000000000002</v>
      </c>
      <c r="B3375" s="4">
        <v>2753</v>
      </c>
      <c r="C3375" s="4">
        <v>36.299999999999997</v>
      </c>
      <c r="D3375" s="11">
        <v>1.4132850451230203</v>
      </c>
      <c r="E3375" s="19">
        <f>610*'Forces Acting on Vehicle'!D3375</f>
        <v>862.10387752504244</v>
      </c>
      <c r="F3375" s="19">
        <f t="shared" si="416"/>
        <v>-15.167229000000001</v>
      </c>
      <c r="G3375" s="19">
        <f t="shared" si="417"/>
        <v>-18.549521067000001</v>
      </c>
      <c r="H3375" s="19">
        <f t="shared" si="418"/>
        <v>5999.267229</v>
      </c>
      <c r="I3375" s="19">
        <f t="shared" si="419"/>
        <v>119.98534458</v>
      </c>
      <c r="J3375" s="19">
        <f t="shared" si="420"/>
        <v>963.53970103804249</v>
      </c>
      <c r="K3375" s="19">
        <f t="shared" si="421"/>
        <v>34976.491147680943</v>
      </c>
      <c r="L3375" s="19">
        <f t="shared" si="422"/>
        <v>34976.491147680943</v>
      </c>
      <c r="M3375" s="19">
        <f t="shared" si="423"/>
        <v>0</v>
      </c>
    </row>
    <row r="3376" spans="1:13" x14ac:dyDescent="0.3">
      <c r="A3376" s="4">
        <v>65.819999999999993</v>
      </c>
      <c r="B3376" s="4">
        <v>2754</v>
      </c>
      <c r="C3376" s="4">
        <v>36.4</v>
      </c>
      <c r="D3376" s="11">
        <v>1.259109511793739</v>
      </c>
      <c r="E3376" s="19">
        <f>610*'Forces Acting on Vehicle'!D3376</f>
        <v>768.05680219418082</v>
      </c>
      <c r="F3376" s="19">
        <f t="shared" si="416"/>
        <v>-15.209012000000001</v>
      </c>
      <c r="G3376" s="19">
        <f t="shared" si="417"/>
        <v>-18.600621676000003</v>
      </c>
      <c r="H3376" s="19">
        <f t="shared" si="418"/>
        <v>5999.3090120000006</v>
      </c>
      <c r="I3376" s="19">
        <f t="shared" si="419"/>
        <v>119.98618024000001</v>
      </c>
      <c r="J3376" s="19">
        <f t="shared" si="420"/>
        <v>869.44236075818094</v>
      </c>
      <c r="K3376" s="19">
        <f t="shared" si="421"/>
        <v>31647.701931597785</v>
      </c>
      <c r="L3376" s="19">
        <f t="shared" si="422"/>
        <v>31647.701931597785</v>
      </c>
      <c r="M3376" s="19">
        <f t="shared" si="423"/>
        <v>0</v>
      </c>
    </row>
    <row r="3377" spans="1:13" x14ac:dyDescent="0.3">
      <c r="A3377" s="4">
        <v>65.84</v>
      </c>
      <c r="B3377" s="4">
        <v>2755</v>
      </c>
      <c r="C3377" s="4">
        <v>36.4</v>
      </c>
      <c r="D3377" s="11">
        <v>1.1079341717641775</v>
      </c>
      <c r="E3377" s="19">
        <f>610*'Forces Acting on Vehicle'!D3377</f>
        <v>675.83984477614831</v>
      </c>
      <c r="F3377" s="19">
        <f t="shared" si="416"/>
        <v>-15.209012000000001</v>
      </c>
      <c r="G3377" s="19">
        <f t="shared" si="417"/>
        <v>-18.600621676000003</v>
      </c>
      <c r="H3377" s="19">
        <f t="shared" si="418"/>
        <v>5999.3090120000006</v>
      </c>
      <c r="I3377" s="19">
        <f t="shared" si="419"/>
        <v>119.98618024000001</v>
      </c>
      <c r="J3377" s="19">
        <f t="shared" si="420"/>
        <v>777.22540334014843</v>
      </c>
      <c r="K3377" s="19">
        <f t="shared" si="421"/>
        <v>28291.004681581402</v>
      </c>
      <c r="L3377" s="19">
        <f t="shared" si="422"/>
        <v>28291.004681581402</v>
      </c>
      <c r="M3377" s="19">
        <f t="shared" si="423"/>
        <v>0</v>
      </c>
    </row>
    <row r="3378" spans="1:13" x14ac:dyDescent="0.3">
      <c r="A3378" s="4">
        <v>65.858999999999995</v>
      </c>
      <c r="B3378" s="4">
        <v>2756</v>
      </c>
      <c r="C3378" s="4">
        <v>36.4</v>
      </c>
      <c r="D3378" s="11">
        <v>0.97525974318223019</v>
      </c>
      <c r="E3378" s="19">
        <f>610*'Forces Acting on Vehicle'!D3378</f>
        <v>594.90844334116036</v>
      </c>
      <c r="F3378" s="19">
        <f t="shared" si="416"/>
        <v>-15.209012000000001</v>
      </c>
      <c r="G3378" s="19">
        <f t="shared" si="417"/>
        <v>-18.600621676000003</v>
      </c>
      <c r="H3378" s="19">
        <f t="shared" si="418"/>
        <v>5999.3090120000006</v>
      </c>
      <c r="I3378" s="19">
        <f t="shared" si="419"/>
        <v>119.98618024000001</v>
      </c>
      <c r="J3378" s="19">
        <f t="shared" si="420"/>
        <v>696.29400190516048</v>
      </c>
      <c r="K3378" s="19">
        <f t="shared" si="421"/>
        <v>25345.101669347841</v>
      </c>
      <c r="L3378" s="19">
        <f t="shared" si="422"/>
        <v>25345.101669347841</v>
      </c>
      <c r="M3378" s="19">
        <f t="shared" si="423"/>
        <v>0</v>
      </c>
    </row>
    <row r="3379" spans="1:13" x14ac:dyDescent="0.3">
      <c r="A3379" s="4">
        <v>65.879000000000005</v>
      </c>
      <c r="B3379" s="4">
        <v>2756</v>
      </c>
      <c r="C3379" s="4">
        <v>36.4</v>
      </c>
      <c r="D3379" s="11">
        <v>0.86141385488481026</v>
      </c>
      <c r="E3379" s="19">
        <f>610*'Forces Acting on Vehicle'!D3379</f>
        <v>525.46245147973423</v>
      </c>
      <c r="F3379" s="19">
        <f t="shared" si="416"/>
        <v>-15.209012000000001</v>
      </c>
      <c r="G3379" s="19">
        <f t="shared" si="417"/>
        <v>-18.600621676000003</v>
      </c>
      <c r="H3379" s="19">
        <f t="shared" si="418"/>
        <v>5999.3090120000006</v>
      </c>
      <c r="I3379" s="19">
        <f t="shared" si="419"/>
        <v>119.98618024000001</v>
      </c>
      <c r="J3379" s="19">
        <f t="shared" si="420"/>
        <v>626.84801004373423</v>
      </c>
      <c r="K3379" s="19">
        <f t="shared" si="421"/>
        <v>22817.267565591927</v>
      </c>
      <c r="L3379" s="19">
        <f t="shared" si="422"/>
        <v>22817.267565591927</v>
      </c>
      <c r="M3379" s="19">
        <f t="shared" si="423"/>
        <v>0</v>
      </c>
    </row>
    <row r="3380" spans="1:13" x14ac:dyDescent="0.3">
      <c r="A3380" s="4">
        <v>65.897999999999996</v>
      </c>
      <c r="B3380" s="4">
        <v>2757</v>
      </c>
      <c r="C3380" s="4">
        <v>36.4</v>
      </c>
      <c r="D3380" s="11">
        <v>0.7533715498397564</v>
      </c>
      <c r="E3380" s="19">
        <f>610*'Forces Acting on Vehicle'!D3380</f>
        <v>459.55664540225143</v>
      </c>
      <c r="F3380" s="19">
        <f t="shared" si="416"/>
        <v>-15.209012000000001</v>
      </c>
      <c r="G3380" s="19">
        <f t="shared" si="417"/>
        <v>-18.600621676000003</v>
      </c>
      <c r="H3380" s="19">
        <f t="shared" si="418"/>
        <v>5999.3090120000006</v>
      </c>
      <c r="I3380" s="19">
        <f t="shared" si="419"/>
        <v>119.98618024000001</v>
      </c>
      <c r="J3380" s="19">
        <f t="shared" si="420"/>
        <v>560.94220396625144</v>
      </c>
      <c r="K3380" s="19">
        <f t="shared" si="421"/>
        <v>20418.296224371552</v>
      </c>
      <c r="L3380" s="19">
        <f t="shared" si="422"/>
        <v>20418.296224371552</v>
      </c>
      <c r="M3380" s="19">
        <f t="shared" si="423"/>
        <v>0</v>
      </c>
    </row>
    <row r="3381" spans="1:13" x14ac:dyDescent="0.3">
      <c r="A3381" s="4">
        <v>65.918000000000006</v>
      </c>
      <c r="B3381" s="4">
        <v>2758</v>
      </c>
      <c r="C3381" s="4">
        <v>36.4</v>
      </c>
      <c r="D3381" s="11">
        <v>0.67705794182957857</v>
      </c>
      <c r="E3381" s="19">
        <f>610*'Forces Acting on Vehicle'!D3381</f>
        <v>413.00534451604295</v>
      </c>
      <c r="F3381" s="19">
        <f t="shared" si="416"/>
        <v>-15.209012000000001</v>
      </c>
      <c r="G3381" s="19">
        <f t="shared" si="417"/>
        <v>-18.600621676000003</v>
      </c>
      <c r="H3381" s="19">
        <f t="shared" si="418"/>
        <v>5999.3090120000006</v>
      </c>
      <c r="I3381" s="19">
        <f t="shared" si="419"/>
        <v>119.98618024000001</v>
      </c>
      <c r="J3381" s="19">
        <f t="shared" si="420"/>
        <v>514.39090308004302</v>
      </c>
      <c r="K3381" s="19">
        <f t="shared" si="421"/>
        <v>18723.828872113565</v>
      </c>
      <c r="L3381" s="19">
        <f t="shared" si="422"/>
        <v>18723.828872113565</v>
      </c>
      <c r="M3381" s="19">
        <f t="shared" si="423"/>
        <v>0</v>
      </c>
    </row>
    <row r="3382" spans="1:13" x14ac:dyDescent="0.3">
      <c r="A3382" s="4">
        <v>65.938000000000002</v>
      </c>
      <c r="B3382" s="4">
        <v>2758</v>
      </c>
      <c r="C3382" s="4">
        <v>36.4</v>
      </c>
      <c r="D3382" s="11">
        <v>0.63086043738516018</v>
      </c>
      <c r="E3382" s="19">
        <f>610*'Forces Acting on Vehicle'!D3382</f>
        <v>384.8248668049477</v>
      </c>
      <c r="F3382" s="19">
        <f t="shared" si="416"/>
        <v>-15.209012000000001</v>
      </c>
      <c r="G3382" s="19">
        <f t="shared" si="417"/>
        <v>-18.600621676000003</v>
      </c>
      <c r="H3382" s="19">
        <f t="shared" si="418"/>
        <v>5999.3090120000006</v>
      </c>
      <c r="I3382" s="19">
        <f t="shared" si="419"/>
        <v>119.98618024000001</v>
      </c>
      <c r="J3382" s="19">
        <f t="shared" si="420"/>
        <v>486.21042536894771</v>
      </c>
      <c r="K3382" s="19">
        <f t="shared" si="421"/>
        <v>17698.059483429697</v>
      </c>
      <c r="L3382" s="19">
        <f t="shared" si="422"/>
        <v>17698.059483429697</v>
      </c>
      <c r="M3382" s="19">
        <f t="shared" si="423"/>
        <v>0</v>
      </c>
    </row>
    <row r="3383" spans="1:13" x14ac:dyDescent="0.3">
      <c r="A3383" s="4">
        <v>65.956999999999994</v>
      </c>
      <c r="B3383" s="4">
        <v>2759</v>
      </c>
      <c r="C3383" s="4">
        <v>36.4</v>
      </c>
      <c r="D3383" s="11">
        <v>0.58291281816187912</v>
      </c>
      <c r="E3383" s="19">
        <f>610*'Forces Acting on Vehicle'!D3383</f>
        <v>355.57681907874627</v>
      </c>
      <c r="F3383" s="19">
        <f t="shared" si="416"/>
        <v>-15.209012000000001</v>
      </c>
      <c r="G3383" s="19">
        <f t="shared" si="417"/>
        <v>-18.600621676000003</v>
      </c>
      <c r="H3383" s="19">
        <f t="shared" si="418"/>
        <v>5999.3090120000006</v>
      </c>
      <c r="I3383" s="19">
        <f t="shared" si="419"/>
        <v>119.98618024000001</v>
      </c>
      <c r="J3383" s="19">
        <f t="shared" si="420"/>
        <v>456.96237764274628</v>
      </c>
      <c r="K3383" s="19">
        <f t="shared" si="421"/>
        <v>16633.430546195963</v>
      </c>
      <c r="L3383" s="19">
        <f t="shared" si="422"/>
        <v>16633.430546195963</v>
      </c>
      <c r="M3383" s="19">
        <f t="shared" si="423"/>
        <v>0</v>
      </c>
    </row>
    <row r="3384" spans="1:13" x14ac:dyDescent="0.3">
      <c r="A3384" s="4">
        <v>65.977000000000004</v>
      </c>
      <c r="B3384" s="4">
        <v>2760</v>
      </c>
      <c r="C3384" s="4">
        <v>36.4</v>
      </c>
      <c r="D3384" s="11">
        <v>0.53734145239326303</v>
      </c>
      <c r="E3384" s="19">
        <f>610*'Forces Acting on Vehicle'!D3384</f>
        <v>327.77828595989047</v>
      </c>
      <c r="F3384" s="19">
        <f t="shared" si="416"/>
        <v>-15.209012000000001</v>
      </c>
      <c r="G3384" s="19">
        <f t="shared" si="417"/>
        <v>-18.600621676000003</v>
      </c>
      <c r="H3384" s="19">
        <f t="shared" si="418"/>
        <v>5999.3090120000006</v>
      </c>
      <c r="I3384" s="19">
        <f t="shared" si="419"/>
        <v>119.98618024000001</v>
      </c>
      <c r="J3384" s="19">
        <f t="shared" si="420"/>
        <v>429.16384452389048</v>
      </c>
      <c r="K3384" s="19">
        <f t="shared" si="421"/>
        <v>15621.563940669612</v>
      </c>
      <c r="L3384" s="19">
        <f t="shared" si="422"/>
        <v>15621.563940669612</v>
      </c>
      <c r="M3384" s="19">
        <f t="shared" si="423"/>
        <v>0</v>
      </c>
    </row>
    <row r="3385" spans="1:13" x14ac:dyDescent="0.3">
      <c r="A3385" s="4">
        <v>65.995999999999995</v>
      </c>
      <c r="B3385" s="4">
        <v>2761</v>
      </c>
      <c r="C3385" s="4">
        <v>36.4</v>
      </c>
      <c r="D3385" s="11">
        <v>0.54584672558770186</v>
      </c>
      <c r="E3385" s="19">
        <f>610*'Forces Acting on Vehicle'!D3385</f>
        <v>332.96650260849816</v>
      </c>
      <c r="F3385" s="19">
        <f t="shared" si="416"/>
        <v>-15.209012000000001</v>
      </c>
      <c r="G3385" s="19">
        <f t="shared" si="417"/>
        <v>-18.600621676000003</v>
      </c>
      <c r="H3385" s="19">
        <f t="shared" si="418"/>
        <v>5999.3090120000006</v>
      </c>
      <c r="I3385" s="19">
        <f t="shared" si="419"/>
        <v>119.98618024000001</v>
      </c>
      <c r="J3385" s="19">
        <f t="shared" si="420"/>
        <v>434.35206117249817</v>
      </c>
      <c r="K3385" s="19">
        <f t="shared" si="421"/>
        <v>15810.415026678933</v>
      </c>
      <c r="L3385" s="19">
        <f t="shared" si="422"/>
        <v>15810.415026678933</v>
      </c>
      <c r="M3385" s="19">
        <f t="shared" si="423"/>
        <v>0</v>
      </c>
    </row>
    <row r="3386" spans="1:13" x14ac:dyDescent="0.3">
      <c r="A3386" s="4">
        <v>66.016000000000005</v>
      </c>
      <c r="B3386" s="4">
        <v>2761</v>
      </c>
      <c r="C3386" s="4">
        <v>36.4</v>
      </c>
      <c r="D3386" s="11">
        <v>0.53986864969386017</v>
      </c>
      <c r="E3386" s="19">
        <f>610*'Forces Acting on Vehicle'!D3386</f>
        <v>329.31987631325472</v>
      </c>
      <c r="F3386" s="19">
        <f t="shared" si="416"/>
        <v>-15.209012000000001</v>
      </c>
      <c r="G3386" s="19">
        <f t="shared" si="417"/>
        <v>-18.600621676000003</v>
      </c>
      <c r="H3386" s="19">
        <f t="shared" si="418"/>
        <v>5999.3090120000006</v>
      </c>
      <c r="I3386" s="19">
        <f t="shared" si="419"/>
        <v>119.98618024000001</v>
      </c>
      <c r="J3386" s="19">
        <f t="shared" si="420"/>
        <v>430.70543487725473</v>
      </c>
      <c r="K3386" s="19">
        <f t="shared" si="421"/>
        <v>15677.677829532071</v>
      </c>
      <c r="L3386" s="19">
        <f t="shared" si="422"/>
        <v>15677.677829532071</v>
      </c>
      <c r="M3386" s="19">
        <f t="shared" si="423"/>
        <v>0</v>
      </c>
    </row>
    <row r="3387" spans="1:13" x14ac:dyDescent="0.3">
      <c r="A3387" s="4">
        <v>66.034999999999997</v>
      </c>
      <c r="B3387" s="4">
        <v>2762</v>
      </c>
      <c r="C3387" s="4">
        <v>36.4</v>
      </c>
      <c r="D3387" s="11">
        <v>0.50867201262492101</v>
      </c>
      <c r="E3387" s="19">
        <f>610*'Forces Acting on Vehicle'!D3387</f>
        <v>310.2899277012018</v>
      </c>
      <c r="F3387" s="19">
        <f t="shared" si="416"/>
        <v>-15.209012000000001</v>
      </c>
      <c r="G3387" s="19">
        <f t="shared" si="417"/>
        <v>-18.600621676000003</v>
      </c>
      <c r="H3387" s="19">
        <f t="shared" si="418"/>
        <v>5999.3090120000006</v>
      </c>
      <c r="I3387" s="19">
        <f t="shared" si="419"/>
        <v>119.98618024000001</v>
      </c>
      <c r="J3387" s="19">
        <f t="shared" si="420"/>
        <v>411.67548626520181</v>
      </c>
      <c r="K3387" s="19">
        <f t="shared" si="421"/>
        <v>14984.987700053345</v>
      </c>
      <c r="L3387" s="19">
        <f t="shared" si="422"/>
        <v>14984.987700053345</v>
      </c>
      <c r="M3387" s="19">
        <f t="shared" si="423"/>
        <v>0</v>
      </c>
    </row>
    <row r="3388" spans="1:13" x14ac:dyDescent="0.3">
      <c r="A3388" s="4">
        <v>66.055000000000007</v>
      </c>
      <c r="B3388" s="4">
        <v>2763</v>
      </c>
      <c r="C3388" s="4">
        <v>36.4</v>
      </c>
      <c r="D3388" s="11">
        <v>0.44545675909845311</v>
      </c>
      <c r="E3388" s="19">
        <f>610*'Forces Acting on Vehicle'!D3388</f>
        <v>271.7286230500564</v>
      </c>
      <c r="F3388" s="19">
        <f t="shared" si="416"/>
        <v>-15.209012000000001</v>
      </c>
      <c r="G3388" s="19">
        <f t="shared" si="417"/>
        <v>-18.600621676000003</v>
      </c>
      <c r="H3388" s="19">
        <f t="shared" si="418"/>
        <v>5999.3090120000006</v>
      </c>
      <c r="I3388" s="19">
        <f t="shared" si="419"/>
        <v>119.98618024000001</v>
      </c>
      <c r="J3388" s="19">
        <f t="shared" si="420"/>
        <v>373.11418161405641</v>
      </c>
      <c r="K3388" s="19">
        <f t="shared" si="421"/>
        <v>13581.356210751652</v>
      </c>
      <c r="L3388" s="19">
        <f t="shared" si="422"/>
        <v>13581.356210751652</v>
      </c>
      <c r="M3388" s="19">
        <f t="shared" si="423"/>
        <v>0</v>
      </c>
    </row>
    <row r="3389" spans="1:13" x14ac:dyDescent="0.3">
      <c r="A3389" s="4">
        <v>66.073999999999998</v>
      </c>
      <c r="B3389" s="4">
        <v>2763</v>
      </c>
      <c r="C3389" s="4">
        <v>36.4</v>
      </c>
      <c r="D3389" s="11">
        <v>0.33819699487506355</v>
      </c>
      <c r="E3389" s="19">
        <f>610*'Forces Acting on Vehicle'!D3389</f>
        <v>206.30016687378875</v>
      </c>
      <c r="F3389" s="19">
        <f t="shared" si="416"/>
        <v>-15.209012000000001</v>
      </c>
      <c r="G3389" s="19">
        <f t="shared" si="417"/>
        <v>-18.600621676000003</v>
      </c>
      <c r="H3389" s="19">
        <f t="shared" si="418"/>
        <v>5999.3090120000006</v>
      </c>
      <c r="I3389" s="19">
        <f t="shared" si="419"/>
        <v>119.98618024000001</v>
      </c>
      <c r="J3389" s="19">
        <f t="shared" si="420"/>
        <v>307.68572543778873</v>
      </c>
      <c r="K3389" s="19">
        <f t="shared" si="421"/>
        <v>11199.760405935509</v>
      </c>
      <c r="L3389" s="19">
        <f t="shared" si="422"/>
        <v>11199.760405935509</v>
      </c>
      <c r="M3389" s="19">
        <f t="shared" si="423"/>
        <v>0</v>
      </c>
    </row>
    <row r="3390" spans="1:13" x14ac:dyDescent="0.3">
      <c r="A3390" s="4">
        <v>66.093999999999994</v>
      </c>
      <c r="B3390" s="4">
        <v>2764</v>
      </c>
      <c r="C3390" s="4">
        <v>36.4</v>
      </c>
      <c r="D3390" s="11">
        <v>0.22231033329842859</v>
      </c>
      <c r="E3390" s="19">
        <f>610*'Forces Acting on Vehicle'!D3390</f>
        <v>135.60930331204145</v>
      </c>
      <c r="F3390" s="19">
        <f t="shared" si="416"/>
        <v>-15.209012000000001</v>
      </c>
      <c r="G3390" s="19">
        <f t="shared" si="417"/>
        <v>-18.600621676000003</v>
      </c>
      <c r="H3390" s="19">
        <f t="shared" si="418"/>
        <v>5999.3090120000006</v>
      </c>
      <c r="I3390" s="19">
        <f t="shared" si="419"/>
        <v>119.98618024000001</v>
      </c>
      <c r="J3390" s="19">
        <f t="shared" si="420"/>
        <v>236.99486187604145</v>
      </c>
      <c r="K3390" s="19">
        <f t="shared" si="421"/>
        <v>8626.6129722879086</v>
      </c>
      <c r="L3390" s="19">
        <f t="shared" si="422"/>
        <v>8626.6129722879086</v>
      </c>
      <c r="M3390" s="19">
        <f t="shared" si="423"/>
        <v>0</v>
      </c>
    </row>
    <row r="3391" spans="1:13" x14ac:dyDescent="0.3">
      <c r="A3391" s="4">
        <v>66.113</v>
      </c>
      <c r="B3391" s="4">
        <v>2765</v>
      </c>
      <c r="C3391" s="4">
        <v>36.4</v>
      </c>
      <c r="D3391" s="11">
        <v>0.29841027036806561</v>
      </c>
      <c r="E3391" s="19">
        <f>610*'Forces Acting on Vehicle'!D3391</f>
        <v>182.03026492452003</v>
      </c>
      <c r="F3391" s="19">
        <f t="shared" si="416"/>
        <v>-15.209012000000001</v>
      </c>
      <c r="G3391" s="19">
        <f t="shared" si="417"/>
        <v>-18.600621676000003</v>
      </c>
      <c r="H3391" s="19">
        <f t="shared" si="418"/>
        <v>5999.3090120000006</v>
      </c>
      <c r="I3391" s="19">
        <f t="shared" si="419"/>
        <v>119.98618024000001</v>
      </c>
      <c r="J3391" s="19">
        <f t="shared" si="420"/>
        <v>283.41582348852</v>
      </c>
      <c r="K3391" s="19">
        <f t="shared" si="421"/>
        <v>10316.335974982128</v>
      </c>
      <c r="L3391" s="19">
        <f t="shared" si="422"/>
        <v>10316.335974982128</v>
      </c>
      <c r="M3391" s="19">
        <f t="shared" si="423"/>
        <v>0</v>
      </c>
    </row>
    <row r="3392" spans="1:13" x14ac:dyDescent="0.3">
      <c r="A3392" s="4">
        <v>66.132999999999996</v>
      </c>
      <c r="B3392" s="4">
        <v>2766</v>
      </c>
      <c r="C3392" s="4">
        <v>36.4</v>
      </c>
      <c r="D3392" s="11">
        <v>0.33865245671014277</v>
      </c>
      <c r="E3392" s="19">
        <f>610*'Forces Acting on Vehicle'!D3392</f>
        <v>206.57799859318709</v>
      </c>
      <c r="F3392" s="19">
        <f t="shared" si="416"/>
        <v>-15.209012000000001</v>
      </c>
      <c r="G3392" s="19">
        <f t="shared" si="417"/>
        <v>-18.600621676000003</v>
      </c>
      <c r="H3392" s="19">
        <f t="shared" si="418"/>
        <v>5999.3090120000006</v>
      </c>
      <c r="I3392" s="19">
        <f t="shared" si="419"/>
        <v>119.98618024000001</v>
      </c>
      <c r="J3392" s="19">
        <f t="shared" si="420"/>
        <v>307.9635571571871</v>
      </c>
      <c r="K3392" s="19">
        <f t="shared" si="421"/>
        <v>11209.87348052161</v>
      </c>
      <c r="L3392" s="19">
        <f t="shared" si="422"/>
        <v>11209.87348052161</v>
      </c>
      <c r="M3392" s="19">
        <f t="shared" si="423"/>
        <v>0</v>
      </c>
    </row>
    <row r="3393" spans="1:13" x14ac:dyDescent="0.3">
      <c r="A3393" s="4">
        <v>66.152000000000001</v>
      </c>
      <c r="B3393" s="4">
        <v>2766</v>
      </c>
      <c r="C3393" s="4">
        <v>36.4</v>
      </c>
      <c r="D3393" s="11">
        <v>0.37695724394219871</v>
      </c>
      <c r="E3393" s="19">
        <f>610*'Forces Acting on Vehicle'!D3393</f>
        <v>229.9439188047412</v>
      </c>
      <c r="F3393" s="19">
        <f t="shared" si="416"/>
        <v>-15.209012000000001</v>
      </c>
      <c r="G3393" s="19">
        <f t="shared" si="417"/>
        <v>-18.600621676000003</v>
      </c>
      <c r="H3393" s="19">
        <f t="shared" si="418"/>
        <v>5999.3090120000006</v>
      </c>
      <c r="I3393" s="19">
        <f t="shared" si="419"/>
        <v>119.98618024000001</v>
      </c>
      <c r="J3393" s="19">
        <f t="shared" si="420"/>
        <v>331.32947736874121</v>
      </c>
      <c r="K3393" s="19">
        <f t="shared" si="421"/>
        <v>12060.39297622218</v>
      </c>
      <c r="L3393" s="19">
        <f t="shared" si="422"/>
        <v>12060.39297622218</v>
      </c>
      <c r="M3393" s="19">
        <f t="shared" si="423"/>
        <v>0</v>
      </c>
    </row>
    <row r="3394" spans="1:13" x14ac:dyDescent="0.3">
      <c r="A3394" s="4">
        <v>66.171999999999997</v>
      </c>
      <c r="B3394" s="4">
        <v>2767</v>
      </c>
      <c r="C3394" s="4">
        <v>36.4</v>
      </c>
      <c r="D3394" s="11">
        <v>0.55910741681887566</v>
      </c>
      <c r="E3394" s="19">
        <f>610*'Forces Acting on Vehicle'!D3394</f>
        <v>341.05552425951413</v>
      </c>
      <c r="F3394" s="19">
        <f t="shared" si="416"/>
        <v>-15.209012000000001</v>
      </c>
      <c r="G3394" s="19">
        <f t="shared" si="417"/>
        <v>-18.600621676000003</v>
      </c>
      <c r="H3394" s="19">
        <f t="shared" si="418"/>
        <v>5999.3090120000006</v>
      </c>
      <c r="I3394" s="19">
        <f t="shared" si="419"/>
        <v>119.98618024000001</v>
      </c>
      <c r="J3394" s="19">
        <f t="shared" si="420"/>
        <v>442.44108282351414</v>
      </c>
      <c r="K3394" s="19">
        <f t="shared" si="421"/>
        <v>16104.855414775913</v>
      </c>
      <c r="L3394" s="19">
        <f t="shared" si="422"/>
        <v>16104.855414775913</v>
      </c>
      <c r="M3394" s="19">
        <f t="shared" si="423"/>
        <v>0</v>
      </c>
    </row>
    <row r="3395" spans="1:13" x14ac:dyDescent="0.3">
      <c r="A3395" s="4">
        <v>66.191000000000003</v>
      </c>
      <c r="B3395" s="4">
        <v>2768</v>
      </c>
      <c r="C3395" s="4">
        <v>36.4</v>
      </c>
      <c r="D3395" s="11">
        <v>0.71058404107348383</v>
      </c>
      <c r="E3395" s="19">
        <f>610*'Forces Acting on Vehicle'!D3395</f>
        <v>433.45626505482511</v>
      </c>
      <c r="F3395" s="19">
        <f t="shared" si="416"/>
        <v>-15.209012000000001</v>
      </c>
      <c r="G3395" s="19">
        <f t="shared" si="417"/>
        <v>-18.600621676000003</v>
      </c>
      <c r="H3395" s="19">
        <f t="shared" si="418"/>
        <v>5999.3090120000006</v>
      </c>
      <c r="I3395" s="19">
        <f t="shared" si="419"/>
        <v>119.98618024000001</v>
      </c>
      <c r="J3395" s="19">
        <f t="shared" si="420"/>
        <v>534.84182361882517</v>
      </c>
      <c r="K3395" s="19">
        <f t="shared" si="421"/>
        <v>19468.242379725234</v>
      </c>
      <c r="L3395" s="19">
        <f t="shared" si="422"/>
        <v>19468.242379725234</v>
      </c>
      <c r="M3395" s="19">
        <f t="shared" si="423"/>
        <v>0</v>
      </c>
    </row>
    <row r="3396" spans="1:13" x14ac:dyDescent="0.3">
      <c r="A3396" s="4">
        <v>66.210999999999999</v>
      </c>
      <c r="B3396" s="4">
        <v>2768</v>
      </c>
      <c r="C3396" s="4">
        <v>36.4</v>
      </c>
      <c r="D3396" s="11">
        <v>0.97981209915188416</v>
      </c>
      <c r="E3396" s="19">
        <f>610*'Forces Acting on Vehicle'!D3396</f>
        <v>597.68538048264929</v>
      </c>
      <c r="F3396" s="19">
        <f t="shared" si="416"/>
        <v>-15.209012000000001</v>
      </c>
      <c r="G3396" s="19">
        <f t="shared" si="417"/>
        <v>-18.600621676000003</v>
      </c>
      <c r="H3396" s="19">
        <f t="shared" si="418"/>
        <v>5999.3090120000006</v>
      </c>
      <c r="I3396" s="19">
        <f t="shared" si="419"/>
        <v>119.98618024000001</v>
      </c>
      <c r="J3396" s="19">
        <f t="shared" si="420"/>
        <v>699.0709390466493</v>
      </c>
      <c r="K3396" s="19">
        <f t="shared" si="421"/>
        <v>25446.182181298034</v>
      </c>
      <c r="L3396" s="19">
        <f t="shared" si="422"/>
        <v>25446.182181298034</v>
      </c>
      <c r="M3396" s="19">
        <f t="shared" si="423"/>
        <v>0</v>
      </c>
    </row>
    <row r="3397" spans="1:13" x14ac:dyDescent="0.3">
      <c r="A3397" s="4">
        <v>66.23</v>
      </c>
      <c r="B3397" s="4">
        <v>2769</v>
      </c>
      <c r="C3397" s="4">
        <v>36.4</v>
      </c>
      <c r="D3397" s="11">
        <v>1.2656475581189768</v>
      </c>
      <c r="E3397" s="19">
        <f>610*'Forces Acting on Vehicle'!D3397</f>
        <v>772.04501045257587</v>
      </c>
      <c r="F3397" s="19">
        <f t="shared" si="416"/>
        <v>-15.209012000000001</v>
      </c>
      <c r="G3397" s="19">
        <f t="shared" si="417"/>
        <v>-18.600621676000003</v>
      </c>
      <c r="H3397" s="19">
        <f t="shared" si="418"/>
        <v>5999.3090120000006</v>
      </c>
      <c r="I3397" s="19">
        <f t="shared" si="419"/>
        <v>119.98618024000001</v>
      </c>
      <c r="J3397" s="19">
        <f t="shared" si="420"/>
        <v>873.43056901657587</v>
      </c>
      <c r="K3397" s="19">
        <f t="shared" si="421"/>
        <v>31792.87271220336</v>
      </c>
      <c r="L3397" s="19">
        <f t="shared" si="422"/>
        <v>31792.87271220336</v>
      </c>
      <c r="M3397" s="19">
        <f t="shared" si="423"/>
        <v>0</v>
      </c>
    </row>
    <row r="3398" spans="1:13" x14ac:dyDescent="0.3">
      <c r="A3398" s="4">
        <v>66.25</v>
      </c>
      <c r="B3398" s="4">
        <v>2770</v>
      </c>
      <c r="C3398" s="4">
        <v>36.4</v>
      </c>
      <c r="D3398" s="11">
        <v>1.1834967664803067</v>
      </c>
      <c r="E3398" s="19">
        <f>610*'Forces Acting on Vehicle'!D3398</f>
        <v>721.93302755298703</v>
      </c>
      <c r="F3398" s="19">
        <f t="shared" si="416"/>
        <v>-15.209012000000001</v>
      </c>
      <c r="G3398" s="19">
        <f t="shared" si="417"/>
        <v>-18.600621676000003</v>
      </c>
      <c r="H3398" s="19">
        <f t="shared" si="418"/>
        <v>5999.3090120000006</v>
      </c>
      <c r="I3398" s="19">
        <f t="shared" si="419"/>
        <v>119.98618024000001</v>
      </c>
      <c r="J3398" s="19">
        <f t="shared" si="420"/>
        <v>823.31858611698703</v>
      </c>
      <c r="K3398" s="19">
        <f t="shared" si="421"/>
        <v>29968.796534658326</v>
      </c>
      <c r="L3398" s="19">
        <f t="shared" si="422"/>
        <v>29968.796534658326</v>
      </c>
      <c r="M3398" s="19">
        <f t="shared" si="423"/>
        <v>0</v>
      </c>
    </row>
    <row r="3399" spans="1:13" x14ac:dyDescent="0.3">
      <c r="A3399" s="4">
        <v>66.27</v>
      </c>
      <c r="B3399" s="4">
        <v>2770</v>
      </c>
      <c r="C3399" s="4">
        <v>36.5</v>
      </c>
      <c r="D3399" s="11">
        <v>1.0766553475758771</v>
      </c>
      <c r="E3399" s="19">
        <f>610*'Forces Acting on Vehicle'!D3399</f>
        <v>656.75976202128504</v>
      </c>
      <c r="F3399" s="19">
        <f t="shared" ref="F3399:F3462" si="424">0.5*1.27*-0.658*C3399</f>
        <v>-15.250795000000002</v>
      </c>
      <c r="G3399" s="19">
        <f t="shared" ref="G3399:G3462" si="425">0.5*1.27*1.223*-0.658*C3399+POWER(,2)</f>
        <v>-18.651722285000002</v>
      </c>
      <c r="H3399" s="19">
        <f t="shared" ref="H3399:H3462" si="426">5984.1-F3399</f>
        <v>5999.3507950000003</v>
      </c>
      <c r="I3399" s="19">
        <f t="shared" ref="I3399:I3462" si="427">H3399*0.02</f>
        <v>119.9870159</v>
      </c>
      <c r="J3399" s="19">
        <f t="shared" ref="J3399:J3462" si="428">E3399+G3399+I3399</f>
        <v>758.095055636285</v>
      </c>
      <c r="K3399" s="19">
        <f t="shared" ref="K3399:K3462" si="429">J3399*C3399</f>
        <v>27670.469530724404</v>
      </c>
      <c r="L3399" s="19">
        <f t="shared" ref="L3399:L3462" si="430">IF(K3399&lt;0,0,K3399)</f>
        <v>27670.469530724404</v>
      </c>
      <c r="M3399" s="19">
        <f t="shared" ref="M3399:M3462" si="431">IF(K3399&gt;0,0,K3399)</f>
        <v>0</v>
      </c>
    </row>
    <row r="3400" spans="1:13" x14ac:dyDescent="0.3">
      <c r="A3400" s="4">
        <v>66.289000000000001</v>
      </c>
      <c r="B3400" s="4">
        <v>2771</v>
      </c>
      <c r="C3400" s="4">
        <v>36.5</v>
      </c>
      <c r="D3400" s="11">
        <v>0.98696999098723182</v>
      </c>
      <c r="E3400" s="19">
        <f>610*'Forces Acting on Vehicle'!D3400</f>
        <v>602.05169450221138</v>
      </c>
      <c r="F3400" s="19">
        <f t="shared" si="424"/>
        <v>-15.250795000000002</v>
      </c>
      <c r="G3400" s="19">
        <f t="shared" si="425"/>
        <v>-18.651722285000002</v>
      </c>
      <c r="H3400" s="19">
        <f t="shared" si="426"/>
        <v>5999.3507950000003</v>
      </c>
      <c r="I3400" s="19">
        <f t="shared" si="427"/>
        <v>119.9870159</v>
      </c>
      <c r="J3400" s="19">
        <f t="shared" si="428"/>
        <v>703.38698811721133</v>
      </c>
      <c r="K3400" s="19">
        <f t="shared" si="429"/>
        <v>25673.625066278215</v>
      </c>
      <c r="L3400" s="19">
        <f t="shared" si="430"/>
        <v>25673.625066278215</v>
      </c>
      <c r="M3400" s="19">
        <f t="shared" si="431"/>
        <v>0</v>
      </c>
    </row>
    <row r="3401" spans="1:13" x14ac:dyDescent="0.3">
      <c r="A3401" s="4">
        <v>66.308999999999997</v>
      </c>
      <c r="B3401" s="4">
        <v>2772</v>
      </c>
      <c r="C3401" s="4">
        <v>36.5</v>
      </c>
      <c r="D3401" s="11">
        <v>0.78245857218112425</v>
      </c>
      <c r="E3401" s="19">
        <f>610*'Forces Acting on Vehicle'!D3401</f>
        <v>477.29972903048576</v>
      </c>
      <c r="F3401" s="19">
        <f t="shared" si="424"/>
        <v>-15.250795000000002</v>
      </c>
      <c r="G3401" s="19">
        <f t="shared" si="425"/>
        <v>-18.651722285000002</v>
      </c>
      <c r="H3401" s="19">
        <f t="shared" si="426"/>
        <v>5999.3507950000003</v>
      </c>
      <c r="I3401" s="19">
        <f t="shared" si="427"/>
        <v>119.9870159</v>
      </c>
      <c r="J3401" s="19">
        <f t="shared" si="428"/>
        <v>578.63502264548572</v>
      </c>
      <c r="K3401" s="19">
        <f t="shared" si="429"/>
        <v>21120.178326560228</v>
      </c>
      <c r="L3401" s="19">
        <f t="shared" si="430"/>
        <v>21120.178326560228</v>
      </c>
      <c r="M3401" s="19">
        <f t="shared" si="431"/>
        <v>0</v>
      </c>
    </row>
    <row r="3402" spans="1:13" x14ac:dyDescent="0.3">
      <c r="A3402" s="4">
        <v>66.328000000000003</v>
      </c>
      <c r="B3402" s="4">
        <v>2773</v>
      </c>
      <c r="C3402" s="4">
        <v>36.5</v>
      </c>
      <c r="D3402" s="11">
        <v>0.60676273839463435</v>
      </c>
      <c r="E3402" s="19">
        <f>610*'Forces Acting on Vehicle'!D3402</f>
        <v>370.12527042072696</v>
      </c>
      <c r="F3402" s="19">
        <f t="shared" si="424"/>
        <v>-15.250795000000002</v>
      </c>
      <c r="G3402" s="19">
        <f t="shared" si="425"/>
        <v>-18.651722285000002</v>
      </c>
      <c r="H3402" s="19">
        <f t="shared" si="426"/>
        <v>5999.3507950000003</v>
      </c>
      <c r="I3402" s="19">
        <f t="shared" si="427"/>
        <v>119.9870159</v>
      </c>
      <c r="J3402" s="19">
        <f t="shared" si="428"/>
        <v>471.46056403572697</v>
      </c>
      <c r="K3402" s="19">
        <f t="shared" si="429"/>
        <v>17208.310587304033</v>
      </c>
      <c r="L3402" s="19">
        <f t="shared" si="430"/>
        <v>17208.310587304033</v>
      </c>
      <c r="M3402" s="19">
        <f t="shared" si="431"/>
        <v>0</v>
      </c>
    </row>
    <row r="3403" spans="1:13" x14ac:dyDescent="0.3">
      <c r="A3403" s="4">
        <v>66.347999999999999</v>
      </c>
      <c r="B3403" s="4">
        <v>2773</v>
      </c>
      <c r="C3403" s="4">
        <v>36.5</v>
      </c>
      <c r="D3403" s="11">
        <v>0.44034710741128724</v>
      </c>
      <c r="E3403" s="19">
        <f>610*'Forces Acting on Vehicle'!D3403</f>
        <v>268.61173552088519</v>
      </c>
      <c r="F3403" s="19">
        <f t="shared" si="424"/>
        <v>-15.250795000000002</v>
      </c>
      <c r="G3403" s="19">
        <f t="shared" si="425"/>
        <v>-18.651722285000002</v>
      </c>
      <c r="H3403" s="19">
        <f t="shared" si="426"/>
        <v>5999.3507950000003</v>
      </c>
      <c r="I3403" s="19">
        <f t="shared" si="427"/>
        <v>119.9870159</v>
      </c>
      <c r="J3403" s="19">
        <f t="shared" si="428"/>
        <v>369.9470291358852</v>
      </c>
      <c r="K3403" s="19">
        <f t="shared" si="429"/>
        <v>13503.06656345981</v>
      </c>
      <c r="L3403" s="19">
        <f t="shared" si="430"/>
        <v>13503.06656345981</v>
      </c>
      <c r="M3403" s="19">
        <f t="shared" si="431"/>
        <v>0</v>
      </c>
    </row>
    <row r="3404" spans="1:13" x14ac:dyDescent="0.3">
      <c r="A3404" s="4">
        <v>66.367000000000004</v>
      </c>
      <c r="B3404" s="4">
        <v>2774</v>
      </c>
      <c r="C3404" s="4">
        <v>36.5</v>
      </c>
      <c r="D3404" s="11">
        <v>-3.6295303101656434E-2</v>
      </c>
      <c r="E3404" s="19">
        <f>610*'Forces Acting on Vehicle'!D3404</f>
        <v>-22.140134892010426</v>
      </c>
      <c r="F3404" s="19">
        <f t="shared" si="424"/>
        <v>-15.250795000000002</v>
      </c>
      <c r="G3404" s="19">
        <f t="shared" si="425"/>
        <v>-18.651722285000002</v>
      </c>
      <c r="H3404" s="19">
        <f t="shared" si="426"/>
        <v>5999.3507950000003</v>
      </c>
      <c r="I3404" s="19">
        <f t="shared" si="427"/>
        <v>119.9870159</v>
      </c>
      <c r="J3404" s="19">
        <f t="shared" si="428"/>
        <v>79.195158722989575</v>
      </c>
      <c r="K3404" s="19">
        <f t="shared" si="429"/>
        <v>2890.6232933891197</v>
      </c>
      <c r="L3404" s="19">
        <f t="shared" si="430"/>
        <v>2890.6232933891197</v>
      </c>
      <c r="M3404" s="19">
        <f t="shared" si="431"/>
        <v>0</v>
      </c>
    </row>
    <row r="3405" spans="1:13" x14ac:dyDescent="0.3">
      <c r="A3405" s="4">
        <v>66.387</v>
      </c>
      <c r="B3405" s="4">
        <v>2775</v>
      </c>
      <c r="C3405" s="4">
        <v>36.5</v>
      </c>
      <c r="D3405" s="11">
        <v>-0.46830018541525753</v>
      </c>
      <c r="E3405" s="19">
        <f>610*'Forces Acting on Vehicle'!D3405</f>
        <v>-285.66311310330707</v>
      </c>
      <c r="F3405" s="19">
        <f t="shared" si="424"/>
        <v>-15.250795000000002</v>
      </c>
      <c r="G3405" s="19">
        <f t="shared" si="425"/>
        <v>-18.651722285000002</v>
      </c>
      <c r="H3405" s="19">
        <f t="shared" si="426"/>
        <v>5999.3507950000003</v>
      </c>
      <c r="I3405" s="19">
        <f t="shared" si="427"/>
        <v>119.9870159</v>
      </c>
      <c r="J3405" s="19">
        <f t="shared" si="428"/>
        <v>-184.32781948830706</v>
      </c>
      <c r="K3405" s="19">
        <f t="shared" si="429"/>
        <v>-6727.9654113232073</v>
      </c>
      <c r="L3405" s="19">
        <f t="shared" si="430"/>
        <v>0</v>
      </c>
      <c r="M3405" s="19">
        <f t="shared" si="431"/>
        <v>-6727.9654113232073</v>
      </c>
    </row>
    <row r="3406" spans="1:13" x14ac:dyDescent="0.3">
      <c r="A3406" s="4">
        <v>66.406000000000006</v>
      </c>
      <c r="B3406" s="4">
        <v>2775</v>
      </c>
      <c r="C3406" s="4">
        <v>36.5</v>
      </c>
      <c r="D3406" s="11">
        <v>-0.89576666801340354</v>
      </c>
      <c r="E3406" s="19">
        <f>610*'Forces Acting on Vehicle'!D3406</f>
        <v>-546.41766748817611</v>
      </c>
      <c r="F3406" s="19">
        <f t="shared" si="424"/>
        <v>-15.250795000000002</v>
      </c>
      <c r="G3406" s="19">
        <f t="shared" si="425"/>
        <v>-18.651722285000002</v>
      </c>
      <c r="H3406" s="19">
        <f t="shared" si="426"/>
        <v>5999.3507950000003</v>
      </c>
      <c r="I3406" s="19">
        <f t="shared" si="427"/>
        <v>119.9870159</v>
      </c>
      <c r="J3406" s="19">
        <f t="shared" si="428"/>
        <v>-445.0823738731761</v>
      </c>
      <c r="K3406" s="19">
        <f t="shared" si="429"/>
        <v>-16245.506646370928</v>
      </c>
      <c r="L3406" s="19">
        <f t="shared" si="430"/>
        <v>0</v>
      </c>
      <c r="M3406" s="19">
        <f t="shared" si="431"/>
        <v>-16245.506646370928</v>
      </c>
    </row>
    <row r="3407" spans="1:13" x14ac:dyDescent="0.3">
      <c r="A3407" s="4">
        <v>66.426000000000002</v>
      </c>
      <c r="B3407" s="4">
        <v>2776</v>
      </c>
      <c r="C3407" s="4">
        <v>36.4</v>
      </c>
      <c r="D3407" s="11">
        <v>-1.3501841122224145</v>
      </c>
      <c r="E3407" s="19">
        <f>610*'Forces Acting on Vehicle'!D3407</f>
        <v>-823.61230845567286</v>
      </c>
      <c r="F3407" s="19">
        <f t="shared" si="424"/>
        <v>-15.209012000000001</v>
      </c>
      <c r="G3407" s="19">
        <f t="shared" si="425"/>
        <v>-18.600621676000003</v>
      </c>
      <c r="H3407" s="19">
        <f t="shared" si="426"/>
        <v>5999.3090120000006</v>
      </c>
      <c r="I3407" s="19">
        <f t="shared" si="427"/>
        <v>119.98618024000001</v>
      </c>
      <c r="J3407" s="19">
        <f t="shared" si="428"/>
        <v>-722.22674989167285</v>
      </c>
      <c r="K3407" s="19">
        <f t="shared" si="429"/>
        <v>-26289.05369605689</v>
      </c>
      <c r="L3407" s="19">
        <f t="shared" si="430"/>
        <v>0</v>
      </c>
      <c r="M3407" s="19">
        <f t="shared" si="431"/>
        <v>-26289.05369605689</v>
      </c>
    </row>
    <row r="3408" spans="1:13" x14ac:dyDescent="0.3">
      <c r="A3408" s="4">
        <v>66.444999999999993</v>
      </c>
      <c r="B3408" s="4">
        <v>2777</v>
      </c>
      <c r="C3408" s="4">
        <v>36.4</v>
      </c>
      <c r="D3408" s="11">
        <v>-0.57228249999280023</v>
      </c>
      <c r="E3408" s="19">
        <f>610*'Forces Acting on Vehicle'!D3408</f>
        <v>-349.09232499560812</v>
      </c>
      <c r="F3408" s="19">
        <f t="shared" si="424"/>
        <v>-15.209012000000001</v>
      </c>
      <c r="G3408" s="19">
        <f t="shared" si="425"/>
        <v>-18.600621676000003</v>
      </c>
      <c r="H3408" s="19">
        <f t="shared" si="426"/>
        <v>5999.3090120000006</v>
      </c>
      <c r="I3408" s="19">
        <f t="shared" si="427"/>
        <v>119.98618024000001</v>
      </c>
      <c r="J3408" s="19">
        <f t="shared" si="428"/>
        <v>-247.70676643160812</v>
      </c>
      <c r="K3408" s="19">
        <f t="shared" si="429"/>
        <v>-9016.5262981105352</v>
      </c>
      <c r="L3408" s="19">
        <f t="shared" si="430"/>
        <v>0</v>
      </c>
      <c r="M3408" s="19">
        <f t="shared" si="431"/>
        <v>-9016.5262981105352</v>
      </c>
    </row>
    <row r="3409" spans="1:13" x14ac:dyDescent="0.3">
      <c r="A3409" s="4">
        <v>66.465000000000003</v>
      </c>
      <c r="B3409" s="4">
        <v>2778</v>
      </c>
      <c r="C3409" s="4">
        <v>36.299999999999997</v>
      </c>
      <c r="D3409" s="11">
        <v>-0.47540615217587417</v>
      </c>
      <c r="E3409" s="19">
        <f>610*'Forces Acting on Vehicle'!D3409</f>
        <v>-289.99775282728325</v>
      </c>
      <c r="F3409" s="19">
        <f t="shared" si="424"/>
        <v>-15.167229000000001</v>
      </c>
      <c r="G3409" s="19">
        <f t="shared" si="425"/>
        <v>-18.549521067000001</v>
      </c>
      <c r="H3409" s="19">
        <f t="shared" si="426"/>
        <v>5999.267229</v>
      </c>
      <c r="I3409" s="19">
        <f t="shared" si="427"/>
        <v>119.98534458</v>
      </c>
      <c r="J3409" s="19">
        <f t="shared" si="428"/>
        <v>-188.56192931428325</v>
      </c>
      <c r="K3409" s="19">
        <f t="shared" si="429"/>
        <v>-6844.7980341084813</v>
      </c>
      <c r="L3409" s="19">
        <f t="shared" si="430"/>
        <v>0</v>
      </c>
      <c r="M3409" s="19">
        <f t="shared" si="431"/>
        <v>-6844.7980341084813</v>
      </c>
    </row>
    <row r="3410" spans="1:13" x14ac:dyDescent="0.3">
      <c r="A3410" s="4">
        <v>66.483999999999995</v>
      </c>
      <c r="B3410" s="4">
        <v>2778</v>
      </c>
      <c r="C3410" s="4">
        <v>36.299999999999997</v>
      </c>
      <c r="D3410" s="11">
        <v>-0.34348671130229946</v>
      </c>
      <c r="E3410" s="19">
        <f>610*'Forces Acting on Vehicle'!D3410</f>
        <v>-209.52689389440266</v>
      </c>
      <c r="F3410" s="19">
        <f t="shared" si="424"/>
        <v>-15.167229000000001</v>
      </c>
      <c r="G3410" s="19">
        <f t="shared" si="425"/>
        <v>-18.549521067000001</v>
      </c>
      <c r="H3410" s="19">
        <f t="shared" si="426"/>
        <v>5999.267229</v>
      </c>
      <c r="I3410" s="19">
        <f t="shared" si="427"/>
        <v>119.98534458</v>
      </c>
      <c r="J3410" s="19">
        <f t="shared" si="428"/>
        <v>-108.09107038140266</v>
      </c>
      <c r="K3410" s="19">
        <f t="shared" si="429"/>
        <v>-3923.7058548449163</v>
      </c>
      <c r="L3410" s="19">
        <f t="shared" si="430"/>
        <v>0</v>
      </c>
      <c r="M3410" s="19">
        <f t="shared" si="431"/>
        <v>-3923.7058548449163</v>
      </c>
    </row>
    <row r="3411" spans="1:13" x14ac:dyDescent="0.3">
      <c r="A3411" s="4">
        <v>66.504000000000005</v>
      </c>
      <c r="B3411" s="4">
        <v>2779</v>
      </c>
      <c r="C3411" s="4">
        <v>36.200000000000003</v>
      </c>
      <c r="D3411" s="11">
        <v>-0.309213094095734</v>
      </c>
      <c r="E3411" s="19">
        <f>610*'Forces Acting on Vehicle'!D3411</f>
        <v>-188.61998739839774</v>
      </c>
      <c r="F3411" s="19">
        <f t="shared" si="424"/>
        <v>-15.125446000000002</v>
      </c>
      <c r="G3411" s="19">
        <f t="shared" si="425"/>
        <v>-18.498420458000005</v>
      </c>
      <c r="H3411" s="19">
        <f t="shared" si="426"/>
        <v>5999.2254460000004</v>
      </c>
      <c r="I3411" s="19">
        <f t="shared" si="427"/>
        <v>119.98450892000001</v>
      </c>
      <c r="J3411" s="19">
        <f t="shared" si="428"/>
        <v>-87.133898936397728</v>
      </c>
      <c r="K3411" s="19">
        <f t="shared" si="429"/>
        <v>-3154.247141497598</v>
      </c>
      <c r="L3411" s="19">
        <f t="shared" si="430"/>
        <v>0</v>
      </c>
      <c r="M3411" s="19">
        <f t="shared" si="431"/>
        <v>-3154.247141497598</v>
      </c>
    </row>
    <row r="3412" spans="1:13" x14ac:dyDescent="0.3">
      <c r="A3412" s="4">
        <v>66.522999999999996</v>
      </c>
      <c r="B3412" s="4">
        <v>2780</v>
      </c>
      <c r="C3412" s="4">
        <v>36.200000000000003</v>
      </c>
      <c r="D3412" s="11">
        <v>7.5212587063425027E-2</v>
      </c>
      <c r="E3412" s="19">
        <f>610*'Forces Acting on Vehicle'!D3412</f>
        <v>45.879678108689269</v>
      </c>
      <c r="F3412" s="19">
        <f t="shared" si="424"/>
        <v>-15.125446000000002</v>
      </c>
      <c r="G3412" s="19">
        <f t="shared" si="425"/>
        <v>-18.498420458000005</v>
      </c>
      <c r="H3412" s="19">
        <f t="shared" si="426"/>
        <v>5999.2254460000004</v>
      </c>
      <c r="I3412" s="19">
        <f t="shared" si="427"/>
        <v>119.98450892000001</v>
      </c>
      <c r="J3412" s="19">
        <f t="shared" si="428"/>
        <v>147.36576657068929</v>
      </c>
      <c r="K3412" s="19">
        <f t="shared" si="429"/>
        <v>5334.6407498589524</v>
      </c>
      <c r="L3412" s="19">
        <f t="shared" si="430"/>
        <v>5334.6407498589524</v>
      </c>
      <c r="M3412" s="19">
        <f t="shared" si="431"/>
        <v>0</v>
      </c>
    </row>
    <row r="3413" spans="1:13" x14ac:dyDescent="0.3">
      <c r="A3413" s="4">
        <v>66.543000000000006</v>
      </c>
      <c r="B3413" s="4">
        <v>2780</v>
      </c>
      <c r="C3413" s="4">
        <v>36.200000000000003</v>
      </c>
      <c r="D3413" s="11">
        <v>0.50810368707891151</v>
      </c>
      <c r="E3413" s="19">
        <f>610*'Forces Acting on Vehicle'!D3413</f>
        <v>309.94324911813601</v>
      </c>
      <c r="F3413" s="19">
        <f t="shared" si="424"/>
        <v>-15.125446000000002</v>
      </c>
      <c r="G3413" s="19">
        <f t="shared" si="425"/>
        <v>-18.498420458000005</v>
      </c>
      <c r="H3413" s="19">
        <f t="shared" si="426"/>
        <v>5999.2254460000004</v>
      </c>
      <c r="I3413" s="19">
        <f t="shared" si="427"/>
        <v>119.98450892000001</v>
      </c>
      <c r="J3413" s="19">
        <f t="shared" si="428"/>
        <v>411.42933758013601</v>
      </c>
      <c r="K3413" s="19">
        <f t="shared" si="429"/>
        <v>14893.742020400925</v>
      </c>
      <c r="L3413" s="19">
        <f t="shared" si="430"/>
        <v>14893.742020400925</v>
      </c>
      <c r="M3413" s="19">
        <f t="shared" si="431"/>
        <v>0</v>
      </c>
    </row>
    <row r="3414" spans="1:13" x14ac:dyDescent="0.3">
      <c r="A3414" s="4">
        <v>66.563000000000002</v>
      </c>
      <c r="B3414" s="4">
        <v>2781</v>
      </c>
      <c r="C3414" s="4">
        <v>36.200000000000003</v>
      </c>
      <c r="D3414" s="11">
        <v>0.9388370279911239</v>
      </c>
      <c r="E3414" s="19">
        <f>610*'Forces Acting on Vehicle'!D3414</f>
        <v>572.69058707458555</v>
      </c>
      <c r="F3414" s="19">
        <f t="shared" si="424"/>
        <v>-15.125446000000002</v>
      </c>
      <c r="G3414" s="19">
        <f t="shared" si="425"/>
        <v>-18.498420458000005</v>
      </c>
      <c r="H3414" s="19">
        <f t="shared" si="426"/>
        <v>5999.2254460000004</v>
      </c>
      <c r="I3414" s="19">
        <f t="shared" si="427"/>
        <v>119.98450892000001</v>
      </c>
      <c r="J3414" s="19">
        <f t="shared" si="428"/>
        <v>674.17667553658555</v>
      </c>
      <c r="K3414" s="19">
        <f t="shared" si="429"/>
        <v>24405.195654424399</v>
      </c>
      <c r="L3414" s="19">
        <f t="shared" si="430"/>
        <v>24405.195654424399</v>
      </c>
      <c r="M3414" s="19">
        <f t="shared" si="431"/>
        <v>0</v>
      </c>
    </row>
    <row r="3415" spans="1:13" x14ac:dyDescent="0.3">
      <c r="A3415" s="4">
        <v>66.581999999999994</v>
      </c>
      <c r="B3415" s="4">
        <v>2782</v>
      </c>
      <c r="C3415" s="4">
        <v>36.299999999999997</v>
      </c>
      <c r="D3415" s="11">
        <v>1.4238564589093017</v>
      </c>
      <c r="E3415" s="19">
        <f>610*'Forces Acting on Vehicle'!D3415</f>
        <v>868.552439934674</v>
      </c>
      <c r="F3415" s="19">
        <f t="shared" si="424"/>
        <v>-15.167229000000001</v>
      </c>
      <c r="G3415" s="19">
        <f t="shared" si="425"/>
        <v>-18.549521067000001</v>
      </c>
      <c r="H3415" s="19">
        <f t="shared" si="426"/>
        <v>5999.267229</v>
      </c>
      <c r="I3415" s="19">
        <f t="shared" si="427"/>
        <v>119.98534458</v>
      </c>
      <c r="J3415" s="19">
        <f t="shared" si="428"/>
        <v>969.98826344767394</v>
      </c>
      <c r="K3415" s="19">
        <f t="shared" si="429"/>
        <v>35210.573963150564</v>
      </c>
      <c r="L3415" s="19">
        <f t="shared" si="430"/>
        <v>35210.573963150564</v>
      </c>
      <c r="M3415" s="19">
        <f t="shared" si="431"/>
        <v>0</v>
      </c>
    </row>
    <row r="3416" spans="1:13" x14ac:dyDescent="0.3">
      <c r="A3416" s="4">
        <v>66.602000000000004</v>
      </c>
      <c r="B3416" s="4">
        <v>2783</v>
      </c>
      <c r="C3416" s="4">
        <v>36.299999999999997</v>
      </c>
      <c r="D3416" s="11">
        <v>1.5265274163246889</v>
      </c>
      <c r="E3416" s="19">
        <f>610*'Forces Acting on Vehicle'!D3416</f>
        <v>931.18172395806027</v>
      </c>
      <c r="F3416" s="19">
        <f t="shared" si="424"/>
        <v>-15.167229000000001</v>
      </c>
      <c r="G3416" s="19">
        <f t="shared" si="425"/>
        <v>-18.549521067000001</v>
      </c>
      <c r="H3416" s="19">
        <f t="shared" si="426"/>
        <v>5999.267229</v>
      </c>
      <c r="I3416" s="19">
        <f t="shared" si="427"/>
        <v>119.98534458</v>
      </c>
      <c r="J3416" s="19">
        <f t="shared" si="428"/>
        <v>1032.6175474710603</v>
      </c>
      <c r="K3416" s="19">
        <f t="shared" si="429"/>
        <v>37484.01697319949</v>
      </c>
      <c r="L3416" s="19">
        <f t="shared" si="430"/>
        <v>37484.01697319949</v>
      </c>
      <c r="M3416" s="19">
        <f t="shared" si="431"/>
        <v>0</v>
      </c>
    </row>
    <row r="3417" spans="1:13" x14ac:dyDescent="0.3">
      <c r="A3417" s="4">
        <v>66.620999999999995</v>
      </c>
      <c r="B3417" s="4">
        <v>2783</v>
      </c>
      <c r="C3417" s="4">
        <v>36.299999999999997</v>
      </c>
      <c r="D3417" s="11">
        <v>1.5744193658614447</v>
      </c>
      <c r="E3417" s="19">
        <f>610*'Forces Acting on Vehicle'!D3417</f>
        <v>960.39581317548129</v>
      </c>
      <c r="F3417" s="19">
        <f t="shared" si="424"/>
        <v>-15.167229000000001</v>
      </c>
      <c r="G3417" s="19">
        <f t="shared" si="425"/>
        <v>-18.549521067000001</v>
      </c>
      <c r="H3417" s="19">
        <f t="shared" si="426"/>
        <v>5999.267229</v>
      </c>
      <c r="I3417" s="19">
        <f t="shared" si="427"/>
        <v>119.98534458</v>
      </c>
      <c r="J3417" s="19">
        <f t="shared" si="428"/>
        <v>1061.8316366884812</v>
      </c>
      <c r="K3417" s="19">
        <f t="shared" si="429"/>
        <v>38544.488411791863</v>
      </c>
      <c r="L3417" s="19">
        <f t="shared" si="430"/>
        <v>38544.488411791863</v>
      </c>
      <c r="M3417" s="19">
        <f t="shared" si="431"/>
        <v>0</v>
      </c>
    </row>
    <row r="3418" spans="1:13" x14ac:dyDescent="0.3">
      <c r="A3418" s="4">
        <v>66.641000000000005</v>
      </c>
      <c r="B3418" s="4">
        <v>2784</v>
      </c>
      <c r="C3418" s="4">
        <v>36.299999999999997</v>
      </c>
      <c r="D3418" s="11">
        <v>1.7095514658642574</v>
      </c>
      <c r="E3418" s="19">
        <f>610*'Forces Acting on Vehicle'!D3418</f>
        <v>1042.826394177197</v>
      </c>
      <c r="F3418" s="19">
        <f t="shared" si="424"/>
        <v>-15.167229000000001</v>
      </c>
      <c r="G3418" s="19">
        <f t="shared" si="425"/>
        <v>-18.549521067000001</v>
      </c>
      <c r="H3418" s="19">
        <f t="shared" si="426"/>
        <v>5999.267229</v>
      </c>
      <c r="I3418" s="19">
        <f t="shared" si="427"/>
        <v>119.98534458</v>
      </c>
      <c r="J3418" s="19">
        <f t="shared" si="428"/>
        <v>1144.2622176901968</v>
      </c>
      <c r="K3418" s="19">
        <f t="shared" si="429"/>
        <v>41536.718502154145</v>
      </c>
      <c r="L3418" s="19">
        <f t="shared" si="430"/>
        <v>41536.718502154145</v>
      </c>
      <c r="M3418" s="19">
        <f t="shared" si="431"/>
        <v>0</v>
      </c>
    </row>
    <row r="3419" spans="1:13" x14ac:dyDescent="0.3">
      <c r="A3419" s="4">
        <v>66.66</v>
      </c>
      <c r="B3419" s="4">
        <v>2785</v>
      </c>
      <c r="C3419" s="4">
        <v>36.4</v>
      </c>
      <c r="D3419" s="11">
        <v>1.9104472164093831</v>
      </c>
      <c r="E3419" s="19">
        <f>610*'Forces Acting on Vehicle'!D3419</f>
        <v>1165.3728020097237</v>
      </c>
      <c r="F3419" s="19">
        <f t="shared" si="424"/>
        <v>-15.209012000000001</v>
      </c>
      <c r="G3419" s="19">
        <f t="shared" si="425"/>
        <v>-18.600621676000003</v>
      </c>
      <c r="H3419" s="19">
        <f t="shared" si="426"/>
        <v>5999.3090120000006</v>
      </c>
      <c r="I3419" s="19">
        <f t="shared" si="427"/>
        <v>119.98618024000001</v>
      </c>
      <c r="J3419" s="19">
        <f t="shared" si="428"/>
        <v>1266.7583605737238</v>
      </c>
      <c r="K3419" s="19">
        <f t="shared" si="429"/>
        <v>46110.004324883543</v>
      </c>
      <c r="L3419" s="19">
        <f t="shared" si="430"/>
        <v>46110.004324883543</v>
      </c>
      <c r="M3419" s="19">
        <f t="shared" si="431"/>
        <v>0</v>
      </c>
    </row>
    <row r="3420" spans="1:13" x14ac:dyDescent="0.3">
      <c r="A3420" s="4">
        <v>66.680000000000007</v>
      </c>
      <c r="B3420" s="4">
        <v>2785</v>
      </c>
      <c r="C3420" s="4">
        <v>36.4</v>
      </c>
      <c r="D3420" s="11">
        <v>2.1909860366671539</v>
      </c>
      <c r="E3420" s="19">
        <f>610*'Forces Acting on Vehicle'!D3420</f>
        <v>1336.501482366964</v>
      </c>
      <c r="F3420" s="19">
        <f t="shared" si="424"/>
        <v>-15.209012000000001</v>
      </c>
      <c r="G3420" s="19">
        <f t="shared" si="425"/>
        <v>-18.600621676000003</v>
      </c>
      <c r="H3420" s="19">
        <f t="shared" si="426"/>
        <v>5999.3090120000006</v>
      </c>
      <c r="I3420" s="19">
        <f t="shared" si="427"/>
        <v>119.98618024000001</v>
      </c>
      <c r="J3420" s="19">
        <f t="shared" si="428"/>
        <v>1437.8870409309641</v>
      </c>
      <c r="K3420" s="19">
        <f t="shared" si="429"/>
        <v>52339.088289887091</v>
      </c>
      <c r="L3420" s="19">
        <f t="shared" si="430"/>
        <v>52339.088289887091</v>
      </c>
      <c r="M3420" s="19">
        <f t="shared" si="431"/>
        <v>0</v>
      </c>
    </row>
    <row r="3421" spans="1:13" x14ac:dyDescent="0.3">
      <c r="A3421" s="4">
        <v>66.698999999999998</v>
      </c>
      <c r="B3421" s="4">
        <v>2786</v>
      </c>
      <c r="C3421" s="4">
        <v>36.5</v>
      </c>
      <c r="D3421" s="11">
        <v>2.3728232392054496</v>
      </c>
      <c r="E3421" s="19">
        <f>610*'Forces Acting on Vehicle'!D3421</f>
        <v>1447.4221759153243</v>
      </c>
      <c r="F3421" s="19">
        <f t="shared" si="424"/>
        <v>-15.250795000000002</v>
      </c>
      <c r="G3421" s="19">
        <f t="shared" si="425"/>
        <v>-18.651722285000002</v>
      </c>
      <c r="H3421" s="19">
        <f t="shared" si="426"/>
        <v>5999.3507950000003</v>
      </c>
      <c r="I3421" s="19">
        <f t="shared" si="427"/>
        <v>119.9870159</v>
      </c>
      <c r="J3421" s="19">
        <f t="shared" si="428"/>
        <v>1548.7574695303242</v>
      </c>
      <c r="K3421" s="19">
        <f t="shared" si="429"/>
        <v>56529.647637856833</v>
      </c>
      <c r="L3421" s="19">
        <f t="shared" si="430"/>
        <v>56529.647637856833</v>
      </c>
      <c r="M3421" s="19">
        <f t="shared" si="431"/>
        <v>0</v>
      </c>
    </row>
    <row r="3422" spans="1:13" x14ac:dyDescent="0.3">
      <c r="A3422" s="4">
        <v>66.718999999999994</v>
      </c>
      <c r="B3422" s="4">
        <v>2787</v>
      </c>
      <c r="C3422" s="4">
        <v>36.5</v>
      </c>
      <c r="D3422" s="11">
        <v>2.4767045591725485</v>
      </c>
      <c r="E3422" s="19">
        <f>610*'Forces Acting on Vehicle'!D3422</f>
        <v>1510.7897810952545</v>
      </c>
      <c r="F3422" s="19">
        <f t="shared" si="424"/>
        <v>-15.250795000000002</v>
      </c>
      <c r="G3422" s="19">
        <f t="shared" si="425"/>
        <v>-18.651722285000002</v>
      </c>
      <c r="H3422" s="19">
        <f t="shared" si="426"/>
        <v>5999.3507950000003</v>
      </c>
      <c r="I3422" s="19">
        <f t="shared" si="427"/>
        <v>119.9870159</v>
      </c>
      <c r="J3422" s="19">
        <f t="shared" si="428"/>
        <v>1612.1250747102545</v>
      </c>
      <c r="K3422" s="19">
        <f t="shared" si="429"/>
        <v>58842.565226924286</v>
      </c>
      <c r="L3422" s="19">
        <f t="shared" si="430"/>
        <v>58842.565226924286</v>
      </c>
      <c r="M3422" s="19">
        <f t="shared" si="431"/>
        <v>0</v>
      </c>
    </row>
    <row r="3423" spans="1:13" x14ac:dyDescent="0.3">
      <c r="A3423" s="4">
        <v>66.738</v>
      </c>
      <c r="B3423" s="4">
        <v>2788</v>
      </c>
      <c r="C3423" s="4">
        <v>36.6</v>
      </c>
      <c r="D3423" s="11">
        <v>2.5929946567655904</v>
      </c>
      <c r="E3423" s="19">
        <f>610*'Forces Acting on Vehicle'!D3423</f>
        <v>1581.72674062701</v>
      </c>
      <c r="F3423" s="19">
        <f t="shared" si="424"/>
        <v>-15.292578000000002</v>
      </c>
      <c r="G3423" s="19">
        <f t="shared" si="425"/>
        <v>-18.702822894000004</v>
      </c>
      <c r="H3423" s="19">
        <f t="shared" si="426"/>
        <v>5999.392578</v>
      </c>
      <c r="I3423" s="19">
        <f t="shared" si="427"/>
        <v>119.98785156</v>
      </c>
      <c r="J3423" s="19">
        <f t="shared" si="428"/>
        <v>1683.01176929301</v>
      </c>
      <c r="K3423" s="19">
        <f t="shared" si="429"/>
        <v>61598.230756124169</v>
      </c>
      <c r="L3423" s="19">
        <f t="shared" si="430"/>
        <v>61598.230756124169</v>
      </c>
      <c r="M3423" s="19">
        <f t="shared" si="431"/>
        <v>0</v>
      </c>
    </row>
    <row r="3424" spans="1:13" x14ac:dyDescent="0.3">
      <c r="A3424" s="4">
        <v>66.757999999999996</v>
      </c>
      <c r="B3424" s="4">
        <v>2788</v>
      </c>
      <c r="C3424" s="4">
        <v>36.700000000000003</v>
      </c>
      <c r="D3424" s="11">
        <v>2.64815732636978</v>
      </c>
      <c r="E3424" s="19">
        <f>610*'Forces Acting on Vehicle'!D3424</f>
        <v>1615.3759690855659</v>
      </c>
      <c r="F3424" s="19">
        <f t="shared" si="424"/>
        <v>-15.334361000000003</v>
      </c>
      <c r="G3424" s="19">
        <f t="shared" si="425"/>
        <v>-18.753923503000003</v>
      </c>
      <c r="H3424" s="19">
        <f t="shared" si="426"/>
        <v>5999.4343610000005</v>
      </c>
      <c r="I3424" s="19">
        <f t="shared" si="427"/>
        <v>119.98868722000002</v>
      </c>
      <c r="J3424" s="19">
        <f t="shared" si="428"/>
        <v>1716.610732802566</v>
      </c>
      <c r="K3424" s="19">
        <f t="shared" si="429"/>
        <v>62999.613893854177</v>
      </c>
      <c r="L3424" s="19">
        <f t="shared" si="430"/>
        <v>62999.613893854177</v>
      </c>
      <c r="M3424" s="19">
        <f t="shared" si="431"/>
        <v>0</v>
      </c>
    </row>
    <row r="3425" spans="1:13" x14ac:dyDescent="0.3">
      <c r="A3425" s="4">
        <v>66.777000000000001</v>
      </c>
      <c r="B3425" s="4">
        <v>2789</v>
      </c>
      <c r="C3425" s="4">
        <v>36.700000000000003</v>
      </c>
      <c r="D3425" s="11">
        <v>2.7210495563475865</v>
      </c>
      <c r="E3425" s="19">
        <f>610*'Forces Acting on Vehicle'!D3425</f>
        <v>1659.8402293720278</v>
      </c>
      <c r="F3425" s="19">
        <f t="shared" si="424"/>
        <v>-15.334361000000003</v>
      </c>
      <c r="G3425" s="19">
        <f t="shared" si="425"/>
        <v>-18.753923503000003</v>
      </c>
      <c r="H3425" s="19">
        <f t="shared" si="426"/>
        <v>5999.4343610000005</v>
      </c>
      <c r="I3425" s="19">
        <f t="shared" si="427"/>
        <v>119.98868722000002</v>
      </c>
      <c r="J3425" s="19">
        <f t="shared" si="428"/>
        <v>1761.0749930890279</v>
      </c>
      <c r="K3425" s="19">
        <f t="shared" si="429"/>
        <v>64631.452246367327</v>
      </c>
      <c r="L3425" s="19">
        <f t="shared" si="430"/>
        <v>64631.452246367327</v>
      </c>
      <c r="M3425" s="19">
        <f t="shared" si="431"/>
        <v>0</v>
      </c>
    </row>
    <row r="3426" spans="1:13" x14ac:dyDescent="0.3">
      <c r="A3426" s="4">
        <v>66.796999999999997</v>
      </c>
      <c r="B3426" s="4">
        <v>2790</v>
      </c>
      <c r="C3426" s="4">
        <v>36.799999999999997</v>
      </c>
      <c r="D3426" s="11">
        <v>2.846554725432191</v>
      </c>
      <c r="E3426" s="19">
        <f>610*'Forces Acting on Vehicle'!D3426</f>
        <v>1736.3983825136365</v>
      </c>
      <c r="F3426" s="19">
        <f t="shared" si="424"/>
        <v>-15.376144</v>
      </c>
      <c r="G3426" s="19">
        <f t="shared" si="425"/>
        <v>-18.805024112000002</v>
      </c>
      <c r="H3426" s="19">
        <f t="shared" si="426"/>
        <v>5999.4761440000002</v>
      </c>
      <c r="I3426" s="19">
        <f t="shared" si="427"/>
        <v>119.98952288000001</v>
      </c>
      <c r="J3426" s="19">
        <f t="shared" si="428"/>
        <v>1837.5828812816367</v>
      </c>
      <c r="K3426" s="19">
        <f t="shared" si="429"/>
        <v>67623.050031164224</v>
      </c>
      <c r="L3426" s="19">
        <f t="shared" si="430"/>
        <v>67623.050031164224</v>
      </c>
      <c r="M3426" s="19">
        <f t="shared" si="431"/>
        <v>0</v>
      </c>
    </row>
    <row r="3427" spans="1:13" x14ac:dyDescent="0.3">
      <c r="A3427" s="4">
        <v>66.816000000000003</v>
      </c>
      <c r="B3427" s="4">
        <v>2790</v>
      </c>
      <c r="C3427" s="4">
        <v>36.799999999999997</v>
      </c>
      <c r="D3427" s="11">
        <v>2.9683290398973448</v>
      </c>
      <c r="E3427" s="19">
        <f>610*'Forces Acting on Vehicle'!D3427</f>
        <v>1810.6807143373803</v>
      </c>
      <c r="F3427" s="19">
        <f t="shared" si="424"/>
        <v>-15.376144</v>
      </c>
      <c r="G3427" s="19">
        <f t="shared" si="425"/>
        <v>-18.805024112000002</v>
      </c>
      <c r="H3427" s="19">
        <f t="shared" si="426"/>
        <v>5999.4761440000002</v>
      </c>
      <c r="I3427" s="19">
        <f t="shared" si="427"/>
        <v>119.98952288000001</v>
      </c>
      <c r="J3427" s="19">
        <f t="shared" si="428"/>
        <v>1911.8652131053805</v>
      </c>
      <c r="K3427" s="19">
        <f t="shared" si="429"/>
        <v>70356.639842277989</v>
      </c>
      <c r="L3427" s="19">
        <f t="shared" si="430"/>
        <v>70356.639842277989</v>
      </c>
      <c r="M3427" s="19">
        <f t="shared" si="431"/>
        <v>0</v>
      </c>
    </row>
    <row r="3428" spans="1:13" x14ac:dyDescent="0.3">
      <c r="A3428" s="4">
        <v>66.835999999999999</v>
      </c>
      <c r="B3428" s="4">
        <v>2791</v>
      </c>
      <c r="C3428" s="4">
        <v>36.9</v>
      </c>
      <c r="D3428" s="11">
        <v>3.109141941012648</v>
      </c>
      <c r="E3428" s="19">
        <f>610*'Forces Acting on Vehicle'!D3428</f>
        <v>1896.5765840177153</v>
      </c>
      <c r="F3428" s="19">
        <f t="shared" si="424"/>
        <v>-15.417927000000001</v>
      </c>
      <c r="G3428" s="19">
        <f t="shared" si="425"/>
        <v>-18.856124721</v>
      </c>
      <c r="H3428" s="19">
        <f t="shared" si="426"/>
        <v>5999.5179270000008</v>
      </c>
      <c r="I3428" s="19">
        <f t="shared" si="427"/>
        <v>119.99035854000002</v>
      </c>
      <c r="J3428" s="19">
        <f t="shared" si="428"/>
        <v>1997.7108178367153</v>
      </c>
      <c r="K3428" s="19">
        <f t="shared" si="429"/>
        <v>73715.529178174795</v>
      </c>
      <c r="L3428" s="19">
        <f t="shared" si="430"/>
        <v>73715.529178174795</v>
      </c>
      <c r="M3428" s="19">
        <f t="shared" si="431"/>
        <v>0</v>
      </c>
    </row>
    <row r="3429" spans="1:13" x14ac:dyDescent="0.3">
      <c r="A3429" s="4">
        <v>66.855000000000004</v>
      </c>
      <c r="B3429" s="4">
        <v>2792</v>
      </c>
      <c r="C3429" s="4">
        <v>37</v>
      </c>
      <c r="D3429" s="11">
        <v>3.1517822569346872</v>
      </c>
      <c r="E3429" s="19">
        <f>610*'Forces Acting on Vehicle'!D3429</f>
        <v>1922.5871767301592</v>
      </c>
      <c r="F3429" s="19">
        <f t="shared" si="424"/>
        <v>-15.459710000000001</v>
      </c>
      <c r="G3429" s="19">
        <f t="shared" si="425"/>
        <v>-18.907225330000003</v>
      </c>
      <c r="H3429" s="19">
        <f t="shared" si="426"/>
        <v>5999.5597100000005</v>
      </c>
      <c r="I3429" s="19">
        <f t="shared" si="427"/>
        <v>119.99119420000001</v>
      </c>
      <c r="J3429" s="19">
        <f t="shared" si="428"/>
        <v>2023.6711456001592</v>
      </c>
      <c r="K3429" s="19">
        <f t="shared" si="429"/>
        <v>74875.832387205897</v>
      </c>
      <c r="L3429" s="19">
        <f t="shared" si="430"/>
        <v>74875.832387205897</v>
      </c>
      <c r="M3429" s="19">
        <f t="shared" si="431"/>
        <v>0</v>
      </c>
    </row>
    <row r="3430" spans="1:13" x14ac:dyDescent="0.3">
      <c r="A3430" s="4">
        <v>66.875</v>
      </c>
      <c r="B3430" s="4">
        <v>2793</v>
      </c>
      <c r="C3430" s="4">
        <v>37.1</v>
      </c>
      <c r="D3430" s="11">
        <v>3.2031542332204057</v>
      </c>
      <c r="E3430" s="19">
        <f>610*'Forces Acting on Vehicle'!D3430</f>
        <v>1953.9240822644474</v>
      </c>
      <c r="F3430" s="19">
        <f t="shared" si="424"/>
        <v>-15.501493000000002</v>
      </c>
      <c r="G3430" s="19">
        <f t="shared" si="425"/>
        <v>-18.958325939000005</v>
      </c>
      <c r="H3430" s="19">
        <f t="shared" si="426"/>
        <v>5999.6014930000001</v>
      </c>
      <c r="I3430" s="19">
        <f t="shared" si="427"/>
        <v>119.99202986</v>
      </c>
      <c r="J3430" s="19">
        <f t="shared" si="428"/>
        <v>2054.9577861854477</v>
      </c>
      <c r="K3430" s="19">
        <f t="shared" si="429"/>
        <v>76238.933867480111</v>
      </c>
      <c r="L3430" s="19">
        <f t="shared" si="430"/>
        <v>76238.933867480111</v>
      </c>
      <c r="M3430" s="19">
        <f t="shared" si="431"/>
        <v>0</v>
      </c>
    </row>
    <row r="3431" spans="1:13" x14ac:dyDescent="0.3">
      <c r="A3431" s="4">
        <v>66.894999999999996</v>
      </c>
      <c r="B3431" s="4">
        <v>2793</v>
      </c>
      <c r="C3431" s="4">
        <v>37.1</v>
      </c>
      <c r="D3431" s="11">
        <v>3.2686091010598814</v>
      </c>
      <c r="E3431" s="19">
        <f>610*'Forces Acting on Vehicle'!D3431</f>
        <v>1993.8515516465277</v>
      </c>
      <c r="F3431" s="19">
        <f t="shared" si="424"/>
        <v>-15.501493000000002</v>
      </c>
      <c r="G3431" s="19">
        <f t="shared" si="425"/>
        <v>-18.958325939000005</v>
      </c>
      <c r="H3431" s="19">
        <f t="shared" si="426"/>
        <v>5999.6014930000001</v>
      </c>
      <c r="I3431" s="19">
        <f t="shared" si="427"/>
        <v>119.99202986</v>
      </c>
      <c r="J3431" s="19">
        <f t="shared" si="428"/>
        <v>2094.8852555675276</v>
      </c>
      <c r="K3431" s="19">
        <f t="shared" si="429"/>
        <v>77720.242981555275</v>
      </c>
      <c r="L3431" s="19">
        <f t="shared" si="430"/>
        <v>77720.242981555275</v>
      </c>
      <c r="M3431" s="19">
        <f t="shared" si="431"/>
        <v>0</v>
      </c>
    </row>
    <row r="3432" spans="1:13" x14ac:dyDescent="0.3">
      <c r="A3432" s="4">
        <v>66.914000000000001</v>
      </c>
      <c r="B3432" s="4">
        <v>2794</v>
      </c>
      <c r="C3432" s="4">
        <v>37.200000000000003</v>
      </c>
      <c r="D3432" s="11">
        <v>3.3047999103804742</v>
      </c>
      <c r="E3432" s="19">
        <f>610*'Forces Acting on Vehicle'!D3432</f>
        <v>2015.9279453320892</v>
      </c>
      <c r="F3432" s="19">
        <f t="shared" si="424"/>
        <v>-15.543276000000002</v>
      </c>
      <c r="G3432" s="19">
        <f t="shared" si="425"/>
        <v>-19.009426548000004</v>
      </c>
      <c r="H3432" s="19">
        <f t="shared" si="426"/>
        <v>5999.6432760000007</v>
      </c>
      <c r="I3432" s="19">
        <f t="shared" si="427"/>
        <v>119.99286552000001</v>
      </c>
      <c r="J3432" s="19">
        <f t="shared" si="428"/>
        <v>2116.9113843040891</v>
      </c>
      <c r="K3432" s="19">
        <f t="shared" si="429"/>
        <v>78749.103496112119</v>
      </c>
      <c r="L3432" s="19">
        <f t="shared" si="430"/>
        <v>78749.103496112119</v>
      </c>
      <c r="M3432" s="19">
        <f t="shared" si="431"/>
        <v>0</v>
      </c>
    </row>
    <row r="3433" spans="1:13" x14ac:dyDescent="0.3">
      <c r="A3433" s="4">
        <v>66.933999999999997</v>
      </c>
      <c r="B3433" s="4">
        <v>2795</v>
      </c>
      <c r="C3433" s="4">
        <v>37.299999999999997</v>
      </c>
      <c r="D3433" s="11">
        <v>3.2502937442694524</v>
      </c>
      <c r="E3433" s="19">
        <f>610*'Forces Acting on Vehicle'!D3433</f>
        <v>1982.6791840043659</v>
      </c>
      <c r="F3433" s="19">
        <f t="shared" si="424"/>
        <v>-15.585058999999999</v>
      </c>
      <c r="G3433" s="19">
        <f t="shared" si="425"/>
        <v>-19.060527157000003</v>
      </c>
      <c r="H3433" s="19">
        <f t="shared" si="426"/>
        <v>5999.6850590000004</v>
      </c>
      <c r="I3433" s="19">
        <f t="shared" si="427"/>
        <v>119.99370118000002</v>
      </c>
      <c r="J3433" s="19">
        <f t="shared" si="428"/>
        <v>2083.6123580273661</v>
      </c>
      <c r="K3433" s="19">
        <f t="shared" si="429"/>
        <v>77718.740954420748</v>
      </c>
      <c r="L3433" s="19">
        <f t="shared" si="430"/>
        <v>77718.740954420748</v>
      </c>
      <c r="M3433" s="19">
        <f t="shared" si="431"/>
        <v>0</v>
      </c>
    </row>
    <row r="3434" spans="1:13" x14ac:dyDescent="0.3">
      <c r="A3434" s="4">
        <v>66.953000000000003</v>
      </c>
      <c r="B3434" s="4">
        <v>2795</v>
      </c>
      <c r="C3434" s="4">
        <v>37.4</v>
      </c>
      <c r="D3434" s="11">
        <v>3.1628410797763609</v>
      </c>
      <c r="E3434" s="19">
        <f>610*'Forces Acting on Vehicle'!D3434</f>
        <v>1929.3330586635802</v>
      </c>
      <c r="F3434" s="19">
        <f t="shared" si="424"/>
        <v>-15.626842</v>
      </c>
      <c r="G3434" s="19">
        <f t="shared" si="425"/>
        <v>-19.111627766000002</v>
      </c>
      <c r="H3434" s="19">
        <f t="shared" si="426"/>
        <v>5999.726842</v>
      </c>
      <c r="I3434" s="19">
        <f t="shared" si="427"/>
        <v>119.99453684000001</v>
      </c>
      <c r="J3434" s="19">
        <f t="shared" si="428"/>
        <v>2030.2159677375801</v>
      </c>
      <c r="K3434" s="19">
        <f t="shared" si="429"/>
        <v>75930.077193385485</v>
      </c>
      <c r="L3434" s="19">
        <f t="shared" si="430"/>
        <v>75930.077193385485</v>
      </c>
      <c r="M3434" s="19">
        <f t="shared" si="431"/>
        <v>0</v>
      </c>
    </row>
    <row r="3435" spans="1:13" x14ac:dyDescent="0.3">
      <c r="A3435" s="4">
        <v>66.972999999999999</v>
      </c>
      <c r="B3435" s="4">
        <v>2796</v>
      </c>
      <c r="C3435" s="4">
        <v>37.4</v>
      </c>
      <c r="D3435" s="11">
        <v>3.0895754181282884</v>
      </c>
      <c r="E3435" s="19">
        <f>610*'Forces Acting on Vehicle'!D3435</f>
        <v>1884.6410050582558</v>
      </c>
      <c r="F3435" s="19">
        <f t="shared" si="424"/>
        <v>-15.626842</v>
      </c>
      <c r="G3435" s="19">
        <f t="shared" si="425"/>
        <v>-19.111627766000002</v>
      </c>
      <c r="H3435" s="19">
        <f t="shared" si="426"/>
        <v>5999.726842</v>
      </c>
      <c r="I3435" s="19">
        <f t="shared" si="427"/>
        <v>119.99453684000001</v>
      </c>
      <c r="J3435" s="19">
        <f t="shared" si="428"/>
        <v>1985.5239141322556</v>
      </c>
      <c r="K3435" s="19">
        <f t="shared" si="429"/>
        <v>74258.594388546364</v>
      </c>
      <c r="L3435" s="19">
        <f t="shared" si="430"/>
        <v>74258.594388546364</v>
      </c>
      <c r="M3435" s="19">
        <f t="shared" si="431"/>
        <v>0</v>
      </c>
    </row>
    <row r="3436" spans="1:13" x14ac:dyDescent="0.3">
      <c r="A3436" s="4">
        <v>66.992000000000004</v>
      </c>
      <c r="B3436" s="4">
        <v>2797</v>
      </c>
      <c r="C3436" s="4">
        <v>37.5</v>
      </c>
      <c r="D3436" s="11">
        <v>3.0591460919432802</v>
      </c>
      <c r="E3436" s="19">
        <f>610*'Forces Acting on Vehicle'!D3436</f>
        <v>1866.079116085401</v>
      </c>
      <c r="F3436" s="19">
        <f t="shared" si="424"/>
        <v>-15.668625</v>
      </c>
      <c r="G3436" s="19">
        <f t="shared" si="425"/>
        <v>-19.162728375000004</v>
      </c>
      <c r="H3436" s="19">
        <f t="shared" si="426"/>
        <v>5999.7686250000006</v>
      </c>
      <c r="I3436" s="19">
        <f t="shared" si="427"/>
        <v>119.99537250000002</v>
      </c>
      <c r="J3436" s="19">
        <f t="shared" si="428"/>
        <v>1966.9117602104011</v>
      </c>
      <c r="K3436" s="19">
        <f t="shared" si="429"/>
        <v>73759.19100789004</v>
      </c>
      <c r="L3436" s="19">
        <f t="shared" si="430"/>
        <v>73759.19100789004</v>
      </c>
      <c r="M3436" s="19">
        <f t="shared" si="431"/>
        <v>0</v>
      </c>
    </row>
    <row r="3437" spans="1:13" x14ac:dyDescent="0.3">
      <c r="A3437" s="4">
        <v>67.012</v>
      </c>
      <c r="B3437" s="4">
        <v>2798</v>
      </c>
      <c r="C3437" s="4">
        <v>37.6</v>
      </c>
      <c r="D3437" s="11">
        <v>2.9443253391733637</v>
      </c>
      <c r="E3437" s="19">
        <f>610*'Forces Acting on Vehicle'!D3437</f>
        <v>1796.0384568957518</v>
      </c>
      <c r="F3437" s="19">
        <f t="shared" si="424"/>
        <v>-15.710408000000001</v>
      </c>
      <c r="G3437" s="19">
        <f t="shared" si="425"/>
        <v>-19.213828984000003</v>
      </c>
      <c r="H3437" s="19">
        <f t="shared" si="426"/>
        <v>5999.8104080000003</v>
      </c>
      <c r="I3437" s="19">
        <f t="shared" si="427"/>
        <v>119.99620816000001</v>
      </c>
      <c r="J3437" s="19">
        <f t="shared" si="428"/>
        <v>1896.8208360717517</v>
      </c>
      <c r="K3437" s="19">
        <f t="shared" si="429"/>
        <v>71320.463436297869</v>
      </c>
      <c r="L3437" s="19">
        <f t="shared" si="430"/>
        <v>71320.463436297869</v>
      </c>
      <c r="M3437" s="19">
        <f t="shared" si="431"/>
        <v>0</v>
      </c>
    </row>
    <row r="3438" spans="1:13" x14ac:dyDescent="0.3">
      <c r="A3438" s="4">
        <v>67.031000000000006</v>
      </c>
      <c r="B3438" s="4">
        <v>2798</v>
      </c>
      <c r="C3438" s="4">
        <v>37.700000000000003</v>
      </c>
      <c r="D3438" s="11">
        <v>2.7915288466946859</v>
      </c>
      <c r="E3438" s="19">
        <f>610*'Forces Acting on Vehicle'!D3438</f>
        <v>1702.8325964837584</v>
      </c>
      <c r="F3438" s="19">
        <f t="shared" si="424"/>
        <v>-15.752191000000003</v>
      </c>
      <c r="G3438" s="19">
        <f t="shared" si="425"/>
        <v>-19.264929593000005</v>
      </c>
      <c r="H3438" s="19">
        <f t="shared" si="426"/>
        <v>5999.8521909999999</v>
      </c>
      <c r="I3438" s="19">
        <f t="shared" si="427"/>
        <v>119.99704382</v>
      </c>
      <c r="J3438" s="19">
        <f t="shared" si="428"/>
        <v>1803.5647107107584</v>
      </c>
      <c r="K3438" s="19">
        <f t="shared" si="429"/>
        <v>67994.389593795597</v>
      </c>
      <c r="L3438" s="19">
        <f t="shared" si="430"/>
        <v>67994.389593795597</v>
      </c>
      <c r="M3438" s="19">
        <f t="shared" si="431"/>
        <v>0</v>
      </c>
    </row>
    <row r="3439" spans="1:13" x14ac:dyDescent="0.3">
      <c r="A3439" s="4">
        <v>67.051000000000002</v>
      </c>
      <c r="B3439" s="4">
        <v>2799</v>
      </c>
      <c r="C3439" s="4">
        <v>37.700000000000003</v>
      </c>
      <c r="D3439" s="11">
        <v>2.7541080952228385</v>
      </c>
      <c r="E3439" s="19">
        <f>610*'Forces Acting on Vehicle'!D3439</f>
        <v>1680.0059380859316</v>
      </c>
      <c r="F3439" s="19">
        <f t="shared" si="424"/>
        <v>-15.752191000000003</v>
      </c>
      <c r="G3439" s="19">
        <f t="shared" si="425"/>
        <v>-19.264929593000005</v>
      </c>
      <c r="H3439" s="19">
        <f t="shared" si="426"/>
        <v>5999.8521909999999</v>
      </c>
      <c r="I3439" s="19">
        <f t="shared" si="427"/>
        <v>119.99704382</v>
      </c>
      <c r="J3439" s="19">
        <f t="shared" si="428"/>
        <v>1780.7380523129316</v>
      </c>
      <c r="K3439" s="19">
        <f t="shared" si="429"/>
        <v>67133.824572197525</v>
      </c>
      <c r="L3439" s="19">
        <f t="shared" si="430"/>
        <v>67133.824572197525</v>
      </c>
      <c r="M3439" s="19">
        <f t="shared" si="431"/>
        <v>0</v>
      </c>
    </row>
    <row r="3440" spans="1:13" x14ac:dyDescent="0.3">
      <c r="A3440" s="4">
        <v>67.069999999999993</v>
      </c>
      <c r="B3440" s="4">
        <v>2800</v>
      </c>
      <c r="C3440" s="4">
        <v>37.799999999999997</v>
      </c>
      <c r="D3440" s="11">
        <v>2.8527840803545668</v>
      </c>
      <c r="E3440" s="19">
        <f>610*'Forces Acting on Vehicle'!D3440</f>
        <v>1740.1982890162858</v>
      </c>
      <c r="F3440" s="19">
        <f t="shared" si="424"/>
        <v>-15.793974</v>
      </c>
      <c r="G3440" s="19">
        <f t="shared" si="425"/>
        <v>-19.316030202</v>
      </c>
      <c r="H3440" s="19">
        <f t="shared" si="426"/>
        <v>5999.8939740000005</v>
      </c>
      <c r="I3440" s="19">
        <f t="shared" si="427"/>
        <v>119.99787948000001</v>
      </c>
      <c r="J3440" s="19">
        <f t="shared" si="428"/>
        <v>1840.8801382942856</v>
      </c>
      <c r="K3440" s="19">
        <f t="shared" si="429"/>
        <v>69585.269227523997</v>
      </c>
      <c r="L3440" s="19">
        <f t="shared" si="430"/>
        <v>69585.269227523997</v>
      </c>
      <c r="M3440" s="19">
        <f t="shared" si="431"/>
        <v>0</v>
      </c>
    </row>
    <row r="3441" spans="1:13" x14ac:dyDescent="0.3">
      <c r="A3441" s="4">
        <v>67.09</v>
      </c>
      <c r="B3441" s="4">
        <v>2801</v>
      </c>
      <c r="C3441" s="4">
        <v>37.9</v>
      </c>
      <c r="D3441" s="11">
        <v>2.9264775251676283</v>
      </c>
      <c r="E3441" s="19">
        <f>610*'Forces Acting on Vehicle'!D3441</f>
        <v>1785.1512903522532</v>
      </c>
      <c r="F3441" s="19">
        <f t="shared" si="424"/>
        <v>-15.835757000000001</v>
      </c>
      <c r="G3441" s="19">
        <f t="shared" si="425"/>
        <v>-19.367130811000003</v>
      </c>
      <c r="H3441" s="19">
        <f t="shared" si="426"/>
        <v>5999.9357570000002</v>
      </c>
      <c r="I3441" s="19">
        <f t="shared" si="427"/>
        <v>119.99871514</v>
      </c>
      <c r="J3441" s="19">
        <f t="shared" si="428"/>
        <v>1885.7828746812534</v>
      </c>
      <c r="K3441" s="19">
        <f t="shared" si="429"/>
        <v>71471.170950419502</v>
      </c>
      <c r="L3441" s="19">
        <f t="shared" si="430"/>
        <v>71471.170950419502</v>
      </c>
      <c r="M3441" s="19">
        <f t="shared" si="431"/>
        <v>0</v>
      </c>
    </row>
    <row r="3442" spans="1:13" x14ac:dyDescent="0.3">
      <c r="A3442" s="4">
        <v>67.108999999999995</v>
      </c>
      <c r="B3442" s="4">
        <v>2801</v>
      </c>
      <c r="C3442" s="4">
        <v>38</v>
      </c>
      <c r="D3442" s="11">
        <v>2.9387925444665455</v>
      </c>
      <c r="E3442" s="19">
        <f>610*'Forces Acting on Vehicle'!D3442</f>
        <v>1792.6634521245928</v>
      </c>
      <c r="F3442" s="19">
        <f t="shared" si="424"/>
        <v>-15.877540000000002</v>
      </c>
      <c r="G3442" s="19">
        <f t="shared" si="425"/>
        <v>-19.418231420000001</v>
      </c>
      <c r="H3442" s="19">
        <f t="shared" si="426"/>
        <v>5999.9775400000008</v>
      </c>
      <c r="I3442" s="19">
        <f t="shared" si="427"/>
        <v>119.99955080000002</v>
      </c>
      <c r="J3442" s="19">
        <f t="shared" si="428"/>
        <v>1893.2447715045928</v>
      </c>
      <c r="K3442" s="19">
        <f t="shared" si="429"/>
        <v>71943.301317174526</v>
      </c>
      <c r="L3442" s="19">
        <f t="shared" si="430"/>
        <v>71943.301317174526</v>
      </c>
      <c r="M3442" s="19">
        <f t="shared" si="431"/>
        <v>0</v>
      </c>
    </row>
    <row r="3443" spans="1:13" x14ac:dyDescent="0.3">
      <c r="A3443" s="4">
        <v>67.129000000000005</v>
      </c>
      <c r="B3443" s="4">
        <v>2802</v>
      </c>
      <c r="C3443" s="4">
        <v>38</v>
      </c>
      <c r="D3443" s="11">
        <v>2.9759077219457382</v>
      </c>
      <c r="E3443" s="19">
        <f>610*'Forces Acting on Vehicle'!D3443</f>
        <v>1815.3037103869003</v>
      </c>
      <c r="F3443" s="19">
        <f t="shared" si="424"/>
        <v>-15.877540000000002</v>
      </c>
      <c r="G3443" s="19">
        <f t="shared" si="425"/>
        <v>-19.418231420000001</v>
      </c>
      <c r="H3443" s="19">
        <f t="shared" si="426"/>
        <v>5999.9775400000008</v>
      </c>
      <c r="I3443" s="19">
        <f t="shared" si="427"/>
        <v>119.99955080000002</v>
      </c>
      <c r="J3443" s="19">
        <f t="shared" si="428"/>
        <v>1915.8850297669003</v>
      </c>
      <c r="K3443" s="19">
        <f t="shared" si="429"/>
        <v>72803.631131142218</v>
      </c>
      <c r="L3443" s="19">
        <f t="shared" si="430"/>
        <v>72803.631131142218</v>
      </c>
      <c r="M3443" s="19">
        <f t="shared" si="431"/>
        <v>0</v>
      </c>
    </row>
    <row r="3444" spans="1:13" x14ac:dyDescent="0.3">
      <c r="A3444" s="4">
        <v>67.147999999999996</v>
      </c>
      <c r="B3444" s="4">
        <v>2803</v>
      </c>
      <c r="C3444" s="4">
        <v>38.1</v>
      </c>
      <c r="D3444" s="11">
        <v>3.015062966855794</v>
      </c>
      <c r="E3444" s="19">
        <f>610*'Forces Acting on Vehicle'!D3444</f>
        <v>1839.1884097820343</v>
      </c>
      <c r="F3444" s="19">
        <f t="shared" si="424"/>
        <v>-15.919323000000002</v>
      </c>
      <c r="G3444" s="19">
        <f t="shared" si="425"/>
        <v>-19.469332029000004</v>
      </c>
      <c r="H3444" s="19">
        <f t="shared" si="426"/>
        <v>6000.0193230000004</v>
      </c>
      <c r="I3444" s="19">
        <f t="shared" si="427"/>
        <v>120.00038646000002</v>
      </c>
      <c r="J3444" s="19">
        <f t="shared" si="428"/>
        <v>1939.7194642130344</v>
      </c>
      <c r="K3444" s="19">
        <f t="shared" si="429"/>
        <v>73903.311586516618</v>
      </c>
      <c r="L3444" s="19">
        <f t="shared" si="430"/>
        <v>73903.311586516618</v>
      </c>
      <c r="M3444" s="19">
        <f t="shared" si="431"/>
        <v>0</v>
      </c>
    </row>
    <row r="3445" spans="1:13" x14ac:dyDescent="0.3">
      <c r="A3445" s="4">
        <v>67.168000000000006</v>
      </c>
      <c r="B3445" s="4">
        <v>2804</v>
      </c>
      <c r="C3445" s="4">
        <v>38.200000000000003</v>
      </c>
      <c r="D3445" s="11">
        <v>2.9616260346947025</v>
      </c>
      <c r="E3445" s="19">
        <f>610*'Forces Acting on Vehicle'!D3445</f>
        <v>1806.5918811637684</v>
      </c>
      <c r="F3445" s="19">
        <f t="shared" si="424"/>
        <v>-15.961106000000003</v>
      </c>
      <c r="G3445" s="19">
        <f t="shared" si="425"/>
        <v>-19.520432638000006</v>
      </c>
      <c r="H3445" s="19">
        <f t="shared" si="426"/>
        <v>6000.0611060000001</v>
      </c>
      <c r="I3445" s="19">
        <f t="shared" si="427"/>
        <v>120.00122212000001</v>
      </c>
      <c r="J3445" s="19">
        <f t="shared" si="428"/>
        <v>1907.0726706457683</v>
      </c>
      <c r="K3445" s="19">
        <f t="shared" si="429"/>
        <v>72850.176018668353</v>
      </c>
      <c r="L3445" s="19">
        <f t="shared" si="430"/>
        <v>72850.176018668353</v>
      </c>
      <c r="M3445" s="19">
        <f t="shared" si="431"/>
        <v>0</v>
      </c>
    </row>
    <row r="3446" spans="1:13" x14ac:dyDescent="0.3">
      <c r="A3446" s="4">
        <v>67.188000000000002</v>
      </c>
      <c r="B3446" s="4">
        <v>2804</v>
      </c>
      <c r="C3446" s="4">
        <v>38.299999999999997</v>
      </c>
      <c r="D3446" s="11">
        <v>2.7905773582511855</v>
      </c>
      <c r="E3446" s="19">
        <f>610*'Forces Acting on Vehicle'!D3446</f>
        <v>1702.252188533223</v>
      </c>
      <c r="F3446" s="19">
        <f t="shared" si="424"/>
        <v>-16.002889</v>
      </c>
      <c r="G3446" s="19">
        <f t="shared" si="425"/>
        <v>-19.571533247000001</v>
      </c>
      <c r="H3446" s="19">
        <f t="shared" si="426"/>
        <v>6000.1028890000007</v>
      </c>
      <c r="I3446" s="19">
        <f t="shared" si="427"/>
        <v>120.00205778000002</v>
      </c>
      <c r="J3446" s="19">
        <f t="shared" si="428"/>
        <v>1802.6827130662232</v>
      </c>
      <c r="K3446" s="19">
        <f t="shared" si="429"/>
        <v>69042.747910436345</v>
      </c>
      <c r="L3446" s="19">
        <f t="shared" si="430"/>
        <v>69042.747910436345</v>
      </c>
      <c r="M3446" s="19">
        <f t="shared" si="431"/>
        <v>0</v>
      </c>
    </row>
    <row r="3447" spans="1:13" x14ac:dyDescent="0.3">
      <c r="A3447" s="4">
        <v>67.206999999999994</v>
      </c>
      <c r="B3447" s="4">
        <v>2805</v>
      </c>
      <c r="C3447" s="4">
        <v>38.299999999999997</v>
      </c>
      <c r="D3447" s="11">
        <v>2.6964648397286677</v>
      </c>
      <c r="E3447" s="19">
        <f>610*'Forces Acting on Vehicle'!D3447</f>
        <v>1644.8435522344873</v>
      </c>
      <c r="F3447" s="19">
        <f t="shared" si="424"/>
        <v>-16.002889</v>
      </c>
      <c r="G3447" s="19">
        <f t="shared" si="425"/>
        <v>-19.571533247000001</v>
      </c>
      <c r="H3447" s="19">
        <f t="shared" si="426"/>
        <v>6000.1028890000007</v>
      </c>
      <c r="I3447" s="19">
        <f t="shared" si="427"/>
        <v>120.00205778000002</v>
      </c>
      <c r="J3447" s="19">
        <f t="shared" si="428"/>
        <v>1745.2740767674875</v>
      </c>
      <c r="K3447" s="19">
        <f t="shared" si="429"/>
        <v>66843.99714019477</v>
      </c>
      <c r="L3447" s="19">
        <f t="shared" si="430"/>
        <v>66843.99714019477</v>
      </c>
      <c r="M3447" s="19">
        <f t="shared" si="431"/>
        <v>0</v>
      </c>
    </row>
    <row r="3448" spans="1:13" x14ac:dyDescent="0.3">
      <c r="A3448" s="4">
        <v>67.227000000000004</v>
      </c>
      <c r="B3448" s="4">
        <v>2806</v>
      </c>
      <c r="C3448" s="4">
        <v>38.4</v>
      </c>
      <c r="D3448" s="11">
        <v>2.7012392745823783</v>
      </c>
      <c r="E3448" s="19">
        <f>610*'Forces Acting on Vehicle'!D3448</f>
        <v>1647.7559574952509</v>
      </c>
      <c r="F3448" s="19">
        <f t="shared" si="424"/>
        <v>-16.044672000000002</v>
      </c>
      <c r="G3448" s="19">
        <f t="shared" si="425"/>
        <v>-19.622633856000004</v>
      </c>
      <c r="H3448" s="19">
        <f t="shared" si="426"/>
        <v>6000.1446720000004</v>
      </c>
      <c r="I3448" s="19">
        <f t="shared" si="427"/>
        <v>120.00289344000001</v>
      </c>
      <c r="J3448" s="19">
        <f t="shared" si="428"/>
        <v>1748.1362170792509</v>
      </c>
      <c r="K3448" s="19">
        <f t="shared" si="429"/>
        <v>67128.430735843227</v>
      </c>
      <c r="L3448" s="19">
        <f t="shared" si="430"/>
        <v>67128.430735843227</v>
      </c>
      <c r="M3448" s="19">
        <f t="shared" si="431"/>
        <v>0</v>
      </c>
    </row>
    <row r="3449" spans="1:13" x14ac:dyDescent="0.3">
      <c r="A3449" s="4">
        <v>67.245999999999995</v>
      </c>
      <c r="B3449" s="4">
        <v>2807</v>
      </c>
      <c r="C3449" s="4">
        <v>38.5</v>
      </c>
      <c r="D3449" s="11">
        <v>2.7224487525908718</v>
      </c>
      <c r="E3449" s="19">
        <f>610*'Forces Acting on Vehicle'!D3449</f>
        <v>1660.6937390804319</v>
      </c>
      <c r="F3449" s="19">
        <f t="shared" si="424"/>
        <v>-16.086455000000001</v>
      </c>
      <c r="G3449" s="19">
        <f t="shared" si="425"/>
        <v>-19.673734465000003</v>
      </c>
      <c r="H3449" s="19">
        <f t="shared" si="426"/>
        <v>6000.186455</v>
      </c>
      <c r="I3449" s="19">
        <f t="shared" si="427"/>
        <v>120.0037291</v>
      </c>
      <c r="J3449" s="19">
        <f t="shared" si="428"/>
        <v>1761.0237337154319</v>
      </c>
      <c r="K3449" s="19">
        <f t="shared" si="429"/>
        <v>67799.413748044128</v>
      </c>
      <c r="L3449" s="19">
        <f t="shared" si="430"/>
        <v>67799.413748044128</v>
      </c>
      <c r="M3449" s="19">
        <f t="shared" si="431"/>
        <v>0</v>
      </c>
    </row>
    <row r="3450" spans="1:13" x14ac:dyDescent="0.3">
      <c r="A3450" s="4">
        <v>67.266000000000005</v>
      </c>
      <c r="B3450" s="4">
        <v>2807</v>
      </c>
      <c r="C3450" s="4">
        <v>38.5</v>
      </c>
      <c r="D3450" s="11">
        <v>2.7117646523721528</v>
      </c>
      <c r="E3450" s="19">
        <f>610*'Forces Acting on Vehicle'!D3450</f>
        <v>1654.1764379470133</v>
      </c>
      <c r="F3450" s="19">
        <f t="shared" si="424"/>
        <v>-16.086455000000001</v>
      </c>
      <c r="G3450" s="19">
        <f t="shared" si="425"/>
        <v>-19.673734465000003</v>
      </c>
      <c r="H3450" s="19">
        <f t="shared" si="426"/>
        <v>6000.186455</v>
      </c>
      <c r="I3450" s="19">
        <f t="shared" si="427"/>
        <v>120.0037291</v>
      </c>
      <c r="J3450" s="19">
        <f t="shared" si="428"/>
        <v>1754.5064325820133</v>
      </c>
      <c r="K3450" s="19">
        <f t="shared" si="429"/>
        <v>67548.497654407518</v>
      </c>
      <c r="L3450" s="19">
        <f t="shared" si="430"/>
        <v>67548.497654407518</v>
      </c>
      <c r="M3450" s="19">
        <f t="shared" si="431"/>
        <v>0</v>
      </c>
    </row>
    <row r="3451" spans="1:13" x14ac:dyDescent="0.3">
      <c r="A3451" s="4">
        <v>67.284999999999997</v>
      </c>
      <c r="B3451" s="4">
        <v>2808</v>
      </c>
      <c r="C3451" s="4">
        <v>38.6</v>
      </c>
      <c r="D3451" s="11">
        <v>2.6980284133997516</v>
      </c>
      <c r="E3451" s="19">
        <f>610*'Forces Acting on Vehicle'!D3451</f>
        <v>1645.7973321738484</v>
      </c>
      <c r="F3451" s="19">
        <f t="shared" si="424"/>
        <v>-16.128238000000003</v>
      </c>
      <c r="G3451" s="19">
        <f t="shared" si="425"/>
        <v>-19.724835074000005</v>
      </c>
      <c r="H3451" s="19">
        <f t="shared" si="426"/>
        <v>6000.2282380000006</v>
      </c>
      <c r="I3451" s="19">
        <f t="shared" si="427"/>
        <v>120.00456476000001</v>
      </c>
      <c r="J3451" s="19">
        <f t="shared" si="428"/>
        <v>1746.0770618598483</v>
      </c>
      <c r="K3451" s="19">
        <f t="shared" si="429"/>
        <v>67398.57458779015</v>
      </c>
      <c r="L3451" s="19">
        <f t="shared" si="430"/>
        <v>67398.57458779015</v>
      </c>
      <c r="M3451" s="19">
        <f t="shared" si="431"/>
        <v>0</v>
      </c>
    </row>
    <row r="3452" spans="1:13" x14ac:dyDescent="0.3">
      <c r="A3452" s="4">
        <v>67.305000000000007</v>
      </c>
      <c r="B3452" s="4">
        <v>2809</v>
      </c>
      <c r="C3452" s="4">
        <v>38.700000000000003</v>
      </c>
      <c r="D3452" s="11">
        <v>2.7052579429318482</v>
      </c>
      <c r="E3452" s="19">
        <f>610*'Forces Acting on Vehicle'!D3452</f>
        <v>1650.2073451884273</v>
      </c>
      <c r="F3452" s="19">
        <f t="shared" si="424"/>
        <v>-16.170021000000002</v>
      </c>
      <c r="G3452" s="19">
        <f t="shared" si="425"/>
        <v>-19.775935683000004</v>
      </c>
      <c r="H3452" s="19">
        <f t="shared" si="426"/>
        <v>6000.2700210000003</v>
      </c>
      <c r="I3452" s="19">
        <f t="shared" si="427"/>
        <v>120.00540042</v>
      </c>
      <c r="J3452" s="19">
        <f t="shared" si="428"/>
        <v>1750.4368099254275</v>
      </c>
      <c r="K3452" s="19">
        <f t="shared" si="429"/>
        <v>67741.904544114048</v>
      </c>
      <c r="L3452" s="19">
        <f t="shared" si="430"/>
        <v>67741.904544114048</v>
      </c>
      <c r="M3452" s="19">
        <f t="shared" si="431"/>
        <v>0</v>
      </c>
    </row>
    <row r="3453" spans="1:13" x14ac:dyDescent="0.3">
      <c r="A3453" s="4">
        <v>67.323999999999998</v>
      </c>
      <c r="B3453" s="4">
        <v>2810</v>
      </c>
      <c r="C3453" s="4">
        <v>38.700000000000003</v>
      </c>
      <c r="D3453" s="11">
        <v>2.7236372044268791</v>
      </c>
      <c r="E3453" s="19">
        <f>610*'Forces Acting on Vehicle'!D3453</f>
        <v>1661.4186947003961</v>
      </c>
      <c r="F3453" s="19">
        <f t="shared" si="424"/>
        <v>-16.170021000000002</v>
      </c>
      <c r="G3453" s="19">
        <f t="shared" si="425"/>
        <v>-19.775935683000004</v>
      </c>
      <c r="H3453" s="19">
        <f t="shared" si="426"/>
        <v>6000.2700210000003</v>
      </c>
      <c r="I3453" s="19">
        <f t="shared" si="427"/>
        <v>120.00540042</v>
      </c>
      <c r="J3453" s="19">
        <f t="shared" si="428"/>
        <v>1761.6481594373963</v>
      </c>
      <c r="K3453" s="19">
        <f t="shared" si="429"/>
        <v>68175.783770227237</v>
      </c>
      <c r="L3453" s="19">
        <f t="shared" si="430"/>
        <v>68175.783770227237</v>
      </c>
      <c r="M3453" s="19">
        <f t="shared" si="431"/>
        <v>0</v>
      </c>
    </row>
    <row r="3454" spans="1:13" x14ac:dyDescent="0.3">
      <c r="A3454" s="4">
        <v>67.343999999999994</v>
      </c>
      <c r="B3454" s="4">
        <v>2810</v>
      </c>
      <c r="C3454" s="4">
        <v>38.799999999999997</v>
      </c>
      <c r="D3454" s="11">
        <v>2.7714148292314036</v>
      </c>
      <c r="E3454" s="19">
        <f>610*'Forces Acting on Vehicle'!D3454</f>
        <v>1690.5630458311562</v>
      </c>
      <c r="F3454" s="19">
        <f t="shared" si="424"/>
        <v>-16.211804000000001</v>
      </c>
      <c r="G3454" s="19">
        <f t="shared" si="425"/>
        <v>-19.827036292000003</v>
      </c>
      <c r="H3454" s="19">
        <f t="shared" si="426"/>
        <v>6000.3118039999999</v>
      </c>
      <c r="I3454" s="19">
        <f t="shared" si="427"/>
        <v>120.00623608000001</v>
      </c>
      <c r="J3454" s="19">
        <f t="shared" si="428"/>
        <v>1790.7422456191562</v>
      </c>
      <c r="K3454" s="19">
        <f t="shared" si="429"/>
        <v>69480.799130023253</v>
      </c>
      <c r="L3454" s="19">
        <f t="shared" si="430"/>
        <v>69480.799130023253</v>
      </c>
      <c r="M3454" s="19">
        <f t="shared" si="431"/>
        <v>0</v>
      </c>
    </row>
    <row r="3455" spans="1:13" x14ac:dyDescent="0.3">
      <c r="A3455" s="4">
        <v>67.363</v>
      </c>
      <c r="B3455" s="4">
        <v>2811</v>
      </c>
      <c r="C3455" s="4">
        <v>38.9</v>
      </c>
      <c r="D3455" s="11">
        <v>2.8680749886623587</v>
      </c>
      <c r="E3455" s="19">
        <f>610*'Forces Acting on Vehicle'!D3455</f>
        <v>1749.5257430840388</v>
      </c>
      <c r="F3455" s="19">
        <f t="shared" si="424"/>
        <v>-16.253587</v>
      </c>
      <c r="G3455" s="19">
        <f t="shared" si="425"/>
        <v>-19.878136901000001</v>
      </c>
      <c r="H3455" s="19">
        <f t="shared" si="426"/>
        <v>6000.3535870000005</v>
      </c>
      <c r="I3455" s="19">
        <f t="shared" si="427"/>
        <v>120.00707174000001</v>
      </c>
      <c r="J3455" s="19">
        <f t="shared" si="428"/>
        <v>1849.6546779230389</v>
      </c>
      <c r="K3455" s="19">
        <f t="shared" si="429"/>
        <v>71951.566971206208</v>
      </c>
      <c r="L3455" s="19">
        <f t="shared" si="430"/>
        <v>71951.566971206208</v>
      </c>
      <c r="M3455" s="19">
        <f t="shared" si="431"/>
        <v>0</v>
      </c>
    </row>
    <row r="3456" spans="1:13" x14ac:dyDescent="0.3">
      <c r="A3456" s="4">
        <v>67.382999999999996</v>
      </c>
      <c r="B3456" s="4">
        <v>2812</v>
      </c>
      <c r="C3456" s="4">
        <v>38.9</v>
      </c>
      <c r="D3456" s="11">
        <v>2.9726897091545452</v>
      </c>
      <c r="E3456" s="19">
        <f>610*'Forces Acting on Vehicle'!D3456</f>
        <v>1813.3407225842725</v>
      </c>
      <c r="F3456" s="19">
        <f t="shared" si="424"/>
        <v>-16.253587</v>
      </c>
      <c r="G3456" s="19">
        <f t="shared" si="425"/>
        <v>-19.878136901000001</v>
      </c>
      <c r="H3456" s="19">
        <f t="shared" si="426"/>
        <v>6000.3535870000005</v>
      </c>
      <c r="I3456" s="19">
        <f t="shared" si="427"/>
        <v>120.00707174000001</v>
      </c>
      <c r="J3456" s="19">
        <f t="shared" si="428"/>
        <v>1913.4696574232726</v>
      </c>
      <c r="K3456" s="19">
        <f t="shared" si="429"/>
        <v>74433.969673765299</v>
      </c>
      <c r="L3456" s="19">
        <f t="shared" si="430"/>
        <v>74433.969673765299</v>
      </c>
      <c r="M3456" s="19">
        <f t="shared" si="431"/>
        <v>0</v>
      </c>
    </row>
    <row r="3457" spans="1:13" x14ac:dyDescent="0.3">
      <c r="A3457" s="4">
        <v>67.402000000000001</v>
      </c>
      <c r="B3457" s="4">
        <v>2813</v>
      </c>
      <c r="C3457" s="4">
        <v>39</v>
      </c>
      <c r="D3457" s="11">
        <v>3.0563149546337849</v>
      </c>
      <c r="E3457" s="19">
        <f>610*'Forces Acting on Vehicle'!D3457</f>
        <v>1864.3521223266089</v>
      </c>
      <c r="F3457" s="19">
        <f t="shared" si="424"/>
        <v>-16.295370000000002</v>
      </c>
      <c r="G3457" s="19">
        <f t="shared" si="425"/>
        <v>-19.929237510000004</v>
      </c>
      <c r="H3457" s="19">
        <f t="shared" si="426"/>
        <v>6000.3953700000002</v>
      </c>
      <c r="I3457" s="19">
        <f t="shared" si="427"/>
        <v>120.00790740000001</v>
      </c>
      <c r="J3457" s="19">
        <f t="shared" si="428"/>
        <v>1964.430792216609</v>
      </c>
      <c r="K3457" s="19">
        <f t="shared" si="429"/>
        <v>76612.800896447749</v>
      </c>
      <c r="L3457" s="19">
        <f t="shared" si="430"/>
        <v>76612.800896447749</v>
      </c>
      <c r="M3457" s="19">
        <f t="shared" si="431"/>
        <v>0</v>
      </c>
    </row>
    <row r="3458" spans="1:13" x14ac:dyDescent="0.3">
      <c r="A3458" s="4">
        <v>67.421999999999997</v>
      </c>
      <c r="B3458" s="4">
        <v>2813</v>
      </c>
      <c r="C3458" s="4">
        <v>39.1</v>
      </c>
      <c r="D3458" s="11">
        <v>2.8182450003391786</v>
      </c>
      <c r="E3458" s="19">
        <f>610*'Forces Acting on Vehicle'!D3458</f>
        <v>1719.129450206899</v>
      </c>
      <c r="F3458" s="19">
        <f t="shared" si="424"/>
        <v>-16.337153000000001</v>
      </c>
      <c r="G3458" s="19">
        <f t="shared" si="425"/>
        <v>-19.980338119000002</v>
      </c>
      <c r="H3458" s="19">
        <f t="shared" si="426"/>
        <v>6000.4371530000008</v>
      </c>
      <c r="I3458" s="19">
        <f t="shared" si="427"/>
        <v>120.00874306000001</v>
      </c>
      <c r="J3458" s="19">
        <f t="shared" si="428"/>
        <v>1819.157855147899</v>
      </c>
      <c r="K3458" s="19">
        <f t="shared" si="429"/>
        <v>71129.072136282848</v>
      </c>
      <c r="L3458" s="19">
        <f t="shared" si="430"/>
        <v>71129.072136282848</v>
      </c>
      <c r="M3458" s="19">
        <f t="shared" si="431"/>
        <v>0</v>
      </c>
    </row>
    <row r="3459" spans="1:13" x14ac:dyDescent="0.3">
      <c r="A3459" s="4">
        <v>67.441000000000003</v>
      </c>
      <c r="B3459" s="4">
        <v>2814</v>
      </c>
      <c r="C3459" s="4">
        <v>39.200000000000003</v>
      </c>
      <c r="D3459" s="11">
        <v>2.6882818850767372</v>
      </c>
      <c r="E3459" s="19">
        <f>610*'Forces Acting on Vehicle'!D3459</f>
        <v>1639.8519498968096</v>
      </c>
      <c r="F3459" s="19">
        <f t="shared" si="424"/>
        <v>-16.378936000000003</v>
      </c>
      <c r="G3459" s="19">
        <f t="shared" si="425"/>
        <v>-20.031438728000005</v>
      </c>
      <c r="H3459" s="19">
        <f t="shared" si="426"/>
        <v>6000.4789360000004</v>
      </c>
      <c r="I3459" s="19">
        <f t="shared" si="427"/>
        <v>120.00957872000001</v>
      </c>
      <c r="J3459" s="19">
        <f t="shared" si="428"/>
        <v>1739.8300898888097</v>
      </c>
      <c r="K3459" s="19">
        <f t="shared" si="429"/>
        <v>68201.339523641349</v>
      </c>
      <c r="L3459" s="19">
        <f t="shared" si="430"/>
        <v>68201.339523641349</v>
      </c>
      <c r="M3459" s="19">
        <f t="shared" si="431"/>
        <v>0</v>
      </c>
    </row>
    <row r="3460" spans="1:13" x14ac:dyDescent="0.3">
      <c r="A3460" s="4">
        <v>67.460999999999999</v>
      </c>
      <c r="B3460" s="4">
        <v>2815</v>
      </c>
      <c r="C3460" s="4">
        <v>39.200000000000003</v>
      </c>
      <c r="D3460" s="11">
        <v>2.6720724660197854</v>
      </c>
      <c r="E3460" s="19">
        <f>610*'Forces Acting on Vehicle'!D3460</f>
        <v>1629.9642042720691</v>
      </c>
      <c r="F3460" s="19">
        <f t="shared" si="424"/>
        <v>-16.378936000000003</v>
      </c>
      <c r="G3460" s="19">
        <f t="shared" si="425"/>
        <v>-20.031438728000005</v>
      </c>
      <c r="H3460" s="19">
        <f t="shared" si="426"/>
        <v>6000.4789360000004</v>
      </c>
      <c r="I3460" s="19">
        <f t="shared" si="427"/>
        <v>120.00957872000001</v>
      </c>
      <c r="J3460" s="19">
        <f t="shared" si="428"/>
        <v>1729.9423442640691</v>
      </c>
      <c r="K3460" s="19">
        <f t="shared" si="429"/>
        <v>67813.739895151521</v>
      </c>
      <c r="L3460" s="19">
        <f t="shared" si="430"/>
        <v>67813.739895151521</v>
      </c>
      <c r="M3460" s="19">
        <f t="shared" si="431"/>
        <v>0</v>
      </c>
    </row>
    <row r="3461" spans="1:13" x14ac:dyDescent="0.3">
      <c r="A3461" s="4">
        <v>67.48</v>
      </c>
      <c r="B3461" s="4">
        <v>2816</v>
      </c>
      <c r="C3461" s="4">
        <v>39.299999999999997</v>
      </c>
      <c r="D3461" s="11">
        <v>2.7753903956920913</v>
      </c>
      <c r="E3461" s="19">
        <f>610*'Forces Acting on Vehicle'!D3461</f>
        <v>1692.9881413721757</v>
      </c>
      <c r="F3461" s="19">
        <f t="shared" si="424"/>
        <v>-16.420719000000002</v>
      </c>
      <c r="G3461" s="19">
        <f t="shared" si="425"/>
        <v>-20.082539337</v>
      </c>
      <c r="H3461" s="19">
        <f t="shared" si="426"/>
        <v>6000.5207190000001</v>
      </c>
      <c r="I3461" s="19">
        <f t="shared" si="427"/>
        <v>120.01041438</v>
      </c>
      <c r="J3461" s="19">
        <f t="shared" si="428"/>
        <v>1792.9160164151756</v>
      </c>
      <c r="K3461" s="19">
        <f t="shared" si="429"/>
        <v>70461.599445116401</v>
      </c>
      <c r="L3461" s="19">
        <f t="shared" si="430"/>
        <v>70461.599445116401</v>
      </c>
      <c r="M3461" s="19">
        <f t="shared" si="431"/>
        <v>0</v>
      </c>
    </row>
    <row r="3462" spans="1:13" x14ac:dyDescent="0.3">
      <c r="A3462" s="4">
        <v>67.5</v>
      </c>
      <c r="B3462" s="4">
        <v>2817</v>
      </c>
      <c r="C3462" s="4">
        <v>39.4</v>
      </c>
      <c r="D3462" s="11">
        <v>2.8403138873861526</v>
      </c>
      <c r="E3462" s="19">
        <f>610*'Forces Acting on Vehicle'!D3462</f>
        <v>1732.5914713055531</v>
      </c>
      <c r="F3462" s="19">
        <f t="shared" si="424"/>
        <v>-16.462502000000001</v>
      </c>
      <c r="G3462" s="19">
        <f t="shared" si="425"/>
        <v>-20.133639946000002</v>
      </c>
      <c r="H3462" s="19">
        <f t="shared" si="426"/>
        <v>6000.5625020000007</v>
      </c>
      <c r="I3462" s="19">
        <f t="shared" si="427"/>
        <v>120.01125004000002</v>
      </c>
      <c r="J3462" s="19">
        <f t="shared" si="428"/>
        <v>1832.4690813995533</v>
      </c>
      <c r="K3462" s="19">
        <f t="shared" si="429"/>
        <v>72199.281807142397</v>
      </c>
      <c r="L3462" s="19">
        <f t="shared" si="430"/>
        <v>72199.281807142397</v>
      </c>
      <c r="M3462" s="19">
        <f t="shared" si="431"/>
        <v>0</v>
      </c>
    </row>
    <row r="3463" spans="1:13" x14ac:dyDescent="0.3">
      <c r="A3463" s="4">
        <v>67.52</v>
      </c>
      <c r="B3463" s="4">
        <v>2817</v>
      </c>
      <c r="C3463" s="4">
        <v>39.4</v>
      </c>
      <c r="D3463" s="11">
        <v>2.8056491847305978</v>
      </c>
      <c r="E3463" s="19">
        <f>610*'Forces Acting on Vehicle'!D3463</f>
        <v>1711.4460026856646</v>
      </c>
      <c r="F3463" s="19">
        <f t="shared" ref="F3463:F3526" si="432">0.5*1.27*-0.658*C3463</f>
        <v>-16.462502000000001</v>
      </c>
      <c r="G3463" s="19">
        <f t="shared" ref="G3463:G3526" si="433">0.5*1.27*1.223*-0.658*C3463+POWER(,2)</f>
        <v>-20.133639946000002</v>
      </c>
      <c r="H3463" s="19">
        <f t="shared" ref="H3463:H3526" si="434">5984.1-F3463</f>
        <v>6000.5625020000007</v>
      </c>
      <c r="I3463" s="19">
        <f t="shared" ref="I3463:I3526" si="435">H3463*0.02</f>
        <v>120.01125004000002</v>
      </c>
      <c r="J3463" s="19">
        <f t="shared" ref="J3463:J3526" si="436">E3463+G3463+I3463</f>
        <v>1811.3236127796647</v>
      </c>
      <c r="K3463" s="19">
        <f t="shared" ref="K3463:K3526" si="437">J3463*C3463</f>
        <v>71366.150343518791</v>
      </c>
      <c r="L3463" s="19">
        <f t="shared" ref="L3463:L3526" si="438">IF(K3463&lt;0,0,K3463)</f>
        <v>71366.150343518791</v>
      </c>
      <c r="M3463" s="19">
        <f t="shared" ref="M3463:M3526" si="439">IF(K3463&gt;0,0,K3463)</f>
        <v>0</v>
      </c>
    </row>
    <row r="3464" spans="1:13" x14ac:dyDescent="0.3">
      <c r="A3464" s="4">
        <v>67.539000000000001</v>
      </c>
      <c r="B3464" s="4">
        <v>2818</v>
      </c>
      <c r="C3464" s="4">
        <v>39.5</v>
      </c>
      <c r="D3464" s="11">
        <v>2.7080559232762771</v>
      </c>
      <c r="E3464" s="19">
        <f>610*'Forces Acting on Vehicle'!D3464</f>
        <v>1651.9141131985291</v>
      </c>
      <c r="F3464" s="19">
        <f t="shared" si="432"/>
        <v>-16.504285000000003</v>
      </c>
      <c r="G3464" s="19">
        <f t="shared" si="433"/>
        <v>-20.184740555000005</v>
      </c>
      <c r="H3464" s="19">
        <f t="shared" si="434"/>
        <v>6000.6042850000003</v>
      </c>
      <c r="I3464" s="19">
        <f t="shared" si="435"/>
        <v>120.01208570000001</v>
      </c>
      <c r="J3464" s="19">
        <f t="shared" si="436"/>
        <v>1751.7414583435291</v>
      </c>
      <c r="K3464" s="19">
        <f t="shared" si="437"/>
        <v>69193.787604569399</v>
      </c>
      <c r="L3464" s="19">
        <f t="shared" si="438"/>
        <v>69193.787604569399</v>
      </c>
      <c r="M3464" s="19">
        <f t="shared" si="439"/>
        <v>0</v>
      </c>
    </row>
    <row r="3465" spans="1:13" x14ac:dyDescent="0.3">
      <c r="A3465" s="4">
        <v>67.558999999999997</v>
      </c>
      <c r="B3465" s="4">
        <v>2819</v>
      </c>
      <c r="C3465" s="4">
        <v>39.6</v>
      </c>
      <c r="D3465" s="11">
        <v>2.7030932590021206</v>
      </c>
      <c r="E3465" s="19">
        <f>610*'Forces Acting on Vehicle'!D3465</f>
        <v>1648.8868879912936</v>
      </c>
      <c r="F3465" s="19">
        <f t="shared" si="432"/>
        <v>-16.546068000000002</v>
      </c>
      <c r="G3465" s="19">
        <f t="shared" si="433"/>
        <v>-20.235841164000004</v>
      </c>
      <c r="H3465" s="19">
        <f t="shared" si="434"/>
        <v>6000.646068</v>
      </c>
      <c r="I3465" s="19">
        <f t="shared" si="435"/>
        <v>120.01292136000001</v>
      </c>
      <c r="J3465" s="19">
        <f t="shared" si="436"/>
        <v>1748.6639681872937</v>
      </c>
      <c r="K3465" s="19">
        <f t="shared" si="437"/>
        <v>69247.093140216835</v>
      </c>
      <c r="L3465" s="19">
        <f t="shared" si="438"/>
        <v>69247.093140216835</v>
      </c>
      <c r="M3465" s="19">
        <f t="shared" si="439"/>
        <v>0</v>
      </c>
    </row>
    <row r="3466" spans="1:13" x14ac:dyDescent="0.3">
      <c r="A3466" s="4">
        <v>67.578000000000003</v>
      </c>
      <c r="B3466" s="4">
        <v>2820</v>
      </c>
      <c r="C3466" s="4">
        <v>39.6</v>
      </c>
      <c r="D3466" s="11">
        <v>2.6993602738818732</v>
      </c>
      <c r="E3466" s="19">
        <f>610*'Forces Acting on Vehicle'!D3466</f>
        <v>1646.6097670679426</v>
      </c>
      <c r="F3466" s="19">
        <f t="shared" si="432"/>
        <v>-16.546068000000002</v>
      </c>
      <c r="G3466" s="19">
        <f t="shared" si="433"/>
        <v>-20.235841164000004</v>
      </c>
      <c r="H3466" s="19">
        <f t="shared" si="434"/>
        <v>6000.646068</v>
      </c>
      <c r="I3466" s="19">
        <f t="shared" si="435"/>
        <v>120.01292136000001</v>
      </c>
      <c r="J3466" s="19">
        <f t="shared" si="436"/>
        <v>1746.3868472639426</v>
      </c>
      <c r="K3466" s="19">
        <f t="shared" si="437"/>
        <v>69156.919151652124</v>
      </c>
      <c r="L3466" s="19">
        <f t="shared" si="438"/>
        <v>69156.919151652124</v>
      </c>
      <c r="M3466" s="19">
        <f t="shared" si="439"/>
        <v>0</v>
      </c>
    </row>
    <row r="3467" spans="1:13" x14ac:dyDescent="0.3">
      <c r="A3467" s="4">
        <v>67.597999999999999</v>
      </c>
      <c r="B3467" s="4">
        <v>2820</v>
      </c>
      <c r="C3467" s="4">
        <v>39.700000000000003</v>
      </c>
      <c r="D3467" s="11">
        <v>2.7868081187323881</v>
      </c>
      <c r="E3467" s="19">
        <f>610*'Forces Acting on Vehicle'!D3467</f>
        <v>1699.9529524267568</v>
      </c>
      <c r="F3467" s="19">
        <f t="shared" si="432"/>
        <v>-16.587851000000004</v>
      </c>
      <c r="G3467" s="19">
        <f t="shared" si="433"/>
        <v>-20.286941773000006</v>
      </c>
      <c r="H3467" s="19">
        <f t="shared" si="434"/>
        <v>6000.6878510000006</v>
      </c>
      <c r="I3467" s="19">
        <f t="shared" si="435"/>
        <v>120.01375702000001</v>
      </c>
      <c r="J3467" s="19">
        <f t="shared" si="436"/>
        <v>1799.6797676737567</v>
      </c>
      <c r="K3467" s="19">
        <f t="shared" si="437"/>
        <v>71447.28677664815</v>
      </c>
      <c r="L3467" s="19">
        <f t="shared" si="438"/>
        <v>71447.28677664815</v>
      </c>
      <c r="M3467" s="19">
        <f t="shared" si="439"/>
        <v>0</v>
      </c>
    </row>
    <row r="3468" spans="1:13" x14ac:dyDescent="0.3">
      <c r="A3468" s="4">
        <v>67.617000000000004</v>
      </c>
      <c r="B3468" s="4">
        <v>2821</v>
      </c>
      <c r="C3468" s="4">
        <v>39.799999999999997</v>
      </c>
      <c r="D3468" s="11">
        <v>2.8027849126793138</v>
      </c>
      <c r="E3468" s="19">
        <f>610*'Forces Acting on Vehicle'!D3468</f>
        <v>1709.6987967343814</v>
      </c>
      <c r="F3468" s="19">
        <f t="shared" si="432"/>
        <v>-16.629633999999999</v>
      </c>
      <c r="G3468" s="19">
        <f t="shared" si="433"/>
        <v>-20.338042382000001</v>
      </c>
      <c r="H3468" s="19">
        <f t="shared" si="434"/>
        <v>6000.7296340000003</v>
      </c>
      <c r="I3468" s="19">
        <f t="shared" si="435"/>
        <v>120.01459268000001</v>
      </c>
      <c r="J3468" s="19">
        <f t="shared" si="436"/>
        <v>1809.3753470323816</v>
      </c>
      <c r="K3468" s="19">
        <f t="shared" si="437"/>
        <v>72013.138811888784</v>
      </c>
      <c r="L3468" s="19">
        <f t="shared" si="438"/>
        <v>72013.138811888784</v>
      </c>
      <c r="M3468" s="19">
        <f t="shared" si="439"/>
        <v>0</v>
      </c>
    </row>
    <row r="3469" spans="1:13" x14ac:dyDescent="0.3">
      <c r="A3469" s="4">
        <v>67.637</v>
      </c>
      <c r="B3469" s="4">
        <v>2822</v>
      </c>
      <c r="C3469" s="4">
        <v>39.799999999999997</v>
      </c>
      <c r="D3469" s="11">
        <v>2.7600838607530789</v>
      </c>
      <c r="E3469" s="19">
        <f>610*'Forces Acting on Vehicle'!D3469</f>
        <v>1683.6511550593782</v>
      </c>
      <c r="F3469" s="19">
        <f t="shared" si="432"/>
        <v>-16.629633999999999</v>
      </c>
      <c r="G3469" s="19">
        <f t="shared" si="433"/>
        <v>-20.338042382000001</v>
      </c>
      <c r="H3469" s="19">
        <f t="shared" si="434"/>
        <v>6000.7296340000003</v>
      </c>
      <c r="I3469" s="19">
        <f t="shared" si="435"/>
        <v>120.01459268000001</v>
      </c>
      <c r="J3469" s="19">
        <f t="shared" si="436"/>
        <v>1783.3277053573784</v>
      </c>
      <c r="K3469" s="19">
        <f t="shared" si="437"/>
        <v>70976.442673223661</v>
      </c>
      <c r="L3469" s="19">
        <f t="shared" si="438"/>
        <v>70976.442673223661</v>
      </c>
      <c r="M3469" s="19">
        <f t="shared" si="439"/>
        <v>0</v>
      </c>
    </row>
    <row r="3470" spans="1:13" x14ac:dyDescent="0.3">
      <c r="A3470" s="4">
        <v>67.656000000000006</v>
      </c>
      <c r="B3470" s="4">
        <v>2823</v>
      </c>
      <c r="C3470" s="4">
        <v>39.9</v>
      </c>
      <c r="D3470" s="11">
        <v>2.7022829453141837</v>
      </c>
      <c r="E3470" s="19">
        <f>610*'Forces Acting on Vehicle'!D3470</f>
        <v>1648.3925966416521</v>
      </c>
      <c r="F3470" s="19">
        <f t="shared" si="432"/>
        <v>-16.671417000000002</v>
      </c>
      <c r="G3470" s="19">
        <f t="shared" si="433"/>
        <v>-20.389142991000003</v>
      </c>
      <c r="H3470" s="19">
        <f t="shared" si="434"/>
        <v>6000.7714169999999</v>
      </c>
      <c r="I3470" s="19">
        <f t="shared" si="435"/>
        <v>120.01542834</v>
      </c>
      <c r="J3470" s="19">
        <f t="shared" si="436"/>
        <v>1748.0188819906521</v>
      </c>
      <c r="K3470" s="19">
        <f t="shared" si="437"/>
        <v>69745.953391427014</v>
      </c>
      <c r="L3470" s="19">
        <f t="shared" si="438"/>
        <v>69745.953391427014</v>
      </c>
      <c r="M3470" s="19">
        <f t="shared" si="439"/>
        <v>0</v>
      </c>
    </row>
    <row r="3471" spans="1:13" x14ac:dyDescent="0.3">
      <c r="A3471" s="4">
        <v>67.676000000000002</v>
      </c>
      <c r="B3471" s="4">
        <v>2823</v>
      </c>
      <c r="C3471" s="4">
        <v>40</v>
      </c>
      <c r="D3471" s="11">
        <v>2.6285088643851706</v>
      </c>
      <c r="E3471" s="19">
        <f>610*'Forces Acting on Vehicle'!D3471</f>
        <v>1603.390407274954</v>
      </c>
      <c r="F3471" s="19">
        <f t="shared" si="432"/>
        <v>-16.713200000000001</v>
      </c>
      <c r="G3471" s="19">
        <f t="shared" si="433"/>
        <v>-20.440243600000002</v>
      </c>
      <c r="H3471" s="19">
        <f t="shared" si="434"/>
        <v>6000.8132000000005</v>
      </c>
      <c r="I3471" s="19">
        <f t="shared" si="435"/>
        <v>120.01626400000001</v>
      </c>
      <c r="J3471" s="19">
        <f t="shared" si="436"/>
        <v>1702.966427674954</v>
      </c>
      <c r="K3471" s="19">
        <f t="shared" si="437"/>
        <v>68118.657106998158</v>
      </c>
      <c r="L3471" s="19">
        <f t="shared" si="438"/>
        <v>68118.657106998158</v>
      </c>
      <c r="M3471" s="19">
        <f t="shared" si="439"/>
        <v>0</v>
      </c>
    </row>
    <row r="3472" spans="1:13" x14ac:dyDescent="0.3">
      <c r="A3472" s="4">
        <v>67.694999999999993</v>
      </c>
      <c r="B3472" s="4">
        <v>2824</v>
      </c>
      <c r="C3472" s="4">
        <v>40</v>
      </c>
      <c r="D3472" s="11">
        <v>2.6025011076829596</v>
      </c>
      <c r="E3472" s="19">
        <f>610*'Forces Acting on Vehicle'!D3472</f>
        <v>1587.5256756866054</v>
      </c>
      <c r="F3472" s="19">
        <f t="shared" si="432"/>
        <v>-16.713200000000001</v>
      </c>
      <c r="G3472" s="19">
        <f t="shared" si="433"/>
        <v>-20.440243600000002</v>
      </c>
      <c r="H3472" s="19">
        <f t="shared" si="434"/>
        <v>6000.8132000000005</v>
      </c>
      <c r="I3472" s="19">
        <f t="shared" si="435"/>
        <v>120.01626400000001</v>
      </c>
      <c r="J3472" s="19">
        <f t="shared" si="436"/>
        <v>1687.1016960866054</v>
      </c>
      <c r="K3472" s="19">
        <f t="shared" si="437"/>
        <v>67484.067843464218</v>
      </c>
      <c r="L3472" s="19">
        <f t="shared" si="438"/>
        <v>67484.067843464218</v>
      </c>
      <c r="M3472" s="19">
        <f t="shared" si="439"/>
        <v>0</v>
      </c>
    </row>
    <row r="3473" spans="1:13" x14ac:dyDescent="0.3">
      <c r="A3473" s="4">
        <v>67.715000000000003</v>
      </c>
      <c r="B3473" s="4">
        <v>2825</v>
      </c>
      <c r="C3473" s="4">
        <v>40.1</v>
      </c>
      <c r="D3473" s="11">
        <v>2.6475190433773812</v>
      </c>
      <c r="E3473" s="19">
        <f>610*'Forces Acting on Vehicle'!D3473</f>
        <v>1614.9866164602026</v>
      </c>
      <c r="F3473" s="19">
        <f t="shared" si="432"/>
        <v>-16.754983000000003</v>
      </c>
      <c r="G3473" s="19">
        <f t="shared" si="433"/>
        <v>-20.491344209000005</v>
      </c>
      <c r="H3473" s="19">
        <f t="shared" si="434"/>
        <v>6000.8549830000002</v>
      </c>
      <c r="I3473" s="19">
        <f t="shared" si="435"/>
        <v>120.01709966</v>
      </c>
      <c r="J3473" s="19">
        <f t="shared" si="436"/>
        <v>1714.5123719112025</v>
      </c>
      <c r="K3473" s="19">
        <f t="shared" si="437"/>
        <v>68751.94611363922</v>
      </c>
      <c r="L3473" s="19">
        <f t="shared" si="438"/>
        <v>68751.94611363922</v>
      </c>
      <c r="M3473" s="19">
        <f t="shared" si="439"/>
        <v>0</v>
      </c>
    </row>
    <row r="3474" spans="1:13" x14ac:dyDescent="0.3">
      <c r="A3474" s="4">
        <v>67.733999999999995</v>
      </c>
      <c r="B3474" s="4">
        <v>2826</v>
      </c>
      <c r="C3474" s="4">
        <v>40.200000000000003</v>
      </c>
      <c r="D3474" s="11">
        <v>2.7333039675479496</v>
      </c>
      <c r="E3474" s="19">
        <f>610*'Forces Acting on Vehicle'!D3474</f>
        <v>1667.3154202042492</v>
      </c>
      <c r="F3474" s="19">
        <f t="shared" si="432"/>
        <v>-16.796766000000002</v>
      </c>
      <c r="G3474" s="19">
        <f t="shared" si="433"/>
        <v>-20.542444818000003</v>
      </c>
      <c r="H3474" s="19">
        <f t="shared" si="434"/>
        <v>6000.8967660000008</v>
      </c>
      <c r="I3474" s="19">
        <f t="shared" si="435"/>
        <v>120.01793532000002</v>
      </c>
      <c r="J3474" s="19">
        <f t="shared" si="436"/>
        <v>1766.7909107062494</v>
      </c>
      <c r="K3474" s="19">
        <f t="shared" si="437"/>
        <v>71024.994610391237</v>
      </c>
      <c r="L3474" s="19">
        <f t="shared" si="438"/>
        <v>71024.994610391237</v>
      </c>
      <c r="M3474" s="19">
        <f t="shared" si="439"/>
        <v>0</v>
      </c>
    </row>
    <row r="3475" spans="1:13" x14ac:dyDescent="0.3">
      <c r="A3475" s="4">
        <v>67.754000000000005</v>
      </c>
      <c r="B3475" s="4">
        <v>2827</v>
      </c>
      <c r="C3475" s="4">
        <v>40.200000000000003</v>
      </c>
      <c r="D3475" s="11">
        <v>2.7880492041637392</v>
      </c>
      <c r="E3475" s="19">
        <f>610*'Forces Acting on Vehicle'!D3475</f>
        <v>1700.7100145398808</v>
      </c>
      <c r="F3475" s="19">
        <f t="shared" si="432"/>
        <v>-16.796766000000002</v>
      </c>
      <c r="G3475" s="19">
        <f t="shared" si="433"/>
        <v>-20.542444818000003</v>
      </c>
      <c r="H3475" s="19">
        <f t="shared" si="434"/>
        <v>6000.8967660000008</v>
      </c>
      <c r="I3475" s="19">
        <f t="shared" si="435"/>
        <v>120.01793532000002</v>
      </c>
      <c r="J3475" s="19">
        <f t="shared" si="436"/>
        <v>1800.185505041881</v>
      </c>
      <c r="K3475" s="19">
        <f t="shared" si="437"/>
        <v>72367.457302683615</v>
      </c>
      <c r="L3475" s="19">
        <f t="shared" si="438"/>
        <v>72367.457302683615</v>
      </c>
      <c r="M3475" s="19">
        <f t="shared" si="439"/>
        <v>0</v>
      </c>
    </row>
    <row r="3476" spans="1:13" x14ac:dyDescent="0.3">
      <c r="A3476" s="4">
        <v>67.772999999999996</v>
      </c>
      <c r="B3476" s="4">
        <v>2827</v>
      </c>
      <c r="C3476" s="4">
        <v>40.299999999999997</v>
      </c>
      <c r="D3476" s="11">
        <v>2.8361426295061833</v>
      </c>
      <c r="E3476" s="19">
        <f>610*'Forces Acting on Vehicle'!D3476</f>
        <v>1730.0470039987717</v>
      </c>
      <c r="F3476" s="19">
        <f t="shared" si="432"/>
        <v>-16.838549</v>
      </c>
      <c r="G3476" s="19">
        <f t="shared" si="433"/>
        <v>-20.593545427000002</v>
      </c>
      <c r="H3476" s="19">
        <f t="shared" si="434"/>
        <v>6000.9385490000004</v>
      </c>
      <c r="I3476" s="19">
        <f t="shared" si="435"/>
        <v>120.01877098000001</v>
      </c>
      <c r="J3476" s="19">
        <f t="shared" si="436"/>
        <v>1829.4722295517718</v>
      </c>
      <c r="K3476" s="19">
        <f t="shared" si="437"/>
        <v>73727.730850936394</v>
      </c>
      <c r="L3476" s="19">
        <f t="shared" si="438"/>
        <v>73727.730850936394</v>
      </c>
      <c r="M3476" s="19">
        <f t="shared" si="439"/>
        <v>0</v>
      </c>
    </row>
    <row r="3477" spans="1:13" x14ac:dyDescent="0.3">
      <c r="A3477" s="4">
        <v>67.793000000000006</v>
      </c>
      <c r="B3477" s="4">
        <v>2828</v>
      </c>
      <c r="C3477" s="4">
        <v>40.4</v>
      </c>
      <c r="D3477" s="11">
        <v>2.8332599384109995</v>
      </c>
      <c r="E3477" s="19">
        <f>610*'Forces Acting on Vehicle'!D3477</f>
        <v>1728.2885624307098</v>
      </c>
      <c r="F3477" s="19">
        <f t="shared" si="432"/>
        <v>-16.880331999999999</v>
      </c>
      <c r="G3477" s="19">
        <f t="shared" si="433"/>
        <v>-20.644646036000001</v>
      </c>
      <c r="H3477" s="19">
        <f t="shared" si="434"/>
        <v>6000.9803320000001</v>
      </c>
      <c r="I3477" s="19">
        <f t="shared" si="435"/>
        <v>120.01960664000001</v>
      </c>
      <c r="J3477" s="19">
        <f t="shared" si="436"/>
        <v>1827.6635230347097</v>
      </c>
      <c r="K3477" s="19">
        <f t="shared" si="437"/>
        <v>73837.60633060227</v>
      </c>
      <c r="L3477" s="19">
        <f t="shared" si="438"/>
        <v>73837.60633060227</v>
      </c>
      <c r="M3477" s="19">
        <f t="shared" si="439"/>
        <v>0</v>
      </c>
    </row>
    <row r="3478" spans="1:13" x14ac:dyDescent="0.3">
      <c r="A3478" s="4">
        <v>67.813000000000002</v>
      </c>
      <c r="B3478" s="4">
        <v>2829</v>
      </c>
      <c r="C3478" s="4">
        <v>40.4</v>
      </c>
      <c r="D3478" s="11">
        <v>2.8347046528429942</v>
      </c>
      <c r="E3478" s="19">
        <f>610*'Forces Acting on Vehicle'!D3478</f>
        <v>1729.1698382342265</v>
      </c>
      <c r="F3478" s="19">
        <f t="shared" si="432"/>
        <v>-16.880331999999999</v>
      </c>
      <c r="G3478" s="19">
        <f t="shared" si="433"/>
        <v>-20.644646036000001</v>
      </c>
      <c r="H3478" s="19">
        <f t="shared" si="434"/>
        <v>6000.9803320000001</v>
      </c>
      <c r="I3478" s="19">
        <f t="shared" si="435"/>
        <v>120.01960664000001</v>
      </c>
      <c r="J3478" s="19">
        <f t="shared" si="436"/>
        <v>1828.5447988382266</v>
      </c>
      <c r="K3478" s="19">
        <f t="shared" si="437"/>
        <v>73873.209873064348</v>
      </c>
      <c r="L3478" s="19">
        <f t="shared" si="438"/>
        <v>73873.209873064348</v>
      </c>
      <c r="M3478" s="19">
        <f t="shared" si="439"/>
        <v>0</v>
      </c>
    </row>
    <row r="3479" spans="1:13" x14ac:dyDescent="0.3">
      <c r="A3479" s="4">
        <v>67.831999999999994</v>
      </c>
      <c r="B3479" s="4">
        <v>2830</v>
      </c>
      <c r="C3479" s="4">
        <v>40.5</v>
      </c>
      <c r="D3479" s="11">
        <v>2.7797119784173705</v>
      </c>
      <c r="E3479" s="19">
        <f>610*'Forces Acting on Vehicle'!D3479</f>
        <v>1695.6243068345959</v>
      </c>
      <c r="F3479" s="19">
        <f t="shared" si="432"/>
        <v>-16.922115000000002</v>
      </c>
      <c r="G3479" s="19">
        <f t="shared" si="433"/>
        <v>-20.695746645000003</v>
      </c>
      <c r="H3479" s="19">
        <f t="shared" si="434"/>
        <v>6001.0221150000007</v>
      </c>
      <c r="I3479" s="19">
        <f t="shared" si="435"/>
        <v>120.02044230000001</v>
      </c>
      <c r="J3479" s="19">
        <f t="shared" si="436"/>
        <v>1794.9490024895958</v>
      </c>
      <c r="K3479" s="19">
        <f t="shared" si="437"/>
        <v>72695.434600828637</v>
      </c>
      <c r="L3479" s="19">
        <f t="shared" si="438"/>
        <v>72695.434600828637</v>
      </c>
      <c r="M3479" s="19">
        <f t="shared" si="439"/>
        <v>0</v>
      </c>
    </row>
    <row r="3480" spans="1:13" x14ac:dyDescent="0.3">
      <c r="A3480" s="4">
        <v>67.852000000000004</v>
      </c>
      <c r="B3480" s="4">
        <v>2831</v>
      </c>
      <c r="C3480" s="4">
        <v>40.6</v>
      </c>
      <c r="D3480" s="11">
        <v>2.7504530618684671</v>
      </c>
      <c r="E3480" s="19">
        <f>610*'Forces Acting on Vehicle'!D3480</f>
        <v>1677.776367739765</v>
      </c>
      <c r="F3480" s="19">
        <f t="shared" si="432"/>
        <v>-16.963898</v>
      </c>
      <c r="G3480" s="19">
        <f t="shared" si="433"/>
        <v>-20.746847254000002</v>
      </c>
      <c r="H3480" s="19">
        <f t="shared" si="434"/>
        <v>6001.0638980000003</v>
      </c>
      <c r="I3480" s="19">
        <f t="shared" si="435"/>
        <v>120.02127796000001</v>
      </c>
      <c r="J3480" s="19">
        <f t="shared" si="436"/>
        <v>1777.0507984457649</v>
      </c>
      <c r="K3480" s="19">
        <f t="shared" si="437"/>
        <v>72148.262416898055</v>
      </c>
      <c r="L3480" s="19">
        <f t="shared" si="438"/>
        <v>72148.262416898055</v>
      </c>
      <c r="M3480" s="19">
        <f t="shared" si="439"/>
        <v>0</v>
      </c>
    </row>
    <row r="3481" spans="1:13" x14ac:dyDescent="0.3">
      <c r="A3481" s="4">
        <v>67.870999999999995</v>
      </c>
      <c r="B3481" s="4">
        <v>2831</v>
      </c>
      <c r="C3481" s="4">
        <v>40.6</v>
      </c>
      <c r="D3481" s="11">
        <v>2.7172354061651434</v>
      </c>
      <c r="E3481" s="19">
        <f>610*'Forces Acting on Vehicle'!D3481</f>
        <v>1657.5135977607374</v>
      </c>
      <c r="F3481" s="19">
        <f t="shared" si="432"/>
        <v>-16.963898</v>
      </c>
      <c r="G3481" s="19">
        <f t="shared" si="433"/>
        <v>-20.746847254000002</v>
      </c>
      <c r="H3481" s="19">
        <f t="shared" si="434"/>
        <v>6001.0638980000003</v>
      </c>
      <c r="I3481" s="19">
        <f t="shared" si="435"/>
        <v>120.02127796000001</v>
      </c>
      <c r="J3481" s="19">
        <f t="shared" si="436"/>
        <v>1756.7880284667374</v>
      </c>
      <c r="K3481" s="19">
        <f t="shared" si="437"/>
        <v>71325.593955749544</v>
      </c>
      <c r="L3481" s="19">
        <f t="shared" si="438"/>
        <v>71325.593955749544</v>
      </c>
      <c r="M3481" s="19">
        <f t="shared" si="439"/>
        <v>0</v>
      </c>
    </row>
    <row r="3482" spans="1:13" x14ac:dyDescent="0.3">
      <c r="A3482" s="4">
        <v>67.891000000000005</v>
      </c>
      <c r="B3482" s="4">
        <v>2832</v>
      </c>
      <c r="C3482" s="4">
        <v>40.700000000000003</v>
      </c>
      <c r="D3482" s="11">
        <v>2.6758573136056323</v>
      </c>
      <c r="E3482" s="19">
        <f>610*'Forces Acting on Vehicle'!D3482</f>
        <v>1632.2729612994358</v>
      </c>
      <c r="F3482" s="19">
        <f t="shared" si="432"/>
        <v>-17.005681000000003</v>
      </c>
      <c r="G3482" s="19">
        <f t="shared" si="433"/>
        <v>-20.797947863000005</v>
      </c>
      <c r="H3482" s="19">
        <f t="shared" si="434"/>
        <v>6001.105681</v>
      </c>
      <c r="I3482" s="19">
        <f t="shared" si="435"/>
        <v>120.02211362</v>
      </c>
      <c r="J3482" s="19">
        <f t="shared" si="436"/>
        <v>1731.4971270564358</v>
      </c>
      <c r="K3482" s="19">
        <f t="shared" si="437"/>
        <v>70471.933071196938</v>
      </c>
      <c r="L3482" s="19">
        <f t="shared" si="438"/>
        <v>70471.933071196938</v>
      </c>
      <c r="M3482" s="19">
        <f t="shared" si="439"/>
        <v>0</v>
      </c>
    </row>
    <row r="3483" spans="1:13" x14ac:dyDescent="0.3">
      <c r="A3483" s="4">
        <v>67.91</v>
      </c>
      <c r="B3483" s="4">
        <v>2833</v>
      </c>
      <c r="C3483" s="4">
        <v>40.799999999999997</v>
      </c>
      <c r="D3483" s="11">
        <v>2.6933584710779299</v>
      </c>
      <c r="E3483" s="19">
        <f>610*'Forces Acting on Vehicle'!D3483</f>
        <v>1642.9486673575373</v>
      </c>
      <c r="F3483" s="19">
        <f t="shared" si="432"/>
        <v>-17.047464000000002</v>
      </c>
      <c r="G3483" s="19">
        <f t="shared" si="433"/>
        <v>-20.849048472000003</v>
      </c>
      <c r="H3483" s="19">
        <f t="shared" si="434"/>
        <v>6001.1474640000006</v>
      </c>
      <c r="I3483" s="19">
        <f t="shared" si="435"/>
        <v>120.02294928000002</v>
      </c>
      <c r="J3483" s="19">
        <f t="shared" si="436"/>
        <v>1742.1225681655371</v>
      </c>
      <c r="K3483" s="19">
        <f t="shared" si="437"/>
        <v>71078.600781153917</v>
      </c>
      <c r="L3483" s="19">
        <f t="shared" si="438"/>
        <v>71078.600781153917</v>
      </c>
      <c r="M3483" s="19">
        <f t="shared" si="439"/>
        <v>0</v>
      </c>
    </row>
    <row r="3484" spans="1:13" x14ac:dyDescent="0.3">
      <c r="A3484" s="4">
        <v>67.930000000000007</v>
      </c>
      <c r="B3484" s="4">
        <v>2834</v>
      </c>
      <c r="C3484" s="4">
        <v>40.799999999999997</v>
      </c>
      <c r="D3484" s="11">
        <v>2.7095990172557318</v>
      </c>
      <c r="E3484" s="19">
        <f>610*'Forces Acting on Vehicle'!D3484</f>
        <v>1652.8554005259964</v>
      </c>
      <c r="F3484" s="19">
        <f t="shared" si="432"/>
        <v>-17.047464000000002</v>
      </c>
      <c r="G3484" s="19">
        <f t="shared" si="433"/>
        <v>-20.849048472000003</v>
      </c>
      <c r="H3484" s="19">
        <f t="shared" si="434"/>
        <v>6001.1474640000006</v>
      </c>
      <c r="I3484" s="19">
        <f t="shared" si="435"/>
        <v>120.02294928000002</v>
      </c>
      <c r="J3484" s="19">
        <f t="shared" si="436"/>
        <v>1752.0293013339963</v>
      </c>
      <c r="K3484" s="19">
        <f t="shared" si="437"/>
        <v>71482.795494427046</v>
      </c>
      <c r="L3484" s="19">
        <f t="shared" si="438"/>
        <v>71482.795494427046</v>
      </c>
      <c r="M3484" s="19">
        <f t="shared" si="439"/>
        <v>0</v>
      </c>
    </row>
    <row r="3485" spans="1:13" x14ac:dyDescent="0.3">
      <c r="A3485" s="4">
        <v>67.948999999999998</v>
      </c>
      <c r="B3485" s="4">
        <v>2835</v>
      </c>
      <c r="C3485" s="4">
        <v>40.9</v>
      </c>
      <c r="D3485" s="11">
        <v>2.6676311048536077</v>
      </c>
      <c r="E3485" s="19">
        <f>610*'Forces Acting on Vehicle'!D3485</f>
        <v>1627.2549739607007</v>
      </c>
      <c r="F3485" s="19">
        <f t="shared" si="432"/>
        <v>-17.089247</v>
      </c>
      <c r="G3485" s="19">
        <f t="shared" si="433"/>
        <v>-20.900149081000002</v>
      </c>
      <c r="H3485" s="19">
        <f t="shared" si="434"/>
        <v>6001.1892470000003</v>
      </c>
      <c r="I3485" s="19">
        <f t="shared" si="435"/>
        <v>120.02378494000001</v>
      </c>
      <c r="J3485" s="19">
        <f t="shared" si="436"/>
        <v>1726.3786098197006</v>
      </c>
      <c r="K3485" s="19">
        <f t="shared" si="437"/>
        <v>70608.885141625753</v>
      </c>
      <c r="L3485" s="19">
        <f t="shared" si="438"/>
        <v>70608.885141625753</v>
      </c>
      <c r="M3485" s="19">
        <f t="shared" si="439"/>
        <v>0</v>
      </c>
    </row>
    <row r="3486" spans="1:13" x14ac:dyDescent="0.3">
      <c r="A3486" s="4">
        <v>67.968999999999994</v>
      </c>
      <c r="B3486" s="4">
        <v>2835</v>
      </c>
      <c r="C3486" s="4">
        <v>40.9</v>
      </c>
      <c r="D3486" s="11">
        <v>2.5845501096617749</v>
      </c>
      <c r="E3486" s="19">
        <f>610*'Forces Acting on Vehicle'!D3486</f>
        <v>1576.5755668936827</v>
      </c>
      <c r="F3486" s="19">
        <f t="shared" si="432"/>
        <v>-17.089247</v>
      </c>
      <c r="G3486" s="19">
        <f t="shared" si="433"/>
        <v>-20.900149081000002</v>
      </c>
      <c r="H3486" s="19">
        <f t="shared" si="434"/>
        <v>6001.1892470000003</v>
      </c>
      <c r="I3486" s="19">
        <f t="shared" si="435"/>
        <v>120.02378494000001</v>
      </c>
      <c r="J3486" s="19">
        <f t="shared" si="436"/>
        <v>1675.6992027526826</v>
      </c>
      <c r="K3486" s="19">
        <f t="shared" si="437"/>
        <v>68536.097392584721</v>
      </c>
      <c r="L3486" s="19">
        <f t="shared" si="438"/>
        <v>68536.097392584721</v>
      </c>
      <c r="M3486" s="19">
        <f t="shared" si="439"/>
        <v>0</v>
      </c>
    </row>
    <row r="3487" spans="1:13" x14ac:dyDescent="0.3">
      <c r="A3487" s="4">
        <v>67.988</v>
      </c>
      <c r="B3487" s="4">
        <v>2836</v>
      </c>
      <c r="C3487" s="4">
        <v>41</v>
      </c>
      <c r="D3487" s="11">
        <v>2.4758002177053915</v>
      </c>
      <c r="E3487" s="19">
        <f>610*'Forces Acting on Vehicle'!D3487</f>
        <v>1510.2381328002889</v>
      </c>
      <c r="F3487" s="19">
        <f t="shared" si="432"/>
        <v>-17.131030000000003</v>
      </c>
      <c r="G3487" s="19">
        <f t="shared" si="433"/>
        <v>-20.951249690000004</v>
      </c>
      <c r="H3487" s="19">
        <f t="shared" si="434"/>
        <v>6001.2310299999999</v>
      </c>
      <c r="I3487" s="19">
        <f t="shared" si="435"/>
        <v>120.02462060000001</v>
      </c>
      <c r="J3487" s="19">
        <f t="shared" si="436"/>
        <v>1609.3115037102889</v>
      </c>
      <c r="K3487" s="19">
        <f t="shared" si="437"/>
        <v>65981.771652121839</v>
      </c>
      <c r="L3487" s="19">
        <f t="shared" si="438"/>
        <v>65981.771652121839</v>
      </c>
      <c r="M3487" s="19">
        <f t="shared" si="439"/>
        <v>0</v>
      </c>
    </row>
    <row r="3488" spans="1:13" x14ac:dyDescent="0.3">
      <c r="A3488" s="4">
        <v>68.007999999999996</v>
      </c>
      <c r="B3488" s="4">
        <v>2837</v>
      </c>
      <c r="C3488" s="4">
        <v>41.1</v>
      </c>
      <c r="D3488" s="11">
        <v>2.3936064014245528</v>
      </c>
      <c r="E3488" s="19">
        <f>610*'Forces Acting on Vehicle'!D3488</f>
        <v>1460.0999048689773</v>
      </c>
      <c r="F3488" s="19">
        <f t="shared" si="432"/>
        <v>-17.172813000000001</v>
      </c>
      <c r="G3488" s="19">
        <f t="shared" si="433"/>
        <v>-21.002350299000003</v>
      </c>
      <c r="H3488" s="19">
        <f t="shared" si="434"/>
        <v>6001.2728130000005</v>
      </c>
      <c r="I3488" s="19">
        <f t="shared" si="435"/>
        <v>120.02545626000001</v>
      </c>
      <c r="J3488" s="19">
        <f t="shared" si="436"/>
        <v>1559.1230108299774</v>
      </c>
      <c r="K3488" s="19">
        <f t="shared" si="437"/>
        <v>64079.955745112071</v>
      </c>
      <c r="L3488" s="19">
        <f t="shared" si="438"/>
        <v>64079.955745112071</v>
      </c>
      <c r="M3488" s="19">
        <f t="shared" si="439"/>
        <v>0</v>
      </c>
    </row>
    <row r="3489" spans="1:13" x14ac:dyDescent="0.3">
      <c r="A3489" s="4">
        <v>68.027000000000001</v>
      </c>
      <c r="B3489" s="4">
        <v>2838</v>
      </c>
      <c r="C3489" s="4">
        <v>41.1</v>
      </c>
      <c r="D3489" s="11">
        <v>2.2894039486515259</v>
      </c>
      <c r="E3489" s="19">
        <f>610*'Forces Acting on Vehicle'!D3489</f>
        <v>1396.5364086774307</v>
      </c>
      <c r="F3489" s="19">
        <f t="shared" si="432"/>
        <v>-17.172813000000001</v>
      </c>
      <c r="G3489" s="19">
        <f t="shared" si="433"/>
        <v>-21.002350299000003</v>
      </c>
      <c r="H3489" s="19">
        <f t="shared" si="434"/>
        <v>6001.2728130000005</v>
      </c>
      <c r="I3489" s="19">
        <f t="shared" si="435"/>
        <v>120.02545626000001</v>
      </c>
      <c r="J3489" s="19">
        <f t="shared" si="436"/>
        <v>1495.5595146384308</v>
      </c>
      <c r="K3489" s="19">
        <f t="shared" si="437"/>
        <v>61467.496051639508</v>
      </c>
      <c r="L3489" s="19">
        <f t="shared" si="438"/>
        <v>61467.496051639508</v>
      </c>
      <c r="M3489" s="19">
        <f t="shared" si="439"/>
        <v>0</v>
      </c>
    </row>
    <row r="3490" spans="1:13" x14ac:dyDescent="0.3">
      <c r="A3490" s="4">
        <v>68.046999999999997</v>
      </c>
      <c r="B3490" s="4">
        <v>2839</v>
      </c>
      <c r="C3490" s="4">
        <v>41.2</v>
      </c>
      <c r="D3490" s="11">
        <v>1.9826109894898913</v>
      </c>
      <c r="E3490" s="19">
        <f>610*'Forces Acting on Vehicle'!D3490</f>
        <v>1209.3927035888337</v>
      </c>
      <c r="F3490" s="19">
        <f t="shared" si="432"/>
        <v>-17.214596000000004</v>
      </c>
      <c r="G3490" s="19">
        <f t="shared" si="433"/>
        <v>-21.053450908000006</v>
      </c>
      <c r="H3490" s="19">
        <f t="shared" si="434"/>
        <v>6001.3145960000002</v>
      </c>
      <c r="I3490" s="19">
        <f t="shared" si="435"/>
        <v>120.02629192000001</v>
      </c>
      <c r="J3490" s="19">
        <f t="shared" si="436"/>
        <v>1308.3655446008336</v>
      </c>
      <c r="K3490" s="19">
        <f t="shared" si="437"/>
        <v>53904.660437554347</v>
      </c>
      <c r="L3490" s="19">
        <f t="shared" si="438"/>
        <v>53904.660437554347</v>
      </c>
      <c r="M3490" s="19">
        <f t="shared" si="439"/>
        <v>0</v>
      </c>
    </row>
    <row r="3491" spans="1:13" x14ac:dyDescent="0.3">
      <c r="A3491" s="4">
        <v>68.066000000000003</v>
      </c>
      <c r="B3491" s="4">
        <v>2839</v>
      </c>
      <c r="C3491" s="4">
        <v>41.2</v>
      </c>
      <c r="D3491" s="11">
        <v>1.6921915139229966</v>
      </c>
      <c r="E3491" s="19">
        <f>610*'Forces Acting on Vehicle'!D3491</f>
        <v>1032.2368234930279</v>
      </c>
      <c r="F3491" s="19">
        <f t="shared" si="432"/>
        <v>-17.214596000000004</v>
      </c>
      <c r="G3491" s="19">
        <f t="shared" si="433"/>
        <v>-21.053450908000006</v>
      </c>
      <c r="H3491" s="19">
        <f t="shared" si="434"/>
        <v>6001.3145960000002</v>
      </c>
      <c r="I3491" s="19">
        <f t="shared" si="435"/>
        <v>120.02629192000001</v>
      </c>
      <c r="J3491" s="19">
        <f t="shared" si="436"/>
        <v>1131.2096645050278</v>
      </c>
      <c r="K3491" s="19">
        <f t="shared" si="437"/>
        <v>46605.838177607147</v>
      </c>
      <c r="L3491" s="19">
        <f t="shared" si="438"/>
        <v>46605.838177607147</v>
      </c>
      <c r="M3491" s="19">
        <f t="shared" si="439"/>
        <v>0</v>
      </c>
    </row>
    <row r="3492" spans="1:13" x14ac:dyDescent="0.3">
      <c r="A3492" s="4">
        <v>68.085999999999999</v>
      </c>
      <c r="B3492" s="4">
        <v>2840</v>
      </c>
      <c r="C3492" s="4">
        <v>41.3</v>
      </c>
      <c r="D3492" s="11">
        <v>1.3859674952527616</v>
      </c>
      <c r="E3492" s="19">
        <f>610*'Forces Acting on Vehicle'!D3492</f>
        <v>845.44017210418463</v>
      </c>
      <c r="F3492" s="19">
        <f t="shared" si="432"/>
        <v>-17.256378999999999</v>
      </c>
      <c r="G3492" s="19">
        <f t="shared" si="433"/>
        <v>-21.104551517000001</v>
      </c>
      <c r="H3492" s="19">
        <f t="shared" si="434"/>
        <v>6001.3563790000007</v>
      </c>
      <c r="I3492" s="19">
        <f t="shared" si="435"/>
        <v>120.02712758000001</v>
      </c>
      <c r="J3492" s="19">
        <f t="shared" si="436"/>
        <v>944.36274816718469</v>
      </c>
      <c r="K3492" s="19">
        <f t="shared" si="437"/>
        <v>39002.181499304723</v>
      </c>
      <c r="L3492" s="19">
        <f t="shared" si="438"/>
        <v>39002.181499304723</v>
      </c>
      <c r="M3492" s="19">
        <f t="shared" si="439"/>
        <v>0</v>
      </c>
    </row>
    <row r="3493" spans="1:13" x14ac:dyDescent="0.3">
      <c r="A3493" s="4">
        <v>68.105000000000004</v>
      </c>
      <c r="B3493" s="4">
        <v>2841</v>
      </c>
      <c r="C3493" s="4">
        <v>41.3</v>
      </c>
      <c r="D3493" s="11">
        <v>1.0711231583263865</v>
      </c>
      <c r="E3493" s="19">
        <f>610*'Forces Acting on Vehicle'!D3493</f>
        <v>653.38512657909575</v>
      </c>
      <c r="F3493" s="19">
        <f t="shared" si="432"/>
        <v>-17.256378999999999</v>
      </c>
      <c r="G3493" s="19">
        <f t="shared" si="433"/>
        <v>-21.104551517000001</v>
      </c>
      <c r="H3493" s="19">
        <f t="shared" si="434"/>
        <v>6001.3563790000007</v>
      </c>
      <c r="I3493" s="19">
        <f t="shared" si="435"/>
        <v>120.02712758000001</v>
      </c>
      <c r="J3493" s="19">
        <f t="shared" si="436"/>
        <v>752.30770264209582</v>
      </c>
      <c r="K3493" s="19">
        <f t="shared" si="437"/>
        <v>31070.308119118556</v>
      </c>
      <c r="L3493" s="19">
        <f t="shared" si="438"/>
        <v>31070.308119118556</v>
      </c>
      <c r="M3493" s="19">
        <f t="shared" si="439"/>
        <v>0</v>
      </c>
    </row>
    <row r="3494" spans="1:13" x14ac:dyDescent="0.3">
      <c r="A3494" s="4">
        <v>68.125</v>
      </c>
      <c r="B3494" s="4">
        <v>2842</v>
      </c>
      <c r="C3494" s="4">
        <v>41.3</v>
      </c>
      <c r="D3494" s="11">
        <v>0.75192963701774196</v>
      </c>
      <c r="E3494" s="19">
        <f>610*'Forces Acting on Vehicle'!D3494</f>
        <v>458.67707858082258</v>
      </c>
      <c r="F3494" s="19">
        <f t="shared" si="432"/>
        <v>-17.256378999999999</v>
      </c>
      <c r="G3494" s="19">
        <f t="shared" si="433"/>
        <v>-21.104551517000001</v>
      </c>
      <c r="H3494" s="19">
        <f t="shared" si="434"/>
        <v>6001.3563790000007</v>
      </c>
      <c r="I3494" s="19">
        <f t="shared" si="435"/>
        <v>120.02712758000001</v>
      </c>
      <c r="J3494" s="19">
        <f t="shared" si="436"/>
        <v>557.59965464382253</v>
      </c>
      <c r="K3494" s="19">
        <f t="shared" si="437"/>
        <v>23028.86573678987</v>
      </c>
      <c r="L3494" s="19">
        <f t="shared" si="438"/>
        <v>23028.86573678987</v>
      </c>
      <c r="M3494" s="19">
        <f t="shared" si="439"/>
        <v>0</v>
      </c>
    </row>
    <row r="3495" spans="1:13" x14ac:dyDescent="0.3">
      <c r="A3495" s="4">
        <v>68.144999999999996</v>
      </c>
      <c r="B3495" s="4">
        <v>2843</v>
      </c>
      <c r="C3495" s="4">
        <v>41.2</v>
      </c>
      <c r="D3495" s="11">
        <v>0.43018888114111337</v>
      </c>
      <c r="E3495" s="19">
        <f>610*'Forces Acting on Vehicle'!D3495</f>
        <v>262.41521749607915</v>
      </c>
      <c r="F3495" s="19">
        <f t="shared" si="432"/>
        <v>-17.214596000000004</v>
      </c>
      <c r="G3495" s="19">
        <f t="shared" si="433"/>
        <v>-21.053450908000006</v>
      </c>
      <c r="H3495" s="19">
        <f t="shared" si="434"/>
        <v>6001.3145960000002</v>
      </c>
      <c r="I3495" s="19">
        <f t="shared" si="435"/>
        <v>120.02629192000001</v>
      </c>
      <c r="J3495" s="19">
        <f t="shared" si="436"/>
        <v>361.38805850807915</v>
      </c>
      <c r="K3495" s="19">
        <f t="shared" si="437"/>
        <v>14889.188010532862</v>
      </c>
      <c r="L3495" s="19">
        <f t="shared" si="438"/>
        <v>14889.188010532862</v>
      </c>
      <c r="M3495" s="19">
        <f t="shared" si="439"/>
        <v>0</v>
      </c>
    </row>
    <row r="3496" spans="1:13" x14ac:dyDescent="0.3">
      <c r="A3496" s="4">
        <v>68.164000000000001</v>
      </c>
      <c r="B3496" s="4">
        <v>2843</v>
      </c>
      <c r="C3496" s="4">
        <v>41.2</v>
      </c>
      <c r="D3496" s="11">
        <v>-0.13666775030607872</v>
      </c>
      <c r="E3496" s="19">
        <f>610*'Forces Acting on Vehicle'!D3496</f>
        <v>-83.367327686708023</v>
      </c>
      <c r="F3496" s="19">
        <f t="shared" si="432"/>
        <v>-17.214596000000004</v>
      </c>
      <c r="G3496" s="19">
        <f t="shared" si="433"/>
        <v>-21.053450908000006</v>
      </c>
      <c r="H3496" s="19">
        <f t="shared" si="434"/>
        <v>6001.3145960000002</v>
      </c>
      <c r="I3496" s="19">
        <f t="shared" si="435"/>
        <v>120.02629192000001</v>
      </c>
      <c r="J3496" s="19">
        <f t="shared" si="436"/>
        <v>15.60551332529198</v>
      </c>
      <c r="K3496" s="19">
        <f t="shared" si="437"/>
        <v>642.94714900202962</v>
      </c>
      <c r="L3496" s="19">
        <f t="shared" si="438"/>
        <v>642.94714900202962</v>
      </c>
      <c r="M3496" s="19">
        <f t="shared" si="439"/>
        <v>0</v>
      </c>
    </row>
    <row r="3497" spans="1:13" x14ac:dyDescent="0.3">
      <c r="A3497" s="4">
        <v>68.183999999999997</v>
      </c>
      <c r="B3497" s="4">
        <v>2844</v>
      </c>
      <c r="C3497" s="4">
        <v>41.2</v>
      </c>
      <c r="D3497" s="11">
        <v>1.7983843267906987</v>
      </c>
      <c r="E3497" s="19">
        <f>610*'Forces Acting on Vehicle'!D3497</f>
        <v>1097.0144393423261</v>
      </c>
      <c r="F3497" s="19">
        <f t="shared" si="432"/>
        <v>-17.214596000000004</v>
      </c>
      <c r="G3497" s="19">
        <f t="shared" si="433"/>
        <v>-21.053450908000006</v>
      </c>
      <c r="H3497" s="19">
        <f t="shared" si="434"/>
        <v>6001.3145960000002</v>
      </c>
      <c r="I3497" s="19">
        <f t="shared" si="435"/>
        <v>120.02629192000001</v>
      </c>
      <c r="J3497" s="19">
        <f t="shared" si="436"/>
        <v>1195.987280354326</v>
      </c>
      <c r="K3497" s="19">
        <f t="shared" si="437"/>
        <v>49274.675950598234</v>
      </c>
      <c r="L3497" s="19">
        <f t="shared" si="438"/>
        <v>49274.675950598234</v>
      </c>
      <c r="M3497" s="19">
        <f t="shared" si="439"/>
        <v>0</v>
      </c>
    </row>
    <row r="3498" spans="1:13" x14ac:dyDescent="0.3">
      <c r="A3498" s="4">
        <v>68.203000000000003</v>
      </c>
      <c r="B3498" s="4">
        <v>2845</v>
      </c>
      <c r="C3498" s="4">
        <v>41.2</v>
      </c>
      <c r="D3498" s="11">
        <v>1.8145783110176841</v>
      </c>
      <c r="E3498" s="19">
        <f>610*'Forces Acting on Vehicle'!D3498</f>
        <v>1106.8927697207873</v>
      </c>
      <c r="F3498" s="19">
        <f t="shared" si="432"/>
        <v>-17.214596000000004</v>
      </c>
      <c r="G3498" s="19">
        <f t="shared" si="433"/>
        <v>-21.053450908000006</v>
      </c>
      <c r="H3498" s="19">
        <f t="shared" si="434"/>
        <v>6001.3145960000002</v>
      </c>
      <c r="I3498" s="19">
        <f t="shared" si="435"/>
        <v>120.02629192000001</v>
      </c>
      <c r="J3498" s="19">
        <f t="shared" si="436"/>
        <v>1205.8656107327872</v>
      </c>
      <c r="K3498" s="19">
        <f t="shared" si="437"/>
        <v>49681.663162190838</v>
      </c>
      <c r="L3498" s="19">
        <f t="shared" si="438"/>
        <v>49681.663162190838</v>
      </c>
      <c r="M3498" s="19">
        <f t="shared" si="439"/>
        <v>0</v>
      </c>
    </row>
    <row r="3499" spans="1:13" x14ac:dyDescent="0.3">
      <c r="A3499" s="4">
        <v>68.222999999999999</v>
      </c>
      <c r="B3499" s="4">
        <v>2846</v>
      </c>
      <c r="C3499" s="4">
        <v>41.3</v>
      </c>
      <c r="D3499" s="11">
        <v>1.0625110060172016</v>
      </c>
      <c r="E3499" s="19">
        <f>610*'Forces Acting on Vehicle'!D3499</f>
        <v>648.13171367049301</v>
      </c>
      <c r="F3499" s="19">
        <f t="shared" si="432"/>
        <v>-17.256378999999999</v>
      </c>
      <c r="G3499" s="19">
        <f t="shared" si="433"/>
        <v>-21.104551517000001</v>
      </c>
      <c r="H3499" s="19">
        <f t="shared" si="434"/>
        <v>6001.3563790000007</v>
      </c>
      <c r="I3499" s="19">
        <f t="shared" si="435"/>
        <v>120.02712758000001</v>
      </c>
      <c r="J3499" s="19">
        <f t="shared" si="436"/>
        <v>747.05428973349308</v>
      </c>
      <c r="K3499" s="19">
        <f t="shared" si="437"/>
        <v>30853.342165993261</v>
      </c>
      <c r="L3499" s="19">
        <f t="shared" si="438"/>
        <v>30853.342165993261</v>
      </c>
      <c r="M3499" s="19">
        <f t="shared" si="439"/>
        <v>0</v>
      </c>
    </row>
    <row r="3500" spans="1:13" x14ac:dyDescent="0.3">
      <c r="A3500" s="4">
        <v>68.242000000000004</v>
      </c>
      <c r="B3500" s="4">
        <v>2847</v>
      </c>
      <c r="C3500" s="4">
        <v>41.4</v>
      </c>
      <c r="D3500" s="11">
        <v>1.1936700492212355</v>
      </c>
      <c r="E3500" s="19">
        <f>610*'Forces Acting on Vehicle'!D3500</f>
        <v>728.1387300249537</v>
      </c>
      <c r="F3500" s="19">
        <f t="shared" si="432"/>
        <v>-17.298162000000001</v>
      </c>
      <c r="G3500" s="19">
        <f t="shared" si="433"/>
        <v>-21.155652126000003</v>
      </c>
      <c r="H3500" s="19">
        <f t="shared" si="434"/>
        <v>6001.3981620000004</v>
      </c>
      <c r="I3500" s="19">
        <f t="shared" si="435"/>
        <v>120.02796324000001</v>
      </c>
      <c r="J3500" s="19">
        <f t="shared" si="436"/>
        <v>827.01104113895371</v>
      </c>
      <c r="K3500" s="19">
        <f t="shared" si="437"/>
        <v>34238.257103152682</v>
      </c>
      <c r="L3500" s="19">
        <f t="shared" si="438"/>
        <v>34238.257103152682</v>
      </c>
      <c r="M3500" s="19">
        <f t="shared" si="439"/>
        <v>0</v>
      </c>
    </row>
    <row r="3501" spans="1:13" x14ac:dyDescent="0.3">
      <c r="A3501" s="4">
        <v>68.262</v>
      </c>
      <c r="B3501" s="4">
        <v>2847</v>
      </c>
      <c r="C3501" s="4">
        <v>41.5</v>
      </c>
      <c r="D3501" s="11">
        <v>1.3766798228792709</v>
      </c>
      <c r="E3501" s="19">
        <f>610*'Forces Acting on Vehicle'!D3501</f>
        <v>839.77469195635524</v>
      </c>
      <c r="F3501" s="19">
        <f t="shared" si="432"/>
        <v>-17.339945</v>
      </c>
      <c r="G3501" s="19">
        <f t="shared" si="433"/>
        <v>-21.206752735000002</v>
      </c>
      <c r="H3501" s="19">
        <f t="shared" si="434"/>
        <v>6001.4399450000001</v>
      </c>
      <c r="I3501" s="19">
        <f t="shared" si="435"/>
        <v>120.0287989</v>
      </c>
      <c r="J3501" s="19">
        <f t="shared" si="436"/>
        <v>938.5967381213552</v>
      </c>
      <c r="K3501" s="19">
        <f t="shared" si="437"/>
        <v>38951.76463203624</v>
      </c>
      <c r="L3501" s="19">
        <f t="shared" si="438"/>
        <v>38951.76463203624</v>
      </c>
      <c r="M3501" s="19">
        <f t="shared" si="439"/>
        <v>0</v>
      </c>
    </row>
    <row r="3502" spans="1:13" x14ac:dyDescent="0.3">
      <c r="A3502" s="4">
        <v>68.281000000000006</v>
      </c>
      <c r="B3502" s="4">
        <v>2848</v>
      </c>
      <c r="C3502" s="4">
        <v>41.5</v>
      </c>
      <c r="D3502" s="11">
        <v>1.5605922998877835</v>
      </c>
      <c r="E3502" s="19">
        <f>610*'Forces Acting on Vehicle'!D3502</f>
        <v>951.96130293154795</v>
      </c>
      <c r="F3502" s="19">
        <f t="shared" si="432"/>
        <v>-17.339945</v>
      </c>
      <c r="G3502" s="19">
        <f t="shared" si="433"/>
        <v>-21.206752735000002</v>
      </c>
      <c r="H3502" s="19">
        <f t="shared" si="434"/>
        <v>6001.4399450000001</v>
      </c>
      <c r="I3502" s="19">
        <f t="shared" si="435"/>
        <v>120.0287989</v>
      </c>
      <c r="J3502" s="19">
        <f t="shared" si="436"/>
        <v>1050.7833490965479</v>
      </c>
      <c r="K3502" s="19">
        <f t="shared" si="437"/>
        <v>43607.508987506735</v>
      </c>
      <c r="L3502" s="19">
        <f t="shared" si="438"/>
        <v>43607.508987506735</v>
      </c>
      <c r="M3502" s="19">
        <f t="shared" si="439"/>
        <v>0</v>
      </c>
    </row>
    <row r="3503" spans="1:13" x14ac:dyDescent="0.3">
      <c r="A3503" s="4">
        <v>68.301000000000002</v>
      </c>
      <c r="B3503" s="4">
        <v>2849</v>
      </c>
      <c r="C3503" s="4">
        <v>41.6</v>
      </c>
      <c r="D3503" s="11">
        <v>1.7458145539025722</v>
      </c>
      <c r="E3503" s="19">
        <f>610*'Forces Acting on Vehicle'!D3503</f>
        <v>1064.946877880569</v>
      </c>
      <c r="F3503" s="19">
        <f t="shared" si="432"/>
        <v>-17.381728000000003</v>
      </c>
      <c r="G3503" s="19">
        <f t="shared" si="433"/>
        <v>-21.257853344000004</v>
      </c>
      <c r="H3503" s="19">
        <f t="shared" si="434"/>
        <v>6001.4817280000007</v>
      </c>
      <c r="I3503" s="19">
        <f t="shared" si="435"/>
        <v>120.02963456000002</v>
      </c>
      <c r="J3503" s="19">
        <f t="shared" si="436"/>
        <v>1163.7186590965689</v>
      </c>
      <c r="K3503" s="19">
        <f t="shared" si="437"/>
        <v>48410.696218417266</v>
      </c>
      <c r="L3503" s="19">
        <f t="shared" si="438"/>
        <v>48410.696218417266</v>
      </c>
      <c r="M3503" s="19">
        <f t="shared" si="439"/>
        <v>0</v>
      </c>
    </row>
    <row r="3504" spans="1:13" x14ac:dyDescent="0.3">
      <c r="A3504" s="4">
        <v>68.319999999999993</v>
      </c>
      <c r="B3504" s="4">
        <v>2850</v>
      </c>
      <c r="C3504" s="4">
        <v>41.7</v>
      </c>
      <c r="D3504" s="11">
        <v>1.9327819699261097</v>
      </c>
      <c r="E3504" s="19">
        <f>610*'Forces Acting on Vehicle'!D3504</f>
        <v>1178.9970016549269</v>
      </c>
      <c r="F3504" s="19">
        <f t="shared" si="432"/>
        <v>-17.423511000000001</v>
      </c>
      <c r="G3504" s="19">
        <f t="shared" si="433"/>
        <v>-21.308953953000003</v>
      </c>
      <c r="H3504" s="19">
        <f t="shared" si="434"/>
        <v>6001.5235110000003</v>
      </c>
      <c r="I3504" s="19">
        <f t="shared" si="435"/>
        <v>120.03047022000001</v>
      </c>
      <c r="J3504" s="19">
        <f t="shared" si="436"/>
        <v>1277.7185179219271</v>
      </c>
      <c r="K3504" s="19">
        <f t="shared" si="437"/>
        <v>53280.862197344359</v>
      </c>
      <c r="L3504" s="19">
        <f t="shared" si="438"/>
        <v>53280.862197344359</v>
      </c>
      <c r="M3504" s="19">
        <f t="shared" si="439"/>
        <v>0</v>
      </c>
    </row>
    <row r="3505" spans="1:13" x14ac:dyDescent="0.3">
      <c r="A3505" s="4">
        <v>68.34</v>
      </c>
      <c r="B3505" s="4">
        <v>2851</v>
      </c>
      <c r="C3505" s="4">
        <v>41.7</v>
      </c>
      <c r="D3505" s="11">
        <v>2.1201798131765193</v>
      </c>
      <c r="E3505" s="19">
        <f>610*'Forces Acting on Vehicle'!D3505</f>
        <v>1293.3096860376768</v>
      </c>
      <c r="F3505" s="19">
        <f t="shared" si="432"/>
        <v>-17.423511000000001</v>
      </c>
      <c r="G3505" s="19">
        <f t="shared" si="433"/>
        <v>-21.308953953000003</v>
      </c>
      <c r="H3505" s="19">
        <f t="shared" si="434"/>
        <v>6001.5235110000003</v>
      </c>
      <c r="I3505" s="19">
        <f t="shared" si="435"/>
        <v>120.03047022000001</v>
      </c>
      <c r="J3505" s="19">
        <f t="shared" si="436"/>
        <v>1392.031202304677</v>
      </c>
      <c r="K3505" s="19">
        <f t="shared" si="437"/>
        <v>58047.701136105032</v>
      </c>
      <c r="L3505" s="19">
        <f t="shared" si="438"/>
        <v>58047.701136105032</v>
      </c>
      <c r="M3505" s="19">
        <f t="shared" si="439"/>
        <v>0</v>
      </c>
    </row>
    <row r="3506" spans="1:13" x14ac:dyDescent="0.3">
      <c r="A3506" s="4">
        <v>68.358999999999995</v>
      </c>
      <c r="B3506" s="4">
        <v>2851</v>
      </c>
      <c r="C3506" s="4">
        <v>41.8</v>
      </c>
      <c r="D3506" s="11">
        <v>2.3038367119205594</v>
      </c>
      <c r="E3506" s="19">
        <f>610*'Forces Acting on Vehicle'!D3506</f>
        <v>1405.3403942715413</v>
      </c>
      <c r="F3506" s="19">
        <f t="shared" si="432"/>
        <v>-17.465294</v>
      </c>
      <c r="G3506" s="19">
        <f t="shared" si="433"/>
        <v>-21.360054562000002</v>
      </c>
      <c r="H3506" s="19">
        <f t="shared" si="434"/>
        <v>6001.565294</v>
      </c>
      <c r="I3506" s="19">
        <f t="shared" si="435"/>
        <v>120.03130588000001</v>
      </c>
      <c r="J3506" s="19">
        <f t="shared" si="436"/>
        <v>1504.0116455895413</v>
      </c>
      <c r="K3506" s="19">
        <f t="shared" si="437"/>
        <v>62867.686785642822</v>
      </c>
      <c r="L3506" s="19">
        <f t="shared" si="438"/>
        <v>62867.686785642822</v>
      </c>
      <c r="M3506" s="19">
        <f t="shared" si="439"/>
        <v>0</v>
      </c>
    </row>
    <row r="3507" spans="1:13" x14ac:dyDescent="0.3">
      <c r="A3507" s="4">
        <v>68.379000000000005</v>
      </c>
      <c r="B3507" s="4">
        <v>2852</v>
      </c>
      <c r="C3507" s="4">
        <v>41.8</v>
      </c>
      <c r="D3507" s="11">
        <v>2.4427601927000087</v>
      </c>
      <c r="E3507" s="19">
        <f>610*'Forces Acting on Vehicle'!D3507</f>
        <v>1490.0837175470053</v>
      </c>
      <c r="F3507" s="19">
        <f t="shared" si="432"/>
        <v>-17.465294</v>
      </c>
      <c r="G3507" s="19">
        <f t="shared" si="433"/>
        <v>-21.360054562000002</v>
      </c>
      <c r="H3507" s="19">
        <f t="shared" si="434"/>
        <v>6001.565294</v>
      </c>
      <c r="I3507" s="19">
        <f t="shared" si="435"/>
        <v>120.03130588000001</v>
      </c>
      <c r="J3507" s="19">
        <f t="shared" si="436"/>
        <v>1588.7549688650054</v>
      </c>
      <c r="K3507" s="19">
        <f t="shared" si="437"/>
        <v>66409.95769855722</v>
      </c>
      <c r="L3507" s="19">
        <f t="shared" si="438"/>
        <v>66409.95769855722</v>
      </c>
      <c r="M3507" s="19">
        <f t="shared" si="439"/>
        <v>0</v>
      </c>
    </row>
    <row r="3508" spans="1:13" x14ac:dyDescent="0.3">
      <c r="A3508" s="4">
        <v>68.397999999999996</v>
      </c>
      <c r="B3508" s="4">
        <v>2853</v>
      </c>
      <c r="C3508" s="4">
        <v>41.9</v>
      </c>
      <c r="D3508" s="11">
        <v>2.4149056636961657</v>
      </c>
      <c r="E3508" s="19">
        <f>610*'Forces Acting on Vehicle'!D3508</f>
        <v>1473.0924548546611</v>
      </c>
      <c r="F3508" s="19">
        <f t="shared" si="432"/>
        <v>-17.507077000000002</v>
      </c>
      <c r="G3508" s="19">
        <f t="shared" si="433"/>
        <v>-21.411155171000004</v>
      </c>
      <c r="H3508" s="19">
        <f t="shared" si="434"/>
        <v>6001.6070770000006</v>
      </c>
      <c r="I3508" s="19">
        <f t="shared" si="435"/>
        <v>120.03214154000001</v>
      </c>
      <c r="J3508" s="19">
        <f t="shared" si="436"/>
        <v>1571.7134412236612</v>
      </c>
      <c r="K3508" s="19">
        <f t="shared" si="437"/>
        <v>65854.793187271396</v>
      </c>
      <c r="L3508" s="19">
        <f t="shared" si="438"/>
        <v>65854.793187271396</v>
      </c>
      <c r="M3508" s="19">
        <f t="shared" si="439"/>
        <v>0</v>
      </c>
    </row>
    <row r="3509" spans="1:13" x14ac:dyDescent="0.3">
      <c r="A3509" s="4">
        <v>68.418000000000006</v>
      </c>
      <c r="B3509" s="4">
        <v>2854</v>
      </c>
      <c r="C3509" s="4">
        <v>41.9</v>
      </c>
      <c r="D3509" s="11">
        <v>2.3186956251804505</v>
      </c>
      <c r="E3509" s="19">
        <f>610*'Forces Acting on Vehicle'!D3509</f>
        <v>1414.4043313600748</v>
      </c>
      <c r="F3509" s="19">
        <f t="shared" si="432"/>
        <v>-17.507077000000002</v>
      </c>
      <c r="G3509" s="19">
        <f t="shared" si="433"/>
        <v>-21.411155171000004</v>
      </c>
      <c r="H3509" s="19">
        <f t="shared" si="434"/>
        <v>6001.6070770000006</v>
      </c>
      <c r="I3509" s="19">
        <f t="shared" si="435"/>
        <v>120.03214154000001</v>
      </c>
      <c r="J3509" s="19">
        <f t="shared" si="436"/>
        <v>1513.0253177290749</v>
      </c>
      <c r="K3509" s="19">
        <f t="shared" si="437"/>
        <v>63395.760812848239</v>
      </c>
      <c r="L3509" s="19">
        <f t="shared" si="438"/>
        <v>63395.760812848239</v>
      </c>
      <c r="M3509" s="19">
        <f t="shared" si="439"/>
        <v>0</v>
      </c>
    </row>
    <row r="3510" spans="1:13" x14ac:dyDescent="0.3">
      <c r="A3510" s="4">
        <v>68.438000000000002</v>
      </c>
      <c r="B3510" s="4">
        <v>2855</v>
      </c>
      <c r="C3510" s="4">
        <v>42</v>
      </c>
      <c r="D3510" s="11">
        <v>2.2627991446828797</v>
      </c>
      <c r="E3510" s="19">
        <f>610*'Forces Acting on Vehicle'!D3510</f>
        <v>1380.3074782565566</v>
      </c>
      <c r="F3510" s="19">
        <f t="shared" si="432"/>
        <v>-17.548860000000001</v>
      </c>
      <c r="G3510" s="19">
        <f t="shared" si="433"/>
        <v>-21.462255780000003</v>
      </c>
      <c r="H3510" s="19">
        <f t="shared" si="434"/>
        <v>6001.6488600000002</v>
      </c>
      <c r="I3510" s="19">
        <f t="shared" si="435"/>
        <v>120.0329772</v>
      </c>
      <c r="J3510" s="19">
        <f t="shared" si="436"/>
        <v>1478.8781996765565</v>
      </c>
      <c r="K3510" s="19">
        <f t="shared" si="437"/>
        <v>62112.884386415375</v>
      </c>
      <c r="L3510" s="19">
        <f t="shared" si="438"/>
        <v>62112.884386415375</v>
      </c>
      <c r="M3510" s="19">
        <f t="shared" si="439"/>
        <v>0</v>
      </c>
    </row>
    <row r="3511" spans="1:13" x14ac:dyDescent="0.3">
      <c r="A3511" s="4">
        <v>68.456999999999994</v>
      </c>
      <c r="B3511" s="4">
        <v>2856</v>
      </c>
      <c r="C3511" s="4">
        <v>42.1</v>
      </c>
      <c r="D3511" s="11">
        <v>2.2549123325207763</v>
      </c>
      <c r="E3511" s="19">
        <f>610*'Forces Acting on Vehicle'!D3511</f>
        <v>1375.4965228376736</v>
      </c>
      <c r="F3511" s="19">
        <f t="shared" si="432"/>
        <v>-17.590643000000004</v>
      </c>
      <c r="G3511" s="19">
        <f t="shared" si="433"/>
        <v>-21.513356389000005</v>
      </c>
      <c r="H3511" s="19">
        <f t="shared" si="434"/>
        <v>6001.6906430000008</v>
      </c>
      <c r="I3511" s="19">
        <f t="shared" si="435"/>
        <v>120.03381286000001</v>
      </c>
      <c r="J3511" s="19">
        <f t="shared" si="436"/>
        <v>1474.0169793086739</v>
      </c>
      <c r="K3511" s="19">
        <f t="shared" si="437"/>
        <v>62056.114828895174</v>
      </c>
      <c r="L3511" s="19">
        <f t="shared" si="438"/>
        <v>62056.114828895174</v>
      </c>
      <c r="M3511" s="19">
        <f t="shared" si="439"/>
        <v>0</v>
      </c>
    </row>
    <row r="3512" spans="1:13" x14ac:dyDescent="0.3">
      <c r="A3512" s="4">
        <v>68.477000000000004</v>
      </c>
      <c r="B3512" s="4">
        <v>2856</v>
      </c>
      <c r="C3512" s="4">
        <v>42.1</v>
      </c>
      <c r="D3512" s="11">
        <v>2.3569450092087201</v>
      </c>
      <c r="E3512" s="19">
        <f>610*'Forces Acting on Vehicle'!D3512</f>
        <v>1437.7364556173193</v>
      </c>
      <c r="F3512" s="19">
        <f t="shared" si="432"/>
        <v>-17.590643000000004</v>
      </c>
      <c r="G3512" s="19">
        <f t="shared" si="433"/>
        <v>-21.513356389000005</v>
      </c>
      <c r="H3512" s="19">
        <f t="shared" si="434"/>
        <v>6001.6906430000008</v>
      </c>
      <c r="I3512" s="19">
        <f t="shared" si="435"/>
        <v>120.03381286000001</v>
      </c>
      <c r="J3512" s="19">
        <f t="shared" si="436"/>
        <v>1536.2569120883195</v>
      </c>
      <c r="K3512" s="19">
        <f t="shared" si="437"/>
        <v>64676.415998918252</v>
      </c>
      <c r="L3512" s="19">
        <f t="shared" si="438"/>
        <v>64676.415998918252</v>
      </c>
      <c r="M3512" s="19">
        <f t="shared" si="439"/>
        <v>0</v>
      </c>
    </row>
    <row r="3513" spans="1:13" x14ac:dyDescent="0.3">
      <c r="A3513" s="4">
        <v>68.495999999999995</v>
      </c>
      <c r="B3513" s="4">
        <v>2857</v>
      </c>
      <c r="C3513" s="4">
        <v>42.2</v>
      </c>
      <c r="D3513" s="11">
        <v>2.4931042651471116</v>
      </c>
      <c r="E3513" s="19">
        <f>610*'Forces Acting on Vehicle'!D3513</f>
        <v>1520.7936017397381</v>
      </c>
      <c r="F3513" s="19">
        <f t="shared" si="432"/>
        <v>-17.632426000000002</v>
      </c>
      <c r="G3513" s="19">
        <f t="shared" si="433"/>
        <v>-21.564456998000004</v>
      </c>
      <c r="H3513" s="19">
        <f t="shared" si="434"/>
        <v>6001.7324260000005</v>
      </c>
      <c r="I3513" s="19">
        <f t="shared" si="435"/>
        <v>120.03464852000002</v>
      </c>
      <c r="J3513" s="19">
        <f t="shared" si="436"/>
        <v>1619.2637932617381</v>
      </c>
      <c r="K3513" s="19">
        <f t="shared" si="437"/>
        <v>68332.932075645353</v>
      </c>
      <c r="L3513" s="19">
        <f t="shared" si="438"/>
        <v>68332.932075645353</v>
      </c>
      <c r="M3513" s="19">
        <f t="shared" si="439"/>
        <v>0</v>
      </c>
    </row>
    <row r="3514" spans="1:13" x14ac:dyDescent="0.3">
      <c r="A3514" s="4">
        <v>68.516000000000005</v>
      </c>
      <c r="B3514" s="4">
        <v>2858</v>
      </c>
      <c r="C3514" s="4">
        <v>42.2</v>
      </c>
      <c r="D3514" s="11">
        <v>2.3594154004676309</v>
      </c>
      <c r="E3514" s="19">
        <f>610*'Forces Acting on Vehicle'!D3514</f>
        <v>1439.2433942852549</v>
      </c>
      <c r="F3514" s="19">
        <f t="shared" si="432"/>
        <v>-17.632426000000002</v>
      </c>
      <c r="G3514" s="19">
        <f t="shared" si="433"/>
        <v>-21.564456998000004</v>
      </c>
      <c r="H3514" s="19">
        <f t="shared" si="434"/>
        <v>6001.7324260000005</v>
      </c>
      <c r="I3514" s="19">
        <f t="shared" si="435"/>
        <v>120.03464852000002</v>
      </c>
      <c r="J3514" s="19">
        <f t="shared" si="436"/>
        <v>1537.713585807255</v>
      </c>
      <c r="K3514" s="19">
        <f t="shared" si="437"/>
        <v>64891.513321066166</v>
      </c>
      <c r="L3514" s="19">
        <f t="shared" si="438"/>
        <v>64891.513321066166</v>
      </c>
      <c r="M3514" s="19">
        <f t="shared" si="439"/>
        <v>0</v>
      </c>
    </row>
    <row r="3515" spans="1:13" x14ac:dyDescent="0.3">
      <c r="A3515" s="4">
        <v>68.534999999999997</v>
      </c>
      <c r="B3515" s="4">
        <v>2859</v>
      </c>
      <c r="C3515" s="4">
        <v>42.3</v>
      </c>
      <c r="D3515" s="11">
        <v>2.222136688011052</v>
      </c>
      <c r="E3515" s="19">
        <f>610*'Forces Acting on Vehicle'!D3515</f>
        <v>1355.5033796867417</v>
      </c>
      <c r="F3515" s="19">
        <f t="shared" si="432"/>
        <v>-17.674209000000001</v>
      </c>
      <c r="G3515" s="19">
        <f t="shared" si="433"/>
        <v>-21.615557607000003</v>
      </c>
      <c r="H3515" s="19">
        <f t="shared" si="434"/>
        <v>6001.7742090000002</v>
      </c>
      <c r="I3515" s="19">
        <f t="shared" si="435"/>
        <v>120.03548418000001</v>
      </c>
      <c r="J3515" s="19">
        <f t="shared" si="436"/>
        <v>1453.9233062597416</v>
      </c>
      <c r="K3515" s="19">
        <f t="shared" si="437"/>
        <v>61500.955854787062</v>
      </c>
      <c r="L3515" s="19">
        <f t="shared" si="438"/>
        <v>61500.955854787062</v>
      </c>
      <c r="M3515" s="19">
        <f t="shared" si="439"/>
        <v>0</v>
      </c>
    </row>
    <row r="3516" spans="1:13" x14ac:dyDescent="0.3">
      <c r="A3516" s="4">
        <v>68.555000000000007</v>
      </c>
      <c r="B3516" s="4">
        <v>2860</v>
      </c>
      <c r="C3516" s="4">
        <v>42.4</v>
      </c>
      <c r="D3516" s="11">
        <v>2.1580600041728513</v>
      </c>
      <c r="E3516" s="19">
        <f>610*'Forces Acting on Vehicle'!D3516</f>
        <v>1316.4166025454392</v>
      </c>
      <c r="F3516" s="19">
        <f t="shared" si="432"/>
        <v>-17.715992</v>
      </c>
      <c r="G3516" s="19">
        <f t="shared" si="433"/>
        <v>-21.666658216000002</v>
      </c>
      <c r="H3516" s="19">
        <f t="shared" si="434"/>
        <v>6001.8159920000007</v>
      </c>
      <c r="I3516" s="19">
        <f t="shared" si="435"/>
        <v>120.03631984000002</v>
      </c>
      <c r="J3516" s="19">
        <f t="shared" si="436"/>
        <v>1414.7862641694392</v>
      </c>
      <c r="K3516" s="19">
        <f t="shared" si="437"/>
        <v>59986.937600784222</v>
      </c>
      <c r="L3516" s="19">
        <f t="shared" si="438"/>
        <v>59986.937600784222</v>
      </c>
      <c r="M3516" s="19">
        <f t="shared" si="439"/>
        <v>0</v>
      </c>
    </row>
    <row r="3517" spans="1:13" x14ac:dyDescent="0.3">
      <c r="A3517" s="4">
        <v>68.573999999999998</v>
      </c>
      <c r="B3517" s="4">
        <v>2861</v>
      </c>
      <c r="C3517" s="4">
        <v>42.4</v>
      </c>
      <c r="D3517" s="11">
        <v>2.2057807842050501</v>
      </c>
      <c r="E3517" s="19">
        <f>610*'Forces Acting on Vehicle'!D3517</f>
        <v>1345.5262783650805</v>
      </c>
      <c r="F3517" s="19">
        <f t="shared" si="432"/>
        <v>-17.715992</v>
      </c>
      <c r="G3517" s="19">
        <f t="shared" si="433"/>
        <v>-21.666658216000002</v>
      </c>
      <c r="H3517" s="19">
        <f t="shared" si="434"/>
        <v>6001.8159920000007</v>
      </c>
      <c r="I3517" s="19">
        <f t="shared" si="435"/>
        <v>120.03631984000002</v>
      </c>
      <c r="J3517" s="19">
        <f t="shared" si="436"/>
        <v>1443.8959399890805</v>
      </c>
      <c r="K3517" s="19">
        <f t="shared" si="437"/>
        <v>61221.187855537013</v>
      </c>
      <c r="L3517" s="19">
        <f t="shared" si="438"/>
        <v>61221.187855537013</v>
      </c>
      <c r="M3517" s="19">
        <f t="shared" si="439"/>
        <v>0</v>
      </c>
    </row>
    <row r="3518" spans="1:13" x14ac:dyDescent="0.3">
      <c r="A3518" s="4">
        <v>68.593999999999994</v>
      </c>
      <c r="B3518" s="4">
        <v>2861</v>
      </c>
      <c r="C3518" s="4">
        <v>42.5</v>
      </c>
      <c r="D3518" s="11">
        <v>2.2948434247414222</v>
      </c>
      <c r="E3518" s="19">
        <f>610*'Forces Acting on Vehicle'!D3518</f>
        <v>1399.8544890922676</v>
      </c>
      <c r="F3518" s="19">
        <f t="shared" si="432"/>
        <v>-17.757775000000002</v>
      </c>
      <c r="G3518" s="19">
        <f t="shared" si="433"/>
        <v>-21.717758825000004</v>
      </c>
      <c r="H3518" s="19">
        <f t="shared" si="434"/>
        <v>6001.8577750000004</v>
      </c>
      <c r="I3518" s="19">
        <f t="shared" si="435"/>
        <v>120.03715550000001</v>
      </c>
      <c r="J3518" s="19">
        <f t="shared" si="436"/>
        <v>1498.1738857672676</v>
      </c>
      <c r="K3518" s="19">
        <f t="shared" si="437"/>
        <v>63672.390145108875</v>
      </c>
      <c r="L3518" s="19">
        <f t="shared" si="438"/>
        <v>63672.390145108875</v>
      </c>
      <c r="M3518" s="19">
        <f t="shared" si="439"/>
        <v>0</v>
      </c>
    </row>
    <row r="3519" spans="1:13" x14ac:dyDescent="0.3">
      <c r="A3519" s="4">
        <v>68.613</v>
      </c>
      <c r="B3519" s="4">
        <v>2862</v>
      </c>
      <c r="C3519" s="4">
        <v>42.5</v>
      </c>
      <c r="D3519" s="11">
        <v>2.2476907488544984</v>
      </c>
      <c r="E3519" s="19">
        <f>610*'Forces Acting on Vehicle'!D3519</f>
        <v>1371.091356801244</v>
      </c>
      <c r="F3519" s="19">
        <f t="shared" si="432"/>
        <v>-17.757775000000002</v>
      </c>
      <c r="G3519" s="19">
        <f t="shared" si="433"/>
        <v>-21.717758825000004</v>
      </c>
      <c r="H3519" s="19">
        <f t="shared" si="434"/>
        <v>6001.8577750000004</v>
      </c>
      <c r="I3519" s="19">
        <f t="shared" si="435"/>
        <v>120.03715550000001</v>
      </c>
      <c r="J3519" s="19">
        <f t="shared" si="436"/>
        <v>1469.4107534762441</v>
      </c>
      <c r="K3519" s="19">
        <f t="shared" si="437"/>
        <v>62449.957022740375</v>
      </c>
      <c r="L3519" s="19">
        <f t="shared" si="438"/>
        <v>62449.957022740375</v>
      </c>
      <c r="M3519" s="19">
        <f t="shared" si="439"/>
        <v>0</v>
      </c>
    </row>
    <row r="3520" spans="1:13" x14ac:dyDescent="0.3">
      <c r="A3520" s="4">
        <v>68.632999999999996</v>
      </c>
      <c r="B3520" s="4">
        <v>2863</v>
      </c>
      <c r="C3520" s="4">
        <v>42.6</v>
      </c>
      <c r="D3520" s="11">
        <v>2.2287846413208174</v>
      </c>
      <c r="E3520" s="19">
        <f>610*'Forces Acting on Vehicle'!D3520</f>
        <v>1359.5586312056987</v>
      </c>
      <c r="F3520" s="19">
        <f t="shared" si="432"/>
        <v>-17.799558000000001</v>
      </c>
      <c r="G3520" s="19">
        <f t="shared" si="433"/>
        <v>-21.768859434000003</v>
      </c>
      <c r="H3520" s="19">
        <f t="shared" si="434"/>
        <v>6001.8995580000001</v>
      </c>
      <c r="I3520" s="19">
        <f t="shared" si="435"/>
        <v>120.03799116</v>
      </c>
      <c r="J3520" s="19">
        <f t="shared" si="436"/>
        <v>1457.8277629316988</v>
      </c>
      <c r="K3520" s="19">
        <f t="shared" si="437"/>
        <v>62103.46270089037</v>
      </c>
      <c r="L3520" s="19">
        <f t="shared" si="438"/>
        <v>62103.46270089037</v>
      </c>
      <c r="M3520" s="19">
        <f t="shared" si="439"/>
        <v>0</v>
      </c>
    </row>
    <row r="3521" spans="1:13" x14ac:dyDescent="0.3">
      <c r="A3521" s="4">
        <v>68.652000000000001</v>
      </c>
      <c r="B3521" s="4">
        <v>2864</v>
      </c>
      <c r="C3521" s="4">
        <v>42.7</v>
      </c>
      <c r="D3521" s="11">
        <v>2.1906316836148099</v>
      </c>
      <c r="E3521" s="19">
        <f>610*'Forces Acting on Vehicle'!D3521</f>
        <v>1336.2853270050341</v>
      </c>
      <c r="F3521" s="19">
        <f t="shared" si="432"/>
        <v>-17.841341000000003</v>
      </c>
      <c r="G3521" s="19">
        <f t="shared" si="433"/>
        <v>-21.819960043000005</v>
      </c>
      <c r="H3521" s="19">
        <f t="shared" si="434"/>
        <v>6001.9413410000006</v>
      </c>
      <c r="I3521" s="19">
        <f t="shared" si="435"/>
        <v>120.03882682000001</v>
      </c>
      <c r="J3521" s="19">
        <f t="shared" si="436"/>
        <v>1434.504193782034</v>
      </c>
      <c r="K3521" s="19">
        <f t="shared" si="437"/>
        <v>61253.329074492853</v>
      </c>
      <c r="L3521" s="19">
        <f t="shared" si="438"/>
        <v>61253.329074492853</v>
      </c>
      <c r="M3521" s="19">
        <f t="shared" si="439"/>
        <v>0</v>
      </c>
    </row>
    <row r="3522" spans="1:13" x14ac:dyDescent="0.3">
      <c r="A3522" s="4">
        <v>68.671999999999997</v>
      </c>
      <c r="B3522" s="4">
        <v>2865</v>
      </c>
      <c r="C3522" s="4">
        <v>42.7</v>
      </c>
      <c r="D3522" s="11">
        <v>2.1474490726278801</v>
      </c>
      <c r="E3522" s="19">
        <f>610*'Forces Acting on Vehicle'!D3522</f>
        <v>1309.9439343030069</v>
      </c>
      <c r="F3522" s="19">
        <f t="shared" si="432"/>
        <v>-17.841341000000003</v>
      </c>
      <c r="G3522" s="19">
        <f t="shared" si="433"/>
        <v>-21.819960043000005</v>
      </c>
      <c r="H3522" s="19">
        <f t="shared" si="434"/>
        <v>6001.9413410000006</v>
      </c>
      <c r="I3522" s="19">
        <f t="shared" si="435"/>
        <v>120.03882682000001</v>
      </c>
      <c r="J3522" s="19">
        <f t="shared" si="436"/>
        <v>1408.1628010800068</v>
      </c>
      <c r="K3522" s="19">
        <f t="shared" si="437"/>
        <v>60128.551606116293</v>
      </c>
      <c r="L3522" s="19">
        <f t="shared" si="438"/>
        <v>60128.551606116293</v>
      </c>
      <c r="M3522" s="19">
        <f t="shared" si="439"/>
        <v>0</v>
      </c>
    </row>
    <row r="3523" spans="1:13" x14ac:dyDescent="0.3">
      <c r="A3523" s="4">
        <v>68.691000000000003</v>
      </c>
      <c r="B3523" s="4">
        <v>2866</v>
      </c>
      <c r="C3523" s="4">
        <v>42.8</v>
      </c>
      <c r="D3523" s="11">
        <v>2.1067216596884881</v>
      </c>
      <c r="E3523" s="19">
        <f>610*'Forces Acting on Vehicle'!D3523</f>
        <v>1285.1002124099778</v>
      </c>
      <c r="F3523" s="19">
        <f t="shared" si="432"/>
        <v>-17.883123999999999</v>
      </c>
      <c r="G3523" s="19">
        <f t="shared" si="433"/>
        <v>-21.871060652000001</v>
      </c>
      <c r="H3523" s="19">
        <f t="shared" si="434"/>
        <v>6001.9831240000003</v>
      </c>
      <c r="I3523" s="19">
        <f t="shared" si="435"/>
        <v>120.03966248</v>
      </c>
      <c r="J3523" s="19">
        <f t="shared" si="436"/>
        <v>1383.2688142379777</v>
      </c>
      <c r="K3523" s="19">
        <f t="shared" si="437"/>
        <v>59203.90524938544</v>
      </c>
      <c r="L3523" s="19">
        <f t="shared" si="438"/>
        <v>59203.90524938544</v>
      </c>
      <c r="M3523" s="19">
        <f t="shared" si="439"/>
        <v>0</v>
      </c>
    </row>
    <row r="3524" spans="1:13" x14ac:dyDescent="0.3">
      <c r="A3524" s="4">
        <v>68.710999999999999</v>
      </c>
      <c r="B3524" s="4">
        <v>2866</v>
      </c>
      <c r="C3524" s="4">
        <v>42.8</v>
      </c>
      <c r="D3524" s="11">
        <v>2.0918408288961832</v>
      </c>
      <c r="E3524" s="19">
        <f>610*'Forces Acting on Vehicle'!D3524</f>
        <v>1276.0229056266717</v>
      </c>
      <c r="F3524" s="19">
        <f t="shared" si="432"/>
        <v>-17.883123999999999</v>
      </c>
      <c r="G3524" s="19">
        <f t="shared" si="433"/>
        <v>-21.871060652000001</v>
      </c>
      <c r="H3524" s="19">
        <f t="shared" si="434"/>
        <v>6001.9831240000003</v>
      </c>
      <c r="I3524" s="19">
        <f t="shared" si="435"/>
        <v>120.03966248</v>
      </c>
      <c r="J3524" s="19">
        <f t="shared" si="436"/>
        <v>1374.1915074546716</v>
      </c>
      <c r="K3524" s="19">
        <f t="shared" si="437"/>
        <v>58815.396519059941</v>
      </c>
      <c r="L3524" s="19">
        <f t="shared" si="438"/>
        <v>58815.396519059941</v>
      </c>
      <c r="M3524" s="19">
        <f t="shared" si="439"/>
        <v>0</v>
      </c>
    </row>
    <row r="3525" spans="1:13" x14ac:dyDescent="0.3">
      <c r="A3525" s="4">
        <v>68.73</v>
      </c>
      <c r="B3525" s="4">
        <v>2867</v>
      </c>
      <c r="C3525" s="4">
        <v>42.9</v>
      </c>
      <c r="D3525" s="11">
        <v>2.1469568382544311</v>
      </c>
      <c r="E3525" s="19">
        <f>610*'Forces Acting on Vehicle'!D3525</f>
        <v>1309.643671335203</v>
      </c>
      <c r="F3525" s="19">
        <f t="shared" si="432"/>
        <v>-17.924907000000001</v>
      </c>
      <c r="G3525" s="19">
        <f t="shared" si="433"/>
        <v>-21.922161261000003</v>
      </c>
      <c r="H3525" s="19">
        <f t="shared" si="434"/>
        <v>6002.024907</v>
      </c>
      <c r="I3525" s="19">
        <f t="shared" si="435"/>
        <v>120.04049814</v>
      </c>
      <c r="J3525" s="19">
        <f t="shared" si="436"/>
        <v>1407.762008214203</v>
      </c>
      <c r="K3525" s="19">
        <f t="shared" si="437"/>
        <v>60392.990152389306</v>
      </c>
      <c r="L3525" s="19">
        <f t="shared" si="438"/>
        <v>60392.990152389306</v>
      </c>
      <c r="M3525" s="19">
        <f t="shared" si="439"/>
        <v>0</v>
      </c>
    </row>
    <row r="3526" spans="1:13" x14ac:dyDescent="0.3">
      <c r="A3526" s="4">
        <v>68.75</v>
      </c>
      <c r="B3526" s="4">
        <v>2868</v>
      </c>
      <c r="C3526" s="4">
        <v>42.9</v>
      </c>
      <c r="D3526" s="11">
        <v>2.2890943647229935</v>
      </c>
      <c r="E3526" s="19">
        <f>610*'Forces Acting on Vehicle'!D3526</f>
        <v>1396.347562481026</v>
      </c>
      <c r="F3526" s="19">
        <f t="shared" si="432"/>
        <v>-17.924907000000001</v>
      </c>
      <c r="G3526" s="19">
        <f t="shared" si="433"/>
        <v>-21.922161261000003</v>
      </c>
      <c r="H3526" s="19">
        <f t="shared" si="434"/>
        <v>6002.024907</v>
      </c>
      <c r="I3526" s="19">
        <f t="shared" si="435"/>
        <v>120.04049814</v>
      </c>
      <c r="J3526" s="19">
        <f t="shared" si="436"/>
        <v>1494.465899360026</v>
      </c>
      <c r="K3526" s="19">
        <f t="shared" si="437"/>
        <v>64112.587082545113</v>
      </c>
      <c r="L3526" s="19">
        <f t="shared" si="438"/>
        <v>64112.587082545113</v>
      </c>
      <c r="M3526" s="19">
        <f t="shared" si="439"/>
        <v>0</v>
      </c>
    </row>
    <row r="3527" spans="1:13" x14ac:dyDescent="0.3">
      <c r="A3527" s="4">
        <v>68.77</v>
      </c>
      <c r="B3527" s="4">
        <v>2869</v>
      </c>
      <c r="C3527" s="4">
        <v>43</v>
      </c>
      <c r="D3527" s="11">
        <v>2.3173543537700003</v>
      </c>
      <c r="E3527" s="19">
        <f>610*'Forces Acting on Vehicle'!D3527</f>
        <v>1413.5861557997002</v>
      </c>
      <c r="F3527" s="19">
        <f t="shared" ref="F3527:F3590" si="440">0.5*1.27*-0.658*C3527</f>
        <v>-17.96669</v>
      </c>
      <c r="G3527" s="19">
        <f t="shared" ref="G3527:G3590" si="441">0.5*1.27*1.223*-0.658*C3527+POWER(,2)</f>
        <v>-21.973261870000002</v>
      </c>
      <c r="H3527" s="19">
        <f t="shared" ref="H3527:H3590" si="442">5984.1-F3527</f>
        <v>6002.0666900000006</v>
      </c>
      <c r="I3527" s="19">
        <f t="shared" ref="I3527:I3590" si="443">H3527*0.02</f>
        <v>120.04133380000002</v>
      </c>
      <c r="J3527" s="19">
        <f t="shared" ref="J3527:J3590" si="444">E3527+G3527+I3527</f>
        <v>1511.6542277297003</v>
      </c>
      <c r="K3527" s="19">
        <f t="shared" ref="K3527:K3590" si="445">J3527*C3527</f>
        <v>65001.131792377113</v>
      </c>
      <c r="L3527" s="19">
        <f t="shared" ref="L3527:L3590" si="446">IF(K3527&lt;0,0,K3527)</f>
        <v>65001.131792377113</v>
      </c>
      <c r="M3527" s="19">
        <f t="shared" ref="M3527:M3590" si="447">IF(K3527&gt;0,0,K3527)</f>
        <v>0</v>
      </c>
    </row>
    <row r="3528" spans="1:13" x14ac:dyDescent="0.3">
      <c r="A3528" s="4">
        <v>68.789000000000001</v>
      </c>
      <c r="B3528" s="4">
        <v>2870</v>
      </c>
      <c r="C3528" s="4">
        <v>43.1</v>
      </c>
      <c r="D3528" s="11">
        <v>2.3294129304940729</v>
      </c>
      <c r="E3528" s="19">
        <f>610*'Forces Acting on Vehicle'!D3528</f>
        <v>1420.9418876013845</v>
      </c>
      <c r="F3528" s="19">
        <f t="shared" si="440"/>
        <v>-18.008473000000002</v>
      </c>
      <c r="G3528" s="19">
        <f t="shared" si="441"/>
        <v>-22.024362479000004</v>
      </c>
      <c r="H3528" s="19">
        <f t="shared" si="442"/>
        <v>6002.1084730000002</v>
      </c>
      <c r="I3528" s="19">
        <f t="shared" si="443"/>
        <v>120.04216946000001</v>
      </c>
      <c r="J3528" s="19">
        <f t="shared" si="444"/>
        <v>1518.9596945823844</v>
      </c>
      <c r="K3528" s="19">
        <f t="shared" si="445"/>
        <v>65467.162836500771</v>
      </c>
      <c r="L3528" s="19">
        <f t="shared" si="446"/>
        <v>65467.162836500771</v>
      </c>
      <c r="M3528" s="19">
        <f t="shared" si="447"/>
        <v>0</v>
      </c>
    </row>
    <row r="3529" spans="1:13" x14ac:dyDescent="0.3">
      <c r="A3529" s="4">
        <v>68.808999999999997</v>
      </c>
      <c r="B3529" s="4">
        <v>2871</v>
      </c>
      <c r="C3529" s="4">
        <v>43.1</v>
      </c>
      <c r="D3529" s="11">
        <v>2.2547462776752623</v>
      </c>
      <c r="E3529" s="19">
        <f>610*'Forces Acting on Vehicle'!D3529</f>
        <v>1375.39522938191</v>
      </c>
      <c r="F3529" s="19">
        <f t="shared" si="440"/>
        <v>-18.008473000000002</v>
      </c>
      <c r="G3529" s="19">
        <f t="shared" si="441"/>
        <v>-22.024362479000004</v>
      </c>
      <c r="H3529" s="19">
        <f t="shared" si="442"/>
        <v>6002.1084730000002</v>
      </c>
      <c r="I3529" s="19">
        <f t="shared" si="443"/>
        <v>120.04216946000001</v>
      </c>
      <c r="J3529" s="19">
        <f t="shared" si="444"/>
        <v>1473.4130363629099</v>
      </c>
      <c r="K3529" s="19">
        <f t="shared" si="445"/>
        <v>63504.101867241421</v>
      </c>
      <c r="L3529" s="19">
        <f t="shared" si="446"/>
        <v>63504.101867241421</v>
      </c>
      <c r="M3529" s="19">
        <f t="shared" si="447"/>
        <v>0</v>
      </c>
    </row>
    <row r="3530" spans="1:13" x14ac:dyDescent="0.3">
      <c r="A3530" s="4">
        <v>68.828000000000003</v>
      </c>
      <c r="B3530" s="4">
        <v>2871</v>
      </c>
      <c r="C3530" s="4">
        <v>43.2</v>
      </c>
      <c r="D3530" s="11">
        <v>2.1431833299703444</v>
      </c>
      <c r="E3530" s="19">
        <f>610*'Forces Acting on Vehicle'!D3530</f>
        <v>1307.3418312819101</v>
      </c>
      <c r="F3530" s="19">
        <f t="shared" si="440"/>
        <v>-18.050256000000001</v>
      </c>
      <c r="G3530" s="19">
        <f t="shared" si="441"/>
        <v>-22.075463088000006</v>
      </c>
      <c r="H3530" s="19">
        <f t="shared" si="442"/>
        <v>6002.1502560000008</v>
      </c>
      <c r="I3530" s="19">
        <f t="shared" si="443"/>
        <v>120.04300512000002</v>
      </c>
      <c r="J3530" s="19">
        <f t="shared" si="444"/>
        <v>1405.3093733139101</v>
      </c>
      <c r="K3530" s="19">
        <f t="shared" si="445"/>
        <v>60709.364927160917</v>
      </c>
      <c r="L3530" s="19">
        <f t="shared" si="446"/>
        <v>60709.364927160917</v>
      </c>
      <c r="M3530" s="19">
        <f t="shared" si="447"/>
        <v>0</v>
      </c>
    </row>
    <row r="3531" spans="1:13" x14ac:dyDescent="0.3">
      <c r="A3531" s="4">
        <v>68.847999999999999</v>
      </c>
      <c r="B3531" s="4">
        <v>2872</v>
      </c>
      <c r="C3531" s="4">
        <v>43.2</v>
      </c>
      <c r="D3531" s="11">
        <v>2.0853009752156311</v>
      </c>
      <c r="E3531" s="19">
        <f>610*'Forces Acting on Vehicle'!D3531</f>
        <v>1272.033594881535</v>
      </c>
      <c r="F3531" s="19">
        <f t="shared" si="440"/>
        <v>-18.050256000000001</v>
      </c>
      <c r="G3531" s="19">
        <f t="shared" si="441"/>
        <v>-22.075463088000006</v>
      </c>
      <c r="H3531" s="19">
        <f t="shared" si="442"/>
        <v>6002.1502560000008</v>
      </c>
      <c r="I3531" s="19">
        <f t="shared" si="443"/>
        <v>120.04300512000002</v>
      </c>
      <c r="J3531" s="19">
        <f t="shared" si="444"/>
        <v>1370.001136913535</v>
      </c>
      <c r="K3531" s="19">
        <f t="shared" si="445"/>
        <v>59184.049114664718</v>
      </c>
      <c r="L3531" s="19">
        <f t="shared" si="446"/>
        <v>59184.049114664718</v>
      </c>
      <c r="M3531" s="19">
        <f t="shared" si="447"/>
        <v>0</v>
      </c>
    </row>
    <row r="3532" spans="1:13" x14ac:dyDescent="0.3">
      <c r="A3532" s="4">
        <v>68.867000000000004</v>
      </c>
      <c r="B3532" s="4">
        <v>2873</v>
      </c>
      <c r="C3532" s="4">
        <v>43.3</v>
      </c>
      <c r="D3532" s="11">
        <v>2.0832410898972178</v>
      </c>
      <c r="E3532" s="19">
        <f>610*'Forces Acting on Vehicle'!D3532</f>
        <v>1270.7770648373028</v>
      </c>
      <c r="F3532" s="19">
        <f t="shared" si="440"/>
        <v>-18.092039</v>
      </c>
      <c r="G3532" s="19">
        <f t="shared" si="441"/>
        <v>-22.126563697000002</v>
      </c>
      <c r="H3532" s="19">
        <f t="shared" si="442"/>
        <v>6002.1920390000005</v>
      </c>
      <c r="I3532" s="19">
        <f t="shared" si="443"/>
        <v>120.04384078000001</v>
      </c>
      <c r="J3532" s="19">
        <f t="shared" si="444"/>
        <v>1368.6943419203028</v>
      </c>
      <c r="K3532" s="19">
        <f t="shared" si="445"/>
        <v>59264.465005149104</v>
      </c>
      <c r="L3532" s="19">
        <f t="shared" si="446"/>
        <v>59264.465005149104</v>
      </c>
      <c r="M3532" s="19">
        <f t="shared" si="447"/>
        <v>0</v>
      </c>
    </row>
    <row r="3533" spans="1:13" x14ac:dyDescent="0.3">
      <c r="A3533" s="4">
        <v>68.887</v>
      </c>
      <c r="B3533" s="4">
        <v>2874</v>
      </c>
      <c r="C3533" s="4">
        <v>43.3</v>
      </c>
      <c r="D3533" s="11">
        <v>2.144773196259163</v>
      </c>
      <c r="E3533" s="19">
        <f>610*'Forces Acting on Vehicle'!D3533</f>
        <v>1308.3116497180895</v>
      </c>
      <c r="F3533" s="19">
        <f t="shared" si="440"/>
        <v>-18.092039</v>
      </c>
      <c r="G3533" s="19">
        <f t="shared" si="441"/>
        <v>-22.126563697000002</v>
      </c>
      <c r="H3533" s="19">
        <f t="shared" si="442"/>
        <v>6002.1920390000005</v>
      </c>
      <c r="I3533" s="19">
        <f t="shared" si="443"/>
        <v>120.04384078000001</v>
      </c>
      <c r="J3533" s="19">
        <f t="shared" si="444"/>
        <v>1406.2289268010895</v>
      </c>
      <c r="K3533" s="19">
        <f t="shared" si="445"/>
        <v>60889.712530487173</v>
      </c>
      <c r="L3533" s="19">
        <f t="shared" si="446"/>
        <v>60889.712530487173</v>
      </c>
      <c r="M3533" s="19">
        <f t="shared" si="447"/>
        <v>0</v>
      </c>
    </row>
    <row r="3534" spans="1:13" x14ac:dyDescent="0.3">
      <c r="A3534" s="4">
        <v>68.906000000000006</v>
      </c>
      <c r="B3534" s="4">
        <v>2875</v>
      </c>
      <c r="C3534" s="4">
        <v>43.4</v>
      </c>
      <c r="D3534" s="11">
        <v>2.1886772411397604</v>
      </c>
      <c r="E3534" s="19">
        <f>610*'Forces Acting on Vehicle'!D3534</f>
        <v>1335.0931170952538</v>
      </c>
      <c r="F3534" s="19">
        <f t="shared" si="440"/>
        <v>-18.133822000000002</v>
      </c>
      <c r="G3534" s="19">
        <f t="shared" si="441"/>
        <v>-22.177664306000004</v>
      </c>
      <c r="H3534" s="19">
        <f t="shared" si="442"/>
        <v>6002.2338220000001</v>
      </c>
      <c r="I3534" s="19">
        <f t="shared" si="443"/>
        <v>120.04467644</v>
      </c>
      <c r="J3534" s="19">
        <f t="shared" si="444"/>
        <v>1432.9601292292539</v>
      </c>
      <c r="K3534" s="19">
        <f t="shared" si="445"/>
        <v>62190.469608549618</v>
      </c>
      <c r="L3534" s="19">
        <f t="shared" si="446"/>
        <v>62190.469608549618</v>
      </c>
      <c r="M3534" s="19">
        <f t="shared" si="447"/>
        <v>0</v>
      </c>
    </row>
    <row r="3535" spans="1:13" x14ac:dyDescent="0.3">
      <c r="A3535" s="4">
        <v>68.926000000000002</v>
      </c>
      <c r="B3535" s="4">
        <v>2876</v>
      </c>
      <c r="C3535" s="4">
        <v>43.4</v>
      </c>
      <c r="D3535" s="11">
        <v>2.2027596758669752</v>
      </c>
      <c r="E3535" s="19">
        <f>610*'Forces Acting on Vehicle'!D3535</f>
        <v>1343.6834022788548</v>
      </c>
      <c r="F3535" s="19">
        <f t="shared" si="440"/>
        <v>-18.133822000000002</v>
      </c>
      <c r="G3535" s="19">
        <f t="shared" si="441"/>
        <v>-22.177664306000004</v>
      </c>
      <c r="H3535" s="19">
        <f t="shared" si="442"/>
        <v>6002.2338220000001</v>
      </c>
      <c r="I3535" s="19">
        <f t="shared" si="443"/>
        <v>120.04467644</v>
      </c>
      <c r="J3535" s="19">
        <f t="shared" si="444"/>
        <v>1441.5504144128549</v>
      </c>
      <c r="K3535" s="19">
        <f t="shared" si="445"/>
        <v>62563.287985517905</v>
      </c>
      <c r="L3535" s="19">
        <f t="shared" si="446"/>
        <v>62563.287985517905</v>
      </c>
      <c r="M3535" s="19">
        <f t="shared" si="447"/>
        <v>0</v>
      </c>
    </row>
    <row r="3536" spans="1:13" x14ac:dyDescent="0.3">
      <c r="A3536" s="4">
        <v>68.944999999999993</v>
      </c>
      <c r="B3536" s="4">
        <v>2876</v>
      </c>
      <c r="C3536" s="4">
        <v>43.5</v>
      </c>
      <c r="D3536" s="11">
        <v>2.2071598963809147</v>
      </c>
      <c r="E3536" s="19">
        <f>610*'Forces Acting on Vehicle'!D3536</f>
        <v>1346.3675367923579</v>
      </c>
      <c r="F3536" s="19">
        <f t="shared" si="440"/>
        <v>-18.175605000000001</v>
      </c>
      <c r="G3536" s="19">
        <f t="shared" si="441"/>
        <v>-22.228764915000003</v>
      </c>
      <c r="H3536" s="19">
        <f t="shared" si="442"/>
        <v>6002.2756050000007</v>
      </c>
      <c r="I3536" s="19">
        <f t="shared" si="443"/>
        <v>120.04551210000001</v>
      </c>
      <c r="J3536" s="19">
        <f t="shared" si="444"/>
        <v>1444.1842839773578</v>
      </c>
      <c r="K3536" s="19">
        <f t="shared" si="445"/>
        <v>62822.016353015068</v>
      </c>
      <c r="L3536" s="19">
        <f t="shared" si="446"/>
        <v>62822.016353015068</v>
      </c>
      <c r="M3536" s="19">
        <f t="shared" si="447"/>
        <v>0</v>
      </c>
    </row>
    <row r="3537" spans="1:13" x14ac:dyDescent="0.3">
      <c r="A3537" s="4">
        <v>68.965000000000003</v>
      </c>
      <c r="B3537" s="4">
        <v>2877</v>
      </c>
      <c r="C3537" s="4">
        <v>43.6</v>
      </c>
      <c r="D3537" s="11">
        <v>2.2002311554282965</v>
      </c>
      <c r="E3537" s="19">
        <f>610*'Forces Acting on Vehicle'!D3537</f>
        <v>1342.1410048112609</v>
      </c>
      <c r="F3537" s="19">
        <f t="shared" si="440"/>
        <v>-18.217388000000003</v>
      </c>
      <c r="G3537" s="19">
        <f t="shared" si="441"/>
        <v>-22.279865524000005</v>
      </c>
      <c r="H3537" s="19">
        <f t="shared" si="442"/>
        <v>6002.3173880000004</v>
      </c>
      <c r="I3537" s="19">
        <f t="shared" si="443"/>
        <v>120.04634776</v>
      </c>
      <c r="J3537" s="19">
        <f t="shared" si="444"/>
        <v>1439.9074870472609</v>
      </c>
      <c r="K3537" s="19">
        <f t="shared" si="445"/>
        <v>62779.966435260576</v>
      </c>
      <c r="L3537" s="19">
        <f t="shared" si="446"/>
        <v>62779.966435260576</v>
      </c>
      <c r="M3537" s="19">
        <f t="shared" si="447"/>
        <v>0</v>
      </c>
    </row>
    <row r="3538" spans="1:13" x14ac:dyDescent="0.3">
      <c r="A3538" s="4">
        <v>68.983999999999995</v>
      </c>
      <c r="B3538" s="4">
        <v>2878</v>
      </c>
      <c r="C3538" s="4">
        <v>43.6</v>
      </c>
      <c r="D3538" s="11">
        <v>2.1811961685554357</v>
      </c>
      <c r="E3538" s="19">
        <f>610*'Forces Acting on Vehicle'!D3538</f>
        <v>1330.5296628188157</v>
      </c>
      <c r="F3538" s="19">
        <f t="shared" si="440"/>
        <v>-18.217388000000003</v>
      </c>
      <c r="G3538" s="19">
        <f t="shared" si="441"/>
        <v>-22.279865524000005</v>
      </c>
      <c r="H3538" s="19">
        <f t="shared" si="442"/>
        <v>6002.3173880000004</v>
      </c>
      <c r="I3538" s="19">
        <f t="shared" si="443"/>
        <v>120.04634776</v>
      </c>
      <c r="J3538" s="19">
        <f t="shared" si="444"/>
        <v>1428.2961450548155</v>
      </c>
      <c r="K3538" s="19">
        <f t="shared" si="445"/>
        <v>62273.711924389958</v>
      </c>
      <c r="L3538" s="19">
        <f t="shared" si="446"/>
        <v>62273.711924389958</v>
      </c>
      <c r="M3538" s="19">
        <f t="shared" si="447"/>
        <v>0</v>
      </c>
    </row>
    <row r="3539" spans="1:13" x14ac:dyDescent="0.3">
      <c r="A3539" s="4">
        <v>69.004000000000005</v>
      </c>
      <c r="B3539" s="4">
        <v>2879</v>
      </c>
      <c r="C3539" s="4">
        <v>43.7</v>
      </c>
      <c r="D3539" s="11">
        <v>2.1520378124844566</v>
      </c>
      <c r="E3539" s="19">
        <f>610*'Forces Acting on Vehicle'!D3539</f>
        <v>1312.7430656155186</v>
      </c>
      <c r="F3539" s="19">
        <f t="shared" si="440"/>
        <v>-18.259171000000002</v>
      </c>
      <c r="G3539" s="19">
        <f t="shared" si="441"/>
        <v>-22.330966133000004</v>
      </c>
      <c r="H3539" s="19">
        <f t="shared" si="442"/>
        <v>6002.3591710000001</v>
      </c>
      <c r="I3539" s="19">
        <f t="shared" si="443"/>
        <v>120.04718342000001</v>
      </c>
      <c r="J3539" s="19">
        <f t="shared" si="444"/>
        <v>1410.4592829025187</v>
      </c>
      <c r="K3539" s="19">
        <f t="shared" si="445"/>
        <v>61637.070662840073</v>
      </c>
      <c r="L3539" s="19">
        <f t="shared" si="446"/>
        <v>61637.070662840073</v>
      </c>
      <c r="M3539" s="19">
        <f t="shared" si="447"/>
        <v>0</v>
      </c>
    </row>
    <row r="3540" spans="1:13" x14ac:dyDescent="0.3">
      <c r="A3540" s="4">
        <v>69.022999999999996</v>
      </c>
      <c r="B3540" s="4">
        <v>2880</v>
      </c>
      <c r="C3540" s="4">
        <v>43.7</v>
      </c>
      <c r="D3540" s="11">
        <v>2.110322958566281</v>
      </c>
      <c r="E3540" s="19">
        <f>610*'Forces Acting on Vehicle'!D3540</f>
        <v>1287.2970047254314</v>
      </c>
      <c r="F3540" s="19">
        <f t="shared" si="440"/>
        <v>-18.259171000000002</v>
      </c>
      <c r="G3540" s="19">
        <f t="shared" si="441"/>
        <v>-22.330966133000004</v>
      </c>
      <c r="H3540" s="19">
        <f t="shared" si="442"/>
        <v>6002.3591710000001</v>
      </c>
      <c r="I3540" s="19">
        <f t="shared" si="443"/>
        <v>120.04718342000001</v>
      </c>
      <c r="J3540" s="19">
        <f t="shared" si="444"/>
        <v>1385.0132220124315</v>
      </c>
      <c r="K3540" s="19">
        <f t="shared" si="445"/>
        <v>60525.077801943262</v>
      </c>
      <c r="L3540" s="19">
        <f t="shared" si="446"/>
        <v>60525.077801943262</v>
      </c>
      <c r="M3540" s="19">
        <f t="shared" si="447"/>
        <v>0</v>
      </c>
    </row>
    <row r="3541" spans="1:13" x14ac:dyDescent="0.3">
      <c r="A3541" s="4">
        <v>69.043000000000006</v>
      </c>
      <c r="B3541" s="4">
        <v>2881</v>
      </c>
      <c r="C3541" s="4">
        <v>43.8</v>
      </c>
      <c r="D3541" s="11">
        <v>2.0539629469509295</v>
      </c>
      <c r="E3541" s="19">
        <f>610*'Forces Acting on Vehicle'!D3541</f>
        <v>1252.9173976400671</v>
      </c>
      <c r="F3541" s="19">
        <f t="shared" si="440"/>
        <v>-18.300954000000001</v>
      </c>
      <c r="G3541" s="19">
        <f t="shared" si="441"/>
        <v>-22.382066742000003</v>
      </c>
      <c r="H3541" s="19">
        <f t="shared" si="442"/>
        <v>6002.4009540000006</v>
      </c>
      <c r="I3541" s="19">
        <f t="shared" si="443"/>
        <v>120.04801908000002</v>
      </c>
      <c r="J3541" s="19">
        <f t="shared" si="444"/>
        <v>1350.583349978067</v>
      </c>
      <c r="K3541" s="19">
        <f t="shared" si="445"/>
        <v>59155.550729039329</v>
      </c>
      <c r="L3541" s="19">
        <f t="shared" si="446"/>
        <v>59155.550729039329</v>
      </c>
      <c r="M3541" s="19">
        <f t="shared" si="447"/>
        <v>0</v>
      </c>
    </row>
    <row r="3542" spans="1:13" x14ac:dyDescent="0.3">
      <c r="A3542" s="4">
        <v>69.063000000000002</v>
      </c>
      <c r="B3542" s="4">
        <v>2882</v>
      </c>
      <c r="C3542" s="4">
        <v>43.8</v>
      </c>
      <c r="D3542" s="11">
        <v>2.084787485278369</v>
      </c>
      <c r="E3542" s="19">
        <f>610*'Forces Acting on Vehicle'!D3542</f>
        <v>1271.7203660198052</v>
      </c>
      <c r="F3542" s="19">
        <f t="shared" si="440"/>
        <v>-18.300954000000001</v>
      </c>
      <c r="G3542" s="19">
        <f t="shared" si="441"/>
        <v>-22.382066742000003</v>
      </c>
      <c r="H3542" s="19">
        <f t="shared" si="442"/>
        <v>6002.4009540000006</v>
      </c>
      <c r="I3542" s="19">
        <f t="shared" si="443"/>
        <v>120.04801908000002</v>
      </c>
      <c r="J3542" s="19">
        <f t="shared" si="444"/>
        <v>1369.3863183578051</v>
      </c>
      <c r="K3542" s="19">
        <f t="shared" si="445"/>
        <v>59979.120744071857</v>
      </c>
      <c r="L3542" s="19">
        <f t="shared" si="446"/>
        <v>59979.120744071857</v>
      </c>
      <c r="M3542" s="19">
        <f t="shared" si="447"/>
        <v>0</v>
      </c>
    </row>
    <row r="3543" spans="1:13" x14ac:dyDescent="0.3">
      <c r="A3543" s="4">
        <v>69.081999999999994</v>
      </c>
      <c r="B3543" s="4">
        <v>2882</v>
      </c>
      <c r="C3543" s="4">
        <v>43.9</v>
      </c>
      <c r="D3543" s="11">
        <v>2.1831716243757673</v>
      </c>
      <c r="E3543" s="19">
        <f>610*'Forces Acting on Vehicle'!D3543</f>
        <v>1331.734690869218</v>
      </c>
      <c r="F3543" s="19">
        <f t="shared" si="440"/>
        <v>-18.342737</v>
      </c>
      <c r="G3543" s="19">
        <f t="shared" si="441"/>
        <v>-22.433167351000002</v>
      </c>
      <c r="H3543" s="19">
        <f t="shared" si="442"/>
        <v>6002.4427370000003</v>
      </c>
      <c r="I3543" s="19">
        <f t="shared" si="443"/>
        <v>120.04885474000001</v>
      </c>
      <c r="J3543" s="19">
        <f t="shared" si="444"/>
        <v>1429.3503782582179</v>
      </c>
      <c r="K3543" s="19">
        <f t="shared" si="445"/>
        <v>62748.481605535766</v>
      </c>
      <c r="L3543" s="19">
        <f t="shared" si="446"/>
        <v>62748.481605535766</v>
      </c>
      <c r="M3543" s="19">
        <f t="shared" si="447"/>
        <v>0</v>
      </c>
    </row>
    <row r="3544" spans="1:13" x14ac:dyDescent="0.3">
      <c r="A3544" s="4">
        <v>69.102000000000004</v>
      </c>
      <c r="B3544" s="4">
        <v>2883</v>
      </c>
      <c r="C3544" s="4">
        <v>44</v>
      </c>
      <c r="D3544" s="11">
        <v>2.2383085493268533</v>
      </c>
      <c r="E3544" s="19">
        <f>610*'Forces Acting on Vehicle'!D3544</f>
        <v>1365.3682150893806</v>
      </c>
      <c r="F3544" s="19">
        <f t="shared" si="440"/>
        <v>-18.384520000000002</v>
      </c>
      <c r="G3544" s="19">
        <f t="shared" si="441"/>
        <v>-22.484267960000004</v>
      </c>
      <c r="H3544" s="19">
        <f t="shared" si="442"/>
        <v>6002.48452</v>
      </c>
      <c r="I3544" s="19">
        <f t="shared" si="443"/>
        <v>120.0496904</v>
      </c>
      <c r="J3544" s="19">
        <f t="shared" si="444"/>
        <v>1462.9336375293806</v>
      </c>
      <c r="K3544" s="19">
        <f t="shared" si="445"/>
        <v>64369.080051292745</v>
      </c>
      <c r="L3544" s="19">
        <f t="shared" si="446"/>
        <v>64369.080051292745</v>
      </c>
      <c r="M3544" s="19">
        <f t="shared" si="447"/>
        <v>0</v>
      </c>
    </row>
    <row r="3545" spans="1:13" x14ac:dyDescent="0.3">
      <c r="A3545" s="4">
        <v>69.120999999999995</v>
      </c>
      <c r="B3545" s="4">
        <v>2884</v>
      </c>
      <c r="C3545" s="4">
        <v>44</v>
      </c>
      <c r="D3545" s="11">
        <v>2.2473531208010593</v>
      </c>
      <c r="E3545" s="19">
        <f>610*'Forces Acting on Vehicle'!D3545</f>
        <v>1370.8854036886462</v>
      </c>
      <c r="F3545" s="19">
        <f t="shared" si="440"/>
        <v>-18.384520000000002</v>
      </c>
      <c r="G3545" s="19">
        <f t="shared" si="441"/>
        <v>-22.484267960000004</v>
      </c>
      <c r="H3545" s="19">
        <f t="shared" si="442"/>
        <v>6002.48452</v>
      </c>
      <c r="I3545" s="19">
        <f t="shared" si="443"/>
        <v>120.0496904</v>
      </c>
      <c r="J3545" s="19">
        <f t="shared" si="444"/>
        <v>1468.4508261286462</v>
      </c>
      <c r="K3545" s="19">
        <f t="shared" si="445"/>
        <v>64611.836349660436</v>
      </c>
      <c r="L3545" s="19">
        <f t="shared" si="446"/>
        <v>64611.836349660436</v>
      </c>
      <c r="M3545" s="19">
        <f t="shared" si="447"/>
        <v>0</v>
      </c>
    </row>
    <row r="3546" spans="1:13" x14ac:dyDescent="0.3">
      <c r="A3546" s="4">
        <v>69.141000000000005</v>
      </c>
      <c r="B3546" s="4">
        <v>2885</v>
      </c>
      <c r="C3546" s="4">
        <v>44.1</v>
      </c>
      <c r="D3546" s="11">
        <v>2.2292191590358095</v>
      </c>
      <c r="E3546" s="19">
        <f>610*'Forces Acting on Vehicle'!D3546</f>
        <v>1359.8236870118437</v>
      </c>
      <c r="F3546" s="19">
        <f t="shared" si="440"/>
        <v>-18.426303000000001</v>
      </c>
      <c r="G3546" s="19">
        <f t="shared" si="441"/>
        <v>-22.535368569000003</v>
      </c>
      <c r="H3546" s="19">
        <f t="shared" si="442"/>
        <v>6002.5263030000006</v>
      </c>
      <c r="I3546" s="19">
        <f t="shared" si="443"/>
        <v>120.05052606000001</v>
      </c>
      <c r="J3546" s="19">
        <f t="shared" si="444"/>
        <v>1457.3388445028438</v>
      </c>
      <c r="K3546" s="19">
        <f t="shared" si="445"/>
        <v>64268.643042575415</v>
      </c>
      <c r="L3546" s="19">
        <f t="shared" si="446"/>
        <v>64268.643042575415</v>
      </c>
      <c r="M3546" s="19">
        <f t="shared" si="447"/>
        <v>0</v>
      </c>
    </row>
    <row r="3547" spans="1:13" x14ac:dyDescent="0.3">
      <c r="A3547" s="4">
        <v>69.16</v>
      </c>
      <c r="B3547" s="4">
        <v>2886</v>
      </c>
      <c r="C3547" s="4">
        <v>44.1</v>
      </c>
      <c r="D3547" s="11">
        <v>2.1466509882927003</v>
      </c>
      <c r="E3547" s="19">
        <f>610*'Forces Acting on Vehicle'!D3547</f>
        <v>1309.4571028585472</v>
      </c>
      <c r="F3547" s="19">
        <f t="shared" si="440"/>
        <v>-18.426303000000001</v>
      </c>
      <c r="G3547" s="19">
        <f t="shared" si="441"/>
        <v>-22.535368569000003</v>
      </c>
      <c r="H3547" s="19">
        <f t="shared" si="442"/>
        <v>6002.5263030000006</v>
      </c>
      <c r="I3547" s="19">
        <f t="shared" si="443"/>
        <v>120.05052606000001</v>
      </c>
      <c r="J3547" s="19">
        <f t="shared" si="444"/>
        <v>1406.9722603495472</v>
      </c>
      <c r="K3547" s="19">
        <f t="shared" si="445"/>
        <v>62047.476681415035</v>
      </c>
      <c r="L3547" s="19">
        <f t="shared" si="446"/>
        <v>62047.476681415035</v>
      </c>
      <c r="M3547" s="19">
        <f t="shared" si="447"/>
        <v>0</v>
      </c>
    </row>
    <row r="3548" spans="1:13" x14ac:dyDescent="0.3">
      <c r="A3548" s="4">
        <v>69.180000000000007</v>
      </c>
      <c r="B3548" s="4">
        <v>2887</v>
      </c>
      <c r="C3548" s="4">
        <v>44.2</v>
      </c>
      <c r="D3548" s="11">
        <v>2.015738262327516</v>
      </c>
      <c r="E3548" s="19">
        <f>610*'Forces Acting on Vehicle'!D3548</f>
        <v>1229.6003400197847</v>
      </c>
      <c r="F3548" s="19">
        <f t="shared" si="440"/>
        <v>-18.468086000000003</v>
      </c>
      <c r="G3548" s="19">
        <f t="shared" si="441"/>
        <v>-22.586469178000005</v>
      </c>
      <c r="H3548" s="19">
        <f t="shared" si="442"/>
        <v>6002.5680860000002</v>
      </c>
      <c r="I3548" s="19">
        <f t="shared" si="443"/>
        <v>120.05136172</v>
      </c>
      <c r="J3548" s="19">
        <f t="shared" si="444"/>
        <v>1327.0652325617846</v>
      </c>
      <c r="K3548" s="19">
        <f t="shared" si="445"/>
        <v>58656.283279230884</v>
      </c>
      <c r="L3548" s="19">
        <f t="shared" si="446"/>
        <v>58656.283279230884</v>
      </c>
      <c r="M3548" s="19">
        <f t="shared" si="447"/>
        <v>0</v>
      </c>
    </row>
    <row r="3549" spans="1:13" x14ac:dyDescent="0.3">
      <c r="A3549" s="4">
        <v>69.198999999999998</v>
      </c>
      <c r="B3549" s="4">
        <v>2888</v>
      </c>
      <c r="C3549" s="4">
        <v>44.2</v>
      </c>
      <c r="D3549" s="11">
        <v>1.9451197002428833</v>
      </c>
      <c r="E3549" s="19">
        <f>610*'Forces Acting on Vehicle'!D3549</f>
        <v>1186.5230171481587</v>
      </c>
      <c r="F3549" s="19">
        <f t="shared" si="440"/>
        <v>-18.468086000000003</v>
      </c>
      <c r="G3549" s="19">
        <f t="shared" si="441"/>
        <v>-22.586469178000005</v>
      </c>
      <c r="H3549" s="19">
        <f t="shared" si="442"/>
        <v>6002.5680860000002</v>
      </c>
      <c r="I3549" s="19">
        <f t="shared" si="443"/>
        <v>120.05136172</v>
      </c>
      <c r="J3549" s="19">
        <f t="shared" si="444"/>
        <v>1283.9879096901586</v>
      </c>
      <c r="K3549" s="19">
        <f t="shared" si="445"/>
        <v>56752.265608305017</v>
      </c>
      <c r="L3549" s="19">
        <f t="shared" si="446"/>
        <v>56752.265608305017</v>
      </c>
      <c r="M3549" s="19">
        <f t="shared" si="447"/>
        <v>0</v>
      </c>
    </row>
    <row r="3550" spans="1:13" x14ac:dyDescent="0.3">
      <c r="A3550" s="4">
        <v>69.218999999999994</v>
      </c>
      <c r="B3550" s="4">
        <v>2889</v>
      </c>
      <c r="C3550" s="4">
        <v>44.3</v>
      </c>
      <c r="D3550" s="11">
        <v>1.9591730899773752</v>
      </c>
      <c r="E3550" s="19">
        <f>610*'Forces Acting on Vehicle'!D3550</f>
        <v>1195.0955848861988</v>
      </c>
      <c r="F3550" s="19">
        <f t="shared" si="440"/>
        <v>-18.509869000000002</v>
      </c>
      <c r="G3550" s="19">
        <f t="shared" si="441"/>
        <v>-22.637569787</v>
      </c>
      <c r="H3550" s="19">
        <f t="shared" si="442"/>
        <v>6002.6098690000008</v>
      </c>
      <c r="I3550" s="19">
        <f t="shared" si="443"/>
        <v>120.05219738000002</v>
      </c>
      <c r="J3550" s="19">
        <f t="shared" si="444"/>
        <v>1292.5102124791988</v>
      </c>
      <c r="K3550" s="19">
        <f t="shared" si="445"/>
        <v>57258.202412828505</v>
      </c>
      <c r="L3550" s="19">
        <f t="shared" si="446"/>
        <v>57258.202412828505</v>
      </c>
      <c r="M3550" s="19">
        <f t="shared" si="447"/>
        <v>0</v>
      </c>
    </row>
    <row r="3551" spans="1:13" x14ac:dyDescent="0.3">
      <c r="A3551" s="4">
        <v>69.238</v>
      </c>
      <c r="B3551" s="4">
        <v>2889</v>
      </c>
      <c r="C3551" s="4">
        <v>44.3</v>
      </c>
      <c r="D3551" s="11">
        <v>2.00985376897227</v>
      </c>
      <c r="E3551" s="19">
        <f>610*'Forces Acting on Vehicle'!D3551</f>
        <v>1226.0107990730846</v>
      </c>
      <c r="F3551" s="19">
        <f t="shared" si="440"/>
        <v>-18.509869000000002</v>
      </c>
      <c r="G3551" s="19">
        <f t="shared" si="441"/>
        <v>-22.637569787</v>
      </c>
      <c r="H3551" s="19">
        <f t="shared" si="442"/>
        <v>6002.6098690000008</v>
      </c>
      <c r="I3551" s="19">
        <f t="shared" si="443"/>
        <v>120.05219738000002</v>
      </c>
      <c r="J3551" s="19">
        <f t="shared" si="444"/>
        <v>1323.4254266660846</v>
      </c>
      <c r="K3551" s="19">
        <f t="shared" si="445"/>
        <v>58627.746401307544</v>
      </c>
      <c r="L3551" s="19">
        <f t="shared" si="446"/>
        <v>58627.746401307544</v>
      </c>
      <c r="M3551" s="19">
        <f t="shared" si="447"/>
        <v>0</v>
      </c>
    </row>
    <row r="3552" spans="1:13" x14ac:dyDescent="0.3">
      <c r="A3552" s="4">
        <v>69.257999999999996</v>
      </c>
      <c r="B3552" s="4">
        <v>2890</v>
      </c>
      <c r="C3552" s="4">
        <v>44.4</v>
      </c>
      <c r="D3552" s="11">
        <v>2.0891221289887718</v>
      </c>
      <c r="E3552" s="19">
        <f>610*'Forces Acting on Vehicle'!D3552</f>
        <v>1274.3644986831507</v>
      </c>
      <c r="F3552" s="19">
        <f t="shared" si="440"/>
        <v>-18.551652000000001</v>
      </c>
      <c r="G3552" s="19">
        <f t="shared" si="441"/>
        <v>-22.688670396000003</v>
      </c>
      <c r="H3552" s="19">
        <f t="shared" si="442"/>
        <v>6002.6516520000005</v>
      </c>
      <c r="I3552" s="19">
        <f t="shared" si="443"/>
        <v>120.05303304000002</v>
      </c>
      <c r="J3552" s="19">
        <f t="shared" si="444"/>
        <v>1371.7288613271508</v>
      </c>
      <c r="K3552" s="19">
        <f t="shared" si="445"/>
        <v>60904.76144292549</v>
      </c>
      <c r="L3552" s="19">
        <f t="shared" si="446"/>
        <v>60904.76144292549</v>
      </c>
      <c r="M3552" s="19">
        <f t="shared" si="447"/>
        <v>0</v>
      </c>
    </row>
    <row r="3553" spans="1:13" x14ac:dyDescent="0.3">
      <c r="A3553" s="4">
        <v>69.277000000000001</v>
      </c>
      <c r="B3553" s="4">
        <v>2891</v>
      </c>
      <c r="C3553" s="4">
        <v>44.5</v>
      </c>
      <c r="D3553" s="11">
        <v>2.1409041039434462</v>
      </c>
      <c r="E3553" s="19">
        <f>610*'Forces Acting on Vehicle'!D3553</f>
        <v>1305.9515034055021</v>
      </c>
      <c r="F3553" s="19">
        <f t="shared" si="440"/>
        <v>-18.593435000000003</v>
      </c>
      <c r="G3553" s="19">
        <f t="shared" si="441"/>
        <v>-22.739771005000005</v>
      </c>
      <c r="H3553" s="19">
        <f t="shared" si="442"/>
        <v>6002.6934350000001</v>
      </c>
      <c r="I3553" s="19">
        <f t="shared" si="443"/>
        <v>120.05386870000001</v>
      </c>
      <c r="J3553" s="19">
        <f t="shared" si="444"/>
        <v>1403.2656011005022</v>
      </c>
      <c r="K3553" s="19">
        <f t="shared" si="445"/>
        <v>62445.319248972344</v>
      </c>
      <c r="L3553" s="19">
        <f t="shared" si="446"/>
        <v>62445.319248972344</v>
      </c>
      <c r="M3553" s="19">
        <f t="shared" si="447"/>
        <v>0</v>
      </c>
    </row>
    <row r="3554" spans="1:13" x14ac:dyDescent="0.3">
      <c r="A3554" s="4">
        <v>69.296999999999997</v>
      </c>
      <c r="B3554" s="4">
        <v>2892</v>
      </c>
      <c r="C3554" s="4">
        <v>44.5</v>
      </c>
      <c r="D3554" s="11">
        <v>2.1615781819589115</v>
      </c>
      <c r="E3554" s="19">
        <f>610*'Forces Acting on Vehicle'!D3554</f>
        <v>1318.562690994936</v>
      </c>
      <c r="F3554" s="19">
        <f t="shared" si="440"/>
        <v>-18.593435000000003</v>
      </c>
      <c r="G3554" s="19">
        <f t="shared" si="441"/>
        <v>-22.739771005000005</v>
      </c>
      <c r="H3554" s="19">
        <f t="shared" si="442"/>
        <v>6002.6934350000001</v>
      </c>
      <c r="I3554" s="19">
        <f t="shared" si="443"/>
        <v>120.05386870000001</v>
      </c>
      <c r="J3554" s="19">
        <f t="shared" si="444"/>
        <v>1415.8767886899361</v>
      </c>
      <c r="K3554" s="19">
        <f t="shared" si="445"/>
        <v>63006.517096702155</v>
      </c>
      <c r="L3554" s="19">
        <f t="shared" si="446"/>
        <v>63006.517096702155</v>
      </c>
      <c r="M3554" s="19">
        <f t="shared" si="447"/>
        <v>0</v>
      </c>
    </row>
    <row r="3555" spans="1:13" x14ac:dyDescent="0.3">
      <c r="A3555" s="4">
        <v>69.316000000000003</v>
      </c>
      <c r="B3555" s="4">
        <v>2893</v>
      </c>
      <c r="C3555" s="4">
        <v>44.6</v>
      </c>
      <c r="D3555" s="11">
        <v>2.1699402857569754</v>
      </c>
      <c r="E3555" s="19">
        <f>610*'Forces Acting on Vehicle'!D3555</f>
        <v>1323.6635743117549</v>
      </c>
      <c r="F3555" s="19">
        <f t="shared" si="440"/>
        <v>-18.635218000000002</v>
      </c>
      <c r="G3555" s="19">
        <f t="shared" si="441"/>
        <v>-22.790871614000004</v>
      </c>
      <c r="H3555" s="19">
        <f t="shared" si="442"/>
        <v>6002.7352180000007</v>
      </c>
      <c r="I3555" s="19">
        <f t="shared" si="443"/>
        <v>120.05470436000002</v>
      </c>
      <c r="J3555" s="19">
        <f t="shared" si="444"/>
        <v>1420.9274070577549</v>
      </c>
      <c r="K3555" s="19">
        <f t="shared" si="445"/>
        <v>63373.362354775869</v>
      </c>
      <c r="L3555" s="19">
        <f t="shared" si="446"/>
        <v>63373.362354775869</v>
      </c>
      <c r="M3555" s="19">
        <f t="shared" si="447"/>
        <v>0</v>
      </c>
    </row>
    <row r="3556" spans="1:13" x14ac:dyDescent="0.3">
      <c r="A3556" s="4">
        <v>69.335999999999999</v>
      </c>
      <c r="B3556" s="4">
        <v>2894</v>
      </c>
      <c r="C3556" s="4">
        <v>44.6</v>
      </c>
      <c r="D3556" s="11">
        <v>2.1984967992574278</v>
      </c>
      <c r="E3556" s="19">
        <f>610*'Forces Acting on Vehicle'!D3556</f>
        <v>1341.0830475470309</v>
      </c>
      <c r="F3556" s="19">
        <f t="shared" si="440"/>
        <v>-18.635218000000002</v>
      </c>
      <c r="G3556" s="19">
        <f t="shared" si="441"/>
        <v>-22.790871614000004</v>
      </c>
      <c r="H3556" s="19">
        <f t="shared" si="442"/>
        <v>6002.7352180000007</v>
      </c>
      <c r="I3556" s="19">
        <f t="shared" si="443"/>
        <v>120.05470436000002</v>
      </c>
      <c r="J3556" s="19">
        <f t="shared" si="444"/>
        <v>1438.3468802930308</v>
      </c>
      <c r="K3556" s="19">
        <f t="shared" si="445"/>
        <v>64150.270861069177</v>
      </c>
      <c r="L3556" s="19">
        <f t="shared" si="446"/>
        <v>64150.270861069177</v>
      </c>
      <c r="M3556" s="19">
        <f t="shared" si="447"/>
        <v>0</v>
      </c>
    </row>
    <row r="3557" spans="1:13" x14ac:dyDescent="0.3">
      <c r="A3557" s="4">
        <v>69.355000000000004</v>
      </c>
      <c r="B3557" s="4">
        <v>2895</v>
      </c>
      <c r="C3557" s="4">
        <v>44.7</v>
      </c>
      <c r="D3557" s="11">
        <v>2.208623680668012</v>
      </c>
      <c r="E3557" s="19">
        <f>610*'Forces Acting on Vehicle'!D3557</f>
        <v>1347.2604452074872</v>
      </c>
      <c r="F3557" s="19">
        <f t="shared" si="440"/>
        <v>-18.677001000000004</v>
      </c>
      <c r="G3557" s="19">
        <f t="shared" si="441"/>
        <v>-22.841972223000006</v>
      </c>
      <c r="H3557" s="19">
        <f t="shared" si="442"/>
        <v>6002.7770010000004</v>
      </c>
      <c r="I3557" s="19">
        <f t="shared" si="443"/>
        <v>120.05554002000001</v>
      </c>
      <c r="J3557" s="19">
        <f t="shared" si="444"/>
        <v>1444.4740130044872</v>
      </c>
      <c r="K3557" s="19">
        <f t="shared" si="445"/>
        <v>64567.98838130058</v>
      </c>
      <c r="L3557" s="19">
        <f t="shared" si="446"/>
        <v>64567.98838130058</v>
      </c>
      <c r="M3557" s="19">
        <f t="shared" si="447"/>
        <v>0</v>
      </c>
    </row>
    <row r="3558" spans="1:13" x14ac:dyDescent="0.3">
      <c r="A3558" s="4">
        <v>69.375</v>
      </c>
      <c r="B3558" s="4">
        <v>2895</v>
      </c>
      <c r="C3558" s="4">
        <v>44.7</v>
      </c>
      <c r="D3558" s="11">
        <v>2.1850746839034154</v>
      </c>
      <c r="E3558" s="19">
        <f>610*'Forces Acting on Vehicle'!D3558</f>
        <v>1332.8955571810834</v>
      </c>
      <c r="F3558" s="19">
        <f t="shared" si="440"/>
        <v>-18.677001000000004</v>
      </c>
      <c r="G3558" s="19">
        <f t="shared" si="441"/>
        <v>-22.841972223000006</v>
      </c>
      <c r="H3558" s="19">
        <f t="shared" si="442"/>
        <v>6002.7770010000004</v>
      </c>
      <c r="I3558" s="19">
        <f t="shared" si="443"/>
        <v>120.05554002000001</v>
      </c>
      <c r="J3558" s="19">
        <f t="shared" si="444"/>
        <v>1430.1091249780834</v>
      </c>
      <c r="K3558" s="19">
        <f t="shared" si="445"/>
        <v>63925.877886520335</v>
      </c>
      <c r="L3558" s="19">
        <f t="shared" si="446"/>
        <v>63925.877886520335</v>
      </c>
      <c r="M3558" s="19">
        <f t="shared" si="447"/>
        <v>0</v>
      </c>
    </row>
    <row r="3559" spans="1:13" x14ac:dyDescent="0.3">
      <c r="A3559" s="4">
        <v>69.394999999999996</v>
      </c>
      <c r="B3559" s="4">
        <v>2896</v>
      </c>
      <c r="C3559" s="4">
        <v>44.8</v>
      </c>
      <c r="D3559" s="11">
        <v>2.1152189688404381</v>
      </c>
      <c r="E3559" s="19">
        <f>610*'Forces Acting on Vehicle'!D3559</f>
        <v>1290.2835709926674</v>
      </c>
      <c r="F3559" s="19">
        <f t="shared" si="440"/>
        <v>-18.718783999999999</v>
      </c>
      <c r="G3559" s="19">
        <f t="shared" si="441"/>
        <v>-22.893072832000001</v>
      </c>
      <c r="H3559" s="19">
        <f t="shared" si="442"/>
        <v>6002.8187840000001</v>
      </c>
      <c r="I3559" s="19">
        <f t="shared" si="443"/>
        <v>120.05637568</v>
      </c>
      <c r="J3559" s="19">
        <f t="shared" si="444"/>
        <v>1387.4468738406674</v>
      </c>
      <c r="K3559" s="19">
        <f t="shared" si="445"/>
        <v>62157.619948061896</v>
      </c>
      <c r="L3559" s="19">
        <f t="shared" si="446"/>
        <v>62157.619948061896</v>
      </c>
      <c r="M3559" s="19">
        <f t="shared" si="447"/>
        <v>0</v>
      </c>
    </row>
    <row r="3560" spans="1:13" x14ac:dyDescent="0.3">
      <c r="A3560" s="4">
        <v>69.414000000000001</v>
      </c>
      <c r="B3560" s="4">
        <v>2897</v>
      </c>
      <c r="C3560" s="4">
        <v>44.8</v>
      </c>
      <c r="D3560" s="11">
        <v>1.991310829186048</v>
      </c>
      <c r="E3560" s="19">
        <f>610*'Forces Acting on Vehicle'!D3560</f>
        <v>1214.6996058034892</v>
      </c>
      <c r="F3560" s="19">
        <f t="shared" si="440"/>
        <v>-18.718783999999999</v>
      </c>
      <c r="G3560" s="19">
        <f t="shared" si="441"/>
        <v>-22.893072832000001</v>
      </c>
      <c r="H3560" s="19">
        <f t="shared" si="442"/>
        <v>6002.8187840000001</v>
      </c>
      <c r="I3560" s="19">
        <f t="shared" si="443"/>
        <v>120.05637568</v>
      </c>
      <c r="J3560" s="19">
        <f t="shared" si="444"/>
        <v>1311.8629086514893</v>
      </c>
      <c r="K3560" s="19">
        <f t="shared" si="445"/>
        <v>58771.458307586719</v>
      </c>
      <c r="L3560" s="19">
        <f t="shared" si="446"/>
        <v>58771.458307586719</v>
      </c>
      <c r="M3560" s="19">
        <f t="shared" si="447"/>
        <v>0</v>
      </c>
    </row>
    <row r="3561" spans="1:13" x14ac:dyDescent="0.3">
      <c r="A3561" s="4">
        <v>69.433999999999997</v>
      </c>
      <c r="B3561" s="4">
        <v>2898</v>
      </c>
      <c r="C3561" s="4">
        <v>44.9</v>
      </c>
      <c r="D3561" s="11">
        <v>1.8818652628604549</v>
      </c>
      <c r="E3561" s="19">
        <f>610*'Forces Acting on Vehicle'!D3561</f>
        <v>1147.9378103448776</v>
      </c>
      <c r="F3561" s="19">
        <f t="shared" si="440"/>
        <v>-18.760567000000002</v>
      </c>
      <c r="G3561" s="19">
        <f t="shared" si="441"/>
        <v>-22.944173441000004</v>
      </c>
      <c r="H3561" s="19">
        <f t="shared" si="442"/>
        <v>6002.8605670000006</v>
      </c>
      <c r="I3561" s="19">
        <f t="shared" si="443"/>
        <v>120.05721134000001</v>
      </c>
      <c r="J3561" s="19">
        <f t="shared" si="444"/>
        <v>1245.0508482438777</v>
      </c>
      <c r="K3561" s="19">
        <f t="shared" si="445"/>
        <v>55902.783086150106</v>
      </c>
      <c r="L3561" s="19">
        <f t="shared" si="446"/>
        <v>55902.783086150106</v>
      </c>
      <c r="M3561" s="19">
        <f t="shared" si="447"/>
        <v>0</v>
      </c>
    </row>
    <row r="3562" spans="1:13" x14ac:dyDescent="0.3">
      <c r="A3562" s="4">
        <v>69.453000000000003</v>
      </c>
      <c r="B3562" s="4">
        <v>2899</v>
      </c>
      <c r="C3562" s="4">
        <v>44.9</v>
      </c>
      <c r="D3562" s="11">
        <v>1.8417682630288907</v>
      </c>
      <c r="E3562" s="19">
        <f>610*'Forces Acting on Vehicle'!D3562</f>
        <v>1123.4786404476233</v>
      </c>
      <c r="F3562" s="19">
        <f t="shared" si="440"/>
        <v>-18.760567000000002</v>
      </c>
      <c r="G3562" s="19">
        <f t="shared" si="441"/>
        <v>-22.944173441000004</v>
      </c>
      <c r="H3562" s="19">
        <f t="shared" si="442"/>
        <v>6002.8605670000006</v>
      </c>
      <c r="I3562" s="19">
        <f t="shared" si="443"/>
        <v>120.05721134000001</v>
      </c>
      <c r="J3562" s="19">
        <f t="shared" si="444"/>
        <v>1220.5916783466234</v>
      </c>
      <c r="K3562" s="19">
        <f t="shared" si="445"/>
        <v>54804.56635776339</v>
      </c>
      <c r="L3562" s="19">
        <f t="shared" si="446"/>
        <v>54804.56635776339</v>
      </c>
      <c r="M3562" s="19">
        <f t="shared" si="447"/>
        <v>0</v>
      </c>
    </row>
    <row r="3563" spans="1:13" x14ac:dyDescent="0.3">
      <c r="A3563" s="4">
        <v>69.472999999999999</v>
      </c>
      <c r="B3563" s="4">
        <v>2900</v>
      </c>
      <c r="C3563" s="4">
        <v>45</v>
      </c>
      <c r="D3563" s="11">
        <v>1.8296951335642024</v>
      </c>
      <c r="E3563" s="19">
        <f>610*'Forces Acting on Vehicle'!D3563</f>
        <v>1116.1140314741635</v>
      </c>
      <c r="F3563" s="19">
        <f t="shared" si="440"/>
        <v>-18.802350000000001</v>
      </c>
      <c r="G3563" s="19">
        <f t="shared" si="441"/>
        <v>-22.995274050000003</v>
      </c>
      <c r="H3563" s="19">
        <f t="shared" si="442"/>
        <v>6002.9023500000003</v>
      </c>
      <c r="I3563" s="19">
        <f t="shared" si="443"/>
        <v>120.058047</v>
      </c>
      <c r="J3563" s="19">
        <f t="shared" si="444"/>
        <v>1213.1768044241635</v>
      </c>
      <c r="K3563" s="19">
        <f t="shared" si="445"/>
        <v>54592.956199087355</v>
      </c>
      <c r="L3563" s="19">
        <f t="shared" si="446"/>
        <v>54592.956199087355</v>
      </c>
      <c r="M3563" s="19">
        <f t="shared" si="447"/>
        <v>0</v>
      </c>
    </row>
    <row r="3564" spans="1:13" x14ac:dyDescent="0.3">
      <c r="A3564" s="4">
        <v>69.492000000000004</v>
      </c>
      <c r="B3564" s="4">
        <v>2901</v>
      </c>
      <c r="C3564" s="4">
        <v>45</v>
      </c>
      <c r="D3564" s="11">
        <v>1.8130135706969752</v>
      </c>
      <c r="E3564" s="19">
        <f>610*'Forces Acting on Vehicle'!D3564</f>
        <v>1105.938278125155</v>
      </c>
      <c r="F3564" s="19">
        <f t="shared" si="440"/>
        <v>-18.802350000000001</v>
      </c>
      <c r="G3564" s="19">
        <f t="shared" si="441"/>
        <v>-22.995274050000003</v>
      </c>
      <c r="H3564" s="19">
        <f t="shared" si="442"/>
        <v>6002.9023500000003</v>
      </c>
      <c r="I3564" s="19">
        <f t="shared" si="443"/>
        <v>120.058047</v>
      </c>
      <c r="J3564" s="19">
        <f t="shared" si="444"/>
        <v>1203.0010510751549</v>
      </c>
      <c r="K3564" s="19">
        <f t="shared" si="445"/>
        <v>54135.047298381971</v>
      </c>
      <c r="L3564" s="19">
        <f t="shared" si="446"/>
        <v>54135.047298381971</v>
      </c>
      <c r="M3564" s="19">
        <f t="shared" si="447"/>
        <v>0</v>
      </c>
    </row>
    <row r="3565" spans="1:13" x14ac:dyDescent="0.3">
      <c r="A3565" s="4">
        <v>69.512</v>
      </c>
      <c r="B3565" s="4">
        <v>2902</v>
      </c>
      <c r="C3565" s="4">
        <v>45.1</v>
      </c>
      <c r="D3565" s="11">
        <v>1.8048780299837146</v>
      </c>
      <c r="E3565" s="19">
        <f>610*'Forces Acting on Vehicle'!D3565</f>
        <v>1100.9755982900658</v>
      </c>
      <c r="F3565" s="19">
        <f t="shared" si="440"/>
        <v>-18.844133000000003</v>
      </c>
      <c r="G3565" s="19">
        <f t="shared" si="441"/>
        <v>-23.046374659000005</v>
      </c>
      <c r="H3565" s="19">
        <f t="shared" si="442"/>
        <v>6002.944133</v>
      </c>
      <c r="I3565" s="19">
        <f t="shared" si="443"/>
        <v>120.05888265999999</v>
      </c>
      <c r="J3565" s="19">
        <f t="shared" si="444"/>
        <v>1197.9881062910658</v>
      </c>
      <c r="K3565" s="19">
        <f t="shared" si="445"/>
        <v>54029.263593727068</v>
      </c>
      <c r="L3565" s="19">
        <f t="shared" si="446"/>
        <v>54029.263593727068</v>
      </c>
      <c r="M3565" s="19">
        <f t="shared" si="447"/>
        <v>0</v>
      </c>
    </row>
    <row r="3566" spans="1:13" x14ac:dyDescent="0.3">
      <c r="A3566" s="4">
        <v>69.531000000000006</v>
      </c>
      <c r="B3566" s="4">
        <v>2902</v>
      </c>
      <c r="C3566" s="4">
        <v>45.1</v>
      </c>
      <c r="D3566" s="11">
        <v>1.8046673819253487</v>
      </c>
      <c r="E3566" s="19">
        <f>610*'Forces Acting on Vehicle'!D3566</f>
        <v>1100.8471029744628</v>
      </c>
      <c r="F3566" s="19">
        <f t="shared" si="440"/>
        <v>-18.844133000000003</v>
      </c>
      <c r="G3566" s="19">
        <f t="shared" si="441"/>
        <v>-23.046374659000005</v>
      </c>
      <c r="H3566" s="19">
        <f t="shared" si="442"/>
        <v>6002.944133</v>
      </c>
      <c r="I3566" s="19">
        <f t="shared" si="443"/>
        <v>120.05888265999999</v>
      </c>
      <c r="J3566" s="19">
        <f t="shared" si="444"/>
        <v>1197.8596109754626</v>
      </c>
      <c r="K3566" s="19">
        <f t="shared" si="445"/>
        <v>54023.468454993366</v>
      </c>
      <c r="L3566" s="19">
        <f t="shared" si="446"/>
        <v>54023.468454993366</v>
      </c>
      <c r="M3566" s="19">
        <f t="shared" si="447"/>
        <v>0</v>
      </c>
    </row>
    <row r="3567" spans="1:13" x14ac:dyDescent="0.3">
      <c r="A3567" s="4">
        <v>69.551000000000002</v>
      </c>
      <c r="B3567" s="4">
        <v>2903</v>
      </c>
      <c r="C3567" s="4">
        <v>45.2</v>
      </c>
      <c r="D3567" s="11">
        <v>1.7912405541053367</v>
      </c>
      <c r="E3567" s="19">
        <f>610*'Forces Acting on Vehicle'!D3567</f>
        <v>1092.6567380042554</v>
      </c>
      <c r="F3567" s="19">
        <f t="shared" si="440"/>
        <v>-18.885916000000002</v>
      </c>
      <c r="G3567" s="19">
        <f t="shared" si="441"/>
        <v>-23.097475268000004</v>
      </c>
      <c r="H3567" s="19">
        <f t="shared" si="442"/>
        <v>6002.9859160000005</v>
      </c>
      <c r="I3567" s="19">
        <f t="shared" si="443"/>
        <v>120.05971832000002</v>
      </c>
      <c r="J3567" s="19">
        <f t="shared" si="444"/>
        <v>1189.6189810562555</v>
      </c>
      <c r="K3567" s="19">
        <f t="shared" si="445"/>
        <v>53770.777943742753</v>
      </c>
      <c r="L3567" s="19">
        <f t="shared" si="446"/>
        <v>53770.777943742753</v>
      </c>
      <c r="M3567" s="19">
        <f t="shared" si="447"/>
        <v>0</v>
      </c>
    </row>
    <row r="3568" spans="1:13" x14ac:dyDescent="0.3">
      <c r="A3568" s="4">
        <v>69.569999999999993</v>
      </c>
      <c r="B3568" s="4">
        <v>2904</v>
      </c>
      <c r="C3568" s="4">
        <v>45.2</v>
      </c>
      <c r="D3568" s="11">
        <v>1.8422435344410926</v>
      </c>
      <c r="E3568" s="19">
        <f>610*'Forces Acting on Vehicle'!D3568</f>
        <v>1123.7685560090665</v>
      </c>
      <c r="F3568" s="19">
        <f t="shared" si="440"/>
        <v>-18.885916000000002</v>
      </c>
      <c r="G3568" s="19">
        <f t="shared" si="441"/>
        <v>-23.097475268000004</v>
      </c>
      <c r="H3568" s="19">
        <f t="shared" si="442"/>
        <v>6002.9859160000005</v>
      </c>
      <c r="I3568" s="19">
        <f t="shared" si="443"/>
        <v>120.05971832000002</v>
      </c>
      <c r="J3568" s="19">
        <f t="shared" si="444"/>
        <v>1220.7307990610666</v>
      </c>
      <c r="K3568" s="19">
        <f t="shared" si="445"/>
        <v>55177.032117560215</v>
      </c>
      <c r="L3568" s="19">
        <f t="shared" si="446"/>
        <v>55177.032117560215</v>
      </c>
      <c r="M3568" s="19">
        <f t="shared" si="447"/>
        <v>0</v>
      </c>
    </row>
    <row r="3569" spans="1:13" x14ac:dyDescent="0.3">
      <c r="A3569" s="4">
        <v>69.59</v>
      </c>
      <c r="B3569" s="4">
        <v>2905</v>
      </c>
      <c r="C3569" s="4">
        <v>45.3</v>
      </c>
      <c r="D3569" s="11">
        <v>1.9243076472334999</v>
      </c>
      <c r="E3569" s="19">
        <f>610*'Forces Acting on Vehicle'!D3569</f>
        <v>1173.8276648124349</v>
      </c>
      <c r="F3569" s="19">
        <f t="shared" si="440"/>
        <v>-18.927699</v>
      </c>
      <c r="G3569" s="19">
        <f t="shared" si="441"/>
        <v>-23.148575877000003</v>
      </c>
      <c r="H3569" s="19">
        <f t="shared" si="442"/>
        <v>6003.0276990000002</v>
      </c>
      <c r="I3569" s="19">
        <f t="shared" si="443"/>
        <v>120.06055398000001</v>
      </c>
      <c r="J3569" s="19">
        <f t="shared" si="444"/>
        <v>1270.7396429154351</v>
      </c>
      <c r="K3569" s="19">
        <f t="shared" si="445"/>
        <v>57564.505824069201</v>
      </c>
      <c r="L3569" s="19">
        <f t="shared" si="446"/>
        <v>57564.505824069201</v>
      </c>
      <c r="M3569" s="19">
        <f t="shared" si="447"/>
        <v>0</v>
      </c>
    </row>
    <row r="3570" spans="1:13" x14ac:dyDescent="0.3">
      <c r="A3570" s="4">
        <v>69.608999999999995</v>
      </c>
      <c r="B3570" s="4">
        <v>2906</v>
      </c>
      <c r="C3570" s="4">
        <v>45.3</v>
      </c>
      <c r="D3570" s="11">
        <v>1.9836299453565998</v>
      </c>
      <c r="E3570" s="19">
        <f>610*'Forces Acting on Vehicle'!D3570</f>
        <v>1210.0142666675258</v>
      </c>
      <c r="F3570" s="19">
        <f t="shared" si="440"/>
        <v>-18.927699</v>
      </c>
      <c r="G3570" s="19">
        <f t="shared" si="441"/>
        <v>-23.148575877000003</v>
      </c>
      <c r="H3570" s="19">
        <f t="shared" si="442"/>
        <v>6003.0276990000002</v>
      </c>
      <c r="I3570" s="19">
        <f t="shared" si="443"/>
        <v>120.06055398000001</v>
      </c>
      <c r="J3570" s="19">
        <f t="shared" si="444"/>
        <v>1306.926244770526</v>
      </c>
      <c r="K3570" s="19">
        <f t="shared" si="445"/>
        <v>59203.758888104821</v>
      </c>
      <c r="L3570" s="19">
        <f t="shared" si="446"/>
        <v>59203.758888104821</v>
      </c>
      <c r="M3570" s="19">
        <f t="shared" si="447"/>
        <v>0</v>
      </c>
    </row>
    <row r="3571" spans="1:13" x14ac:dyDescent="0.3">
      <c r="A3571" s="4">
        <v>69.629000000000005</v>
      </c>
      <c r="B3571" s="4">
        <v>2907</v>
      </c>
      <c r="C3571" s="4">
        <v>45.4</v>
      </c>
      <c r="D3571" s="11">
        <v>1.9170556745335705</v>
      </c>
      <c r="E3571" s="19">
        <f>610*'Forces Acting on Vehicle'!D3571</f>
        <v>1169.403961465478</v>
      </c>
      <c r="F3571" s="19">
        <f t="shared" si="440"/>
        <v>-18.969481999999999</v>
      </c>
      <c r="G3571" s="19">
        <f t="shared" si="441"/>
        <v>-23.199676486000001</v>
      </c>
      <c r="H3571" s="19">
        <f t="shared" si="442"/>
        <v>6003.0694820000008</v>
      </c>
      <c r="I3571" s="19">
        <f t="shared" si="443"/>
        <v>120.06138964000002</v>
      </c>
      <c r="J3571" s="19">
        <f t="shared" si="444"/>
        <v>1266.265674619478</v>
      </c>
      <c r="K3571" s="19">
        <f t="shared" si="445"/>
        <v>57488.461627724297</v>
      </c>
      <c r="L3571" s="19">
        <f t="shared" si="446"/>
        <v>57488.461627724297</v>
      </c>
      <c r="M3571" s="19">
        <f t="shared" si="447"/>
        <v>0</v>
      </c>
    </row>
    <row r="3572" spans="1:13" x14ac:dyDescent="0.3">
      <c r="A3572" s="4">
        <v>69.647999999999996</v>
      </c>
      <c r="B3572" s="4">
        <v>2908</v>
      </c>
      <c r="C3572" s="4">
        <v>45.4</v>
      </c>
      <c r="D3572" s="11">
        <v>1.8505221768052185</v>
      </c>
      <c r="E3572" s="19">
        <f>610*'Forces Acting on Vehicle'!D3572</f>
        <v>1128.8185278511833</v>
      </c>
      <c r="F3572" s="19">
        <f t="shared" si="440"/>
        <v>-18.969481999999999</v>
      </c>
      <c r="G3572" s="19">
        <f t="shared" si="441"/>
        <v>-23.199676486000001</v>
      </c>
      <c r="H3572" s="19">
        <f t="shared" si="442"/>
        <v>6003.0694820000008</v>
      </c>
      <c r="I3572" s="19">
        <f t="shared" si="443"/>
        <v>120.06138964000002</v>
      </c>
      <c r="J3572" s="19">
        <f t="shared" si="444"/>
        <v>1225.6802410051832</v>
      </c>
      <c r="K3572" s="19">
        <f t="shared" si="445"/>
        <v>55645.882941635318</v>
      </c>
      <c r="L3572" s="19">
        <f t="shared" si="446"/>
        <v>55645.882941635318</v>
      </c>
      <c r="M3572" s="19">
        <f t="shared" si="447"/>
        <v>0</v>
      </c>
    </row>
    <row r="3573" spans="1:13" x14ac:dyDescent="0.3">
      <c r="A3573" s="4">
        <v>69.668000000000006</v>
      </c>
      <c r="B3573" s="4">
        <v>2909</v>
      </c>
      <c r="C3573" s="4">
        <v>45.5</v>
      </c>
      <c r="D3573" s="11">
        <v>1.8498761080297654</v>
      </c>
      <c r="E3573" s="19">
        <f>610*'Forces Acting on Vehicle'!D3573</f>
        <v>1128.4244258981569</v>
      </c>
      <c r="F3573" s="19">
        <f t="shared" si="440"/>
        <v>-19.011265000000002</v>
      </c>
      <c r="G3573" s="19">
        <f t="shared" si="441"/>
        <v>-23.250777095000004</v>
      </c>
      <c r="H3573" s="19">
        <f t="shared" si="442"/>
        <v>6003.1112650000005</v>
      </c>
      <c r="I3573" s="19">
        <f t="shared" si="443"/>
        <v>120.06222530000001</v>
      </c>
      <c r="J3573" s="19">
        <f t="shared" si="444"/>
        <v>1225.2358741031567</v>
      </c>
      <c r="K3573" s="19">
        <f t="shared" si="445"/>
        <v>55748.232271693632</v>
      </c>
      <c r="L3573" s="19">
        <f t="shared" si="446"/>
        <v>55748.232271693632</v>
      </c>
      <c r="M3573" s="19">
        <f t="shared" si="447"/>
        <v>0</v>
      </c>
    </row>
    <row r="3574" spans="1:13" x14ac:dyDescent="0.3">
      <c r="A3574" s="4">
        <v>69.688000000000002</v>
      </c>
      <c r="B3574" s="4">
        <v>2910</v>
      </c>
      <c r="C3574" s="4">
        <v>45.5</v>
      </c>
      <c r="D3574" s="11">
        <v>1.9130312572718438</v>
      </c>
      <c r="E3574" s="19">
        <f>610*'Forces Acting on Vehicle'!D3574</f>
        <v>1166.9490669358247</v>
      </c>
      <c r="F3574" s="19">
        <f t="shared" si="440"/>
        <v>-19.011265000000002</v>
      </c>
      <c r="G3574" s="19">
        <f t="shared" si="441"/>
        <v>-23.250777095000004</v>
      </c>
      <c r="H3574" s="19">
        <f t="shared" si="442"/>
        <v>6003.1112650000005</v>
      </c>
      <c r="I3574" s="19">
        <f t="shared" si="443"/>
        <v>120.06222530000001</v>
      </c>
      <c r="J3574" s="19">
        <f t="shared" si="444"/>
        <v>1263.7605151408245</v>
      </c>
      <c r="K3574" s="19">
        <f t="shared" si="445"/>
        <v>57501.103438907514</v>
      </c>
      <c r="L3574" s="19">
        <f t="shared" si="446"/>
        <v>57501.103438907514</v>
      </c>
      <c r="M3574" s="19">
        <f t="shared" si="447"/>
        <v>0</v>
      </c>
    </row>
    <row r="3575" spans="1:13" x14ac:dyDescent="0.3">
      <c r="A3575" s="4">
        <v>69.706999999999994</v>
      </c>
      <c r="B3575" s="4">
        <v>2910</v>
      </c>
      <c r="C3575" s="4">
        <v>45.6</v>
      </c>
      <c r="D3575" s="11">
        <v>1.9538020968698318</v>
      </c>
      <c r="E3575" s="19">
        <f>610*'Forces Acting on Vehicle'!D3575</f>
        <v>1191.8192790905973</v>
      </c>
      <c r="F3575" s="19">
        <f t="shared" si="440"/>
        <v>-19.053048</v>
      </c>
      <c r="G3575" s="19">
        <f t="shared" si="441"/>
        <v>-23.301877704000006</v>
      </c>
      <c r="H3575" s="19">
        <f t="shared" si="442"/>
        <v>6003.1530480000001</v>
      </c>
      <c r="I3575" s="19">
        <f t="shared" si="443"/>
        <v>120.06306096</v>
      </c>
      <c r="J3575" s="19">
        <f t="shared" si="444"/>
        <v>1288.5804623465974</v>
      </c>
      <c r="K3575" s="19">
        <f t="shared" si="445"/>
        <v>58759.269083004845</v>
      </c>
      <c r="L3575" s="19">
        <f t="shared" si="446"/>
        <v>58759.269083004845</v>
      </c>
      <c r="M3575" s="19">
        <f t="shared" si="447"/>
        <v>0</v>
      </c>
    </row>
    <row r="3576" spans="1:13" x14ac:dyDescent="0.3">
      <c r="A3576" s="4">
        <v>69.727000000000004</v>
      </c>
      <c r="B3576" s="4">
        <v>2911</v>
      </c>
      <c r="C3576" s="4">
        <v>45.6</v>
      </c>
      <c r="D3576" s="11">
        <v>1.91664444354505</v>
      </c>
      <c r="E3576" s="19">
        <f>610*'Forces Acting on Vehicle'!D3576</f>
        <v>1169.1531105624806</v>
      </c>
      <c r="F3576" s="19">
        <f t="shared" si="440"/>
        <v>-19.053048</v>
      </c>
      <c r="G3576" s="19">
        <f t="shared" si="441"/>
        <v>-23.301877704000006</v>
      </c>
      <c r="H3576" s="19">
        <f t="shared" si="442"/>
        <v>6003.1530480000001</v>
      </c>
      <c r="I3576" s="19">
        <f t="shared" si="443"/>
        <v>120.06306096</v>
      </c>
      <c r="J3576" s="19">
        <f t="shared" si="444"/>
        <v>1265.9142938184807</v>
      </c>
      <c r="K3576" s="19">
        <f t="shared" si="445"/>
        <v>57725.691798122723</v>
      </c>
      <c r="L3576" s="19">
        <f t="shared" si="446"/>
        <v>57725.691798122723</v>
      </c>
      <c r="M3576" s="19">
        <f t="shared" si="447"/>
        <v>0</v>
      </c>
    </row>
    <row r="3577" spans="1:13" x14ac:dyDescent="0.3">
      <c r="A3577" s="4">
        <v>69.745999999999995</v>
      </c>
      <c r="B3577" s="4">
        <v>2912</v>
      </c>
      <c r="C3577" s="4">
        <v>45.7</v>
      </c>
      <c r="D3577" s="11">
        <v>1.8905734598189841</v>
      </c>
      <c r="E3577" s="19">
        <f>610*'Forces Acting on Vehicle'!D3577</f>
        <v>1153.2498104895803</v>
      </c>
      <c r="F3577" s="19">
        <f t="shared" si="440"/>
        <v>-19.094831000000003</v>
      </c>
      <c r="G3577" s="19">
        <f t="shared" si="441"/>
        <v>-23.352978313000005</v>
      </c>
      <c r="H3577" s="19">
        <f t="shared" si="442"/>
        <v>6003.1948310000007</v>
      </c>
      <c r="I3577" s="19">
        <f t="shared" si="443"/>
        <v>120.06389662000002</v>
      </c>
      <c r="J3577" s="19">
        <f t="shared" si="444"/>
        <v>1249.9607287965803</v>
      </c>
      <c r="K3577" s="19">
        <f t="shared" si="445"/>
        <v>57123.205306003721</v>
      </c>
      <c r="L3577" s="19">
        <f t="shared" si="446"/>
        <v>57123.205306003721</v>
      </c>
      <c r="M3577" s="19">
        <f t="shared" si="447"/>
        <v>0</v>
      </c>
    </row>
    <row r="3578" spans="1:13" x14ac:dyDescent="0.3">
      <c r="A3578" s="4">
        <v>69.766000000000005</v>
      </c>
      <c r="B3578" s="4">
        <v>2913</v>
      </c>
      <c r="C3578" s="4">
        <v>45.7</v>
      </c>
      <c r="D3578" s="11">
        <v>1.8882821147517896</v>
      </c>
      <c r="E3578" s="19">
        <f>610*'Forces Acting on Vehicle'!D3578</f>
        <v>1151.8520899985917</v>
      </c>
      <c r="F3578" s="19">
        <f t="shared" si="440"/>
        <v>-19.094831000000003</v>
      </c>
      <c r="G3578" s="19">
        <f t="shared" si="441"/>
        <v>-23.352978313000005</v>
      </c>
      <c r="H3578" s="19">
        <f t="shared" si="442"/>
        <v>6003.1948310000007</v>
      </c>
      <c r="I3578" s="19">
        <f t="shared" si="443"/>
        <v>120.06389662000002</v>
      </c>
      <c r="J3578" s="19">
        <f t="shared" si="444"/>
        <v>1248.5630083055917</v>
      </c>
      <c r="K3578" s="19">
        <f t="shared" si="445"/>
        <v>57059.329479565546</v>
      </c>
      <c r="L3578" s="19">
        <f t="shared" si="446"/>
        <v>57059.329479565546</v>
      </c>
      <c r="M3578" s="19">
        <f t="shared" si="447"/>
        <v>0</v>
      </c>
    </row>
    <row r="3579" spans="1:13" x14ac:dyDescent="0.3">
      <c r="A3579" s="4">
        <v>69.784999999999997</v>
      </c>
      <c r="B3579" s="4">
        <v>2914</v>
      </c>
      <c r="C3579" s="4">
        <v>45.8</v>
      </c>
      <c r="D3579" s="11">
        <v>1.9203770876642516</v>
      </c>
      <c r="E3579" s="19">
        <f>610*'Forces Acting on Vehicle'!D3579</f>
        <v>1171.4300234751936</v>
      </c>
      <c r="F3579" s="19">
        <f t="shared" si="440"/>
        <v>-19.136614000000002</v>
      </c>
      <c r="G3579" s="19">
        <f t="shared" si="441"/>
        <v>-23.404078922000004</v>
      </c>
      <c r="H3579" s="19">
        <f t="shared" si="442"/>
        <v>6003.2366140000004</v>
      </c>
      <c r="I3579" s="19">
        <f t="shared" si="443"/>
        <v>120.06473228000002</v>
      </c>
      <c r="J3579" s="19">
        <f t="shared" si="444"/>
        <v>1268.0906768331936</v>
      </c>
      <c r="K3579" s="19">
        <f t="shared" si="445"/>
        <v>58078.552998960266</v>
      </c>
      <c r="L3579" s="19">
        <f t="shared" si="446"/>
        <v>58078.552998960266</v>
      </c>
      <c r="M3579" s="19">
        <f t="shared" si="447"/>
        <v>0</v>
      </c>
    </row>
    <row r="3580" spans="1:13" x14ac:dyDescent="0.3">
      <c r="A3580" s="4">
        <v>69.805000000000007</v>
      </c>
      <c r="B3580" s="4">
        <v>2915</v>
      </c>
      <c r="C3580" s="4">
        <v>45.8</v>
      </c>
      <c r="D3580" s="11">
        <v>1.9176845710009955</v>
      </c>
      <c r="E3580" s="19">
        <f>610*'Forces Acting on Vehicle'!D3580</f>
        <v>1169.7875883106074</v>
      </c>
      <c r="F3580" s="19">
        <f t="shared" si="440"/>
        <v>-19.136614000000002</v>
      </c>
      <c r="G3580" s="19">
        <f t="shared" si="441"/>
        <v>-23.404078922000004</v>
      </c>
      <c r="H3580" s="19">
        <f t="shared" si="442"/>
        <v>6003.2366140000004</v>
      </c>
      <c r="I3580" s="19">
        <f t="shared" si="443"/>
        <v>120.06473228000002</v>
      </c>
      <c r="J3580" s="19">
        <f t="shared" si="444"/>
        <v>1266.4482416686074</v>
      </c>
      <c r="K3580" s="19">
        <f t="shared" si="445"/>
        <v>58003.329468422213</v>
      </c>
      <c r="L3580" s="19">
        <f t="shared" si="446"/>
        <v>58003.329468422213</v>
      </c>
      <c r="M3580" s="19">
        <f t="shared" si="447"/>
        <v>0</v>
      </c>
    </row>
    <row r="3581" spans="1:13" x14ac:dyDescent="0.3">
      <c r="A3581" s="4">
        <v>69.823999999999998</v>
      </c>
      <c r="B3581" s="4">
        <v>2916</v>
      </c>
      <c r="C3581" s="4">
        <v>45.9</v>
      </c>
      <c r="D3581" s="11">
        <v>1.9014048214616994</v>
      </c>
      <c r="E3581" s="19">
        <f>610*'Forces Acting on Vehicle'!D3581</f>
        <v>1159.8569410916366</v>
      </c>
      <c r="F3581" s="19">
        <f t="shared" si="440"/>
        <v>-19.178397</v>
      </c>
      <c r="G3581" s="19">
        <f t="shared" si="441"/>
        <v>-23.455179531000002</v>
      </c>
      <c r="H3581" s="19">
        <f t="shared" si="442"/>
        <v>6003.278397</v>
      </c>
      <c r="I3581" s="19">
        <f t="shared" si="443"/>
        <v>120.06556794000001</v>
      </c>
      <c r="J3581" s="19">
        <f t="shared" si="444"/>
        <v>1256.4673295006364</v>
      </c>
      <c r="K3581" s="19">
        <f t="shared" si="445"/>
        <v>57671.85042407921</v>
      </c>
      <c r="L3581" s="19">
        <f t="shared" si="446"/>
        <v>57671.85042407921</v>
      </c>
      <c r="M3581" s="19">
        <f t="shared" si="447"/>
        <v>0</v>
      </c>
    </row>
    <row r="3582" spans="1:13" x14ac:dyDescent="0.3">
      <c r="A3582" s="4">
        <v>69.843999999999994</v>
      </c>
      <c r="B3582" s="4">
        <v>2917</v>
      </c>
      <c r="C3582" s="4">
        <v>45.9</v>
      </c>
      <c r="D3582" s="11">
        <v>1.8810684795711956</v>
      </c>
      <c r="E3582" s="19">
        <f>610*'Forces Acting on Vehicle'!D3582</f>
        <v>1147.4517725384294</v>
      </c>
      <c r="F3582" s="19">
        <f t="shared" si="440"/>
        <v>-19.178397</v>
      </c>
      <c r="G3582" s="19">
        <f t="shared" si="441"/>
        <v>-23.455179531000002</v>
      </c>
      <c r="H3582" s="19">
        <f t="shared" si="442"/>
        <v>6003.278397</v>
      </c>
      <c r="I3582" s="19">
        <f t="shared" si="443"/>
        <v>120.06556794000001</v>
      </c>
      <c r="J3582" s="19">
        <f t="shared" si="444"/>
        <v>1244.0621609474292</v>
      </c>
      <c r="K3582" s="19">
        <f t="shared" si="445"/>
        <v>57102.453187487001</v>
      </c>
      <c r="L3582" s="19">
        <f t="shared" si="446"/>
        <v>57102.453187487001</v>
      </c>
      <c r="M3582" s="19">
        <f t="shared" si="447"/>
        <v>0</v>
      </c>
    </row>
    <row r="3583" spans="1:13" x14ac:dyDescent="0.3">
      <c r="A3583" s="4">
        <v>69.863</v>
      </c>
      <c r="B3583" s="4">
        <v>2918</v>
      </c>
      <c r="C3583" s="4">
        <v>46</v>
      </c>
      <c r="D3583" s="11">
        <v>1.8682144225544788</v>
      </c>
      <c r="E3583" s="19">
        <f>610*'Forces Acting on Vehicle'!D3583</f>
        <v>1139.6107977582321</v>
      </c>
      <c r="F3583" s="19">
        <f t="shared" si="440"/>
        <v>-19.220180000000003</v>
      </c>
      <c r="G3583" s="19">
        <f t="shared" si="441"/>
        <v>-23.506280140000005</v>
      </c>
      <c r="H3583" s="19">
        <f t="shared" si="442"/>
        <v>6003.3201800000006</v>
      </c>
      <c r="I3583" s="19">
        <f t="shared" si="443"/>
        <v>120.06640360000002</v>
      </c>
      <c r="J3583" s="19">
        <f t="shared" si="444"/>
        <v>1236.1709212182323</v>
      </c>
      <c r="K3583" s="19">
        <f t="shared" si="445"/>
        <v>56863.862376038684</v>
      </c>
      <c r="L3583" s="19">
        <f t="shared" si="446"/>
        <v>56863.862376038684</v>
      </c>
      <c r="M3583" s="19">
        <f t="shared" si="447"/>
        <v>0</v>
      </c>
    </row>
    <row r="3584" spans="1:13" x14ac:dyDescent="0.3">
      <c r="A3584" s="4">
        <v>69.882999999999996</v>
      </c>
      <c r="B3584" s="4">
        <v>2919</v>
      </c>
      <c r="C3584" s="4">
        <v>46</v>
      </c>
      <c r="D3584" s="11">
        <v>1.6468738234138027</v>
      </c>
      <c r="E3584" s="19">
        <f>610*'Forces Acting on Vehicle'!D3584</f>
        <v>1004.5930322824197</v>
      </c>
      <c r="F3584" s="19">
        <f t="shared" si="440"/>
        <v>-19.220180000000003</v>
      </c>
      <c r="G3584" s="19">
        <f t="shared" si="441"/>
        <v>-23.506280140000005</v>
      </c>
      <c r="H3584" s="19">
        <f t="shared" si="442"/>
        <v>6003.3201800000006</v>
      </c>
      <c r="I3584" s="19">
        <f t="shared" si="443"/>
        <v>120.06640360000002</v>
      </c>
      <c r="J3584" s="19">
        <f t="shared" si="444"/>
        <v>1101.1531557424196</v>
      </c>
      <c r="K3584" s="19">
        <f t="shared" si="445"/>
        <v>50653.045164151299</v>
      </c>
      <c r="L3584" s="19">
        <f t="shared" si="446"/>
        <v>50653.045164151299</v>
      </c>
      <c r="M3584" s="19">
        <f t="shared" si="447"/>
        <v>0</v>
      </c>
    </row>
    <row r="3585" spans="1:13" x14ac:dyDescent="0.3">
      <c r="A3585" s="4">
        <v>69.902000000000001</v>
      </c>
      <c r="B3585" s="4">
        <v>2919</v>
      </c>
      <c r="C3585" s="4">
        <v>46</v>
      </c>
      <c r="D3585" s="11">
        <v>1.3007427238969407</v>
      </c>
      <c r="E3585" s="19">
        <f>610*'Forces Acting on Vehicle'!D3585</f>
        <v>793.45306157713378</v>
      </c>
      <c r="F3585" s="19">
        <f t="shared" si="440"/>
        <v>-19.220180000000003</v>
      </c>
      <c r="G3585" s="19">
        <f t="shared" si="441"/>
        <v>-23.506280140000005</v>
      </c>
      <c r="H3585" s="19">
        <f t="shared" si="442"/>
        <v>6003.3201800000006</v>
      </c>
      <c r="I3585" s="19">
        <f t="shared" si="443"/>
        <v>120.06640360000002</v>
      </c>
      <c r="J3585" s="19">
        <f t="shared" si="444"/>
        <v>890.01318503713378</v>
      </c>
      <c r="K3585" s="19">
        <f t="shared" si="445"/>
        <v>40940.606511708153</v>
      </c>
      <c r="L3585" s="19">
        <f t="shared" si="446"/>
        <v>40940.606511708153</v>
      </c>
      <c r="M3585" s="19">
        <f t="shared" si="447"/>
        <v>0</v>
      </c>
    </row>
    <row r="3586" spans="1:13" x14ac:dyDescent="0.3">
      <c r="A3586" s="4">
        <v>69.921999999999997</v>
      </c>
      <c r="B3586" s="4">
        <v>2920</v>
      </c>
      <c r="C3586" s="4">
        <v>46.1</v>
      </c>
      <c r="D3586" s="11">
        <v>0.91576482583225183</v>
      </c>
      <c r="E3586" s="19">
        <f>610*'Forces Acting on Vehicle'!D3586</f>
        <v>558.61654375767364</v>
      </c>
      <c r="F3586" s="19">
        <f t="shared" si="440"/>
        <v>-19.261963000000002</v>
      </c>
      <c r="G3586" s="19">
        <f t="shared" si="441"/>
        <v>-23.557380749000004</v>
      </c>
      <c r="H3586" s="19">
        <f t="shared" si="442"/>
        <v>6003.3619630000003</v>
      </c>
      <c r="I3586" s="19">
        <f t="shared" si="443"/>
        <v>120.06723926000001</v>
      </c>
      <c r="J3586" s="19">
        <f t="shared" si="444"/>
        <v>655.1264022686737</v>
      </c>
      <c r="K3586" s="19">
        <f t="shared" si="445"/>
        <v>30201.327144585859</v>
      </c>
      <c r="L3586" s="19">
        <f t="shared" si="446"/>
        <v>30201.327144585859</v>
      </c>
      <c r="M3586" s="19">
        <f t="shared" si="447"/>
        <v>0</v>
      </c>
    </row>
    <row r="3587" spans="1:13" x14ac:dyDescent="0.3">
      <c r="A3587" s="4">
        <v>69.941000000000003</v>
      </c>
      <c r="B3587" s="4">
        <v>2921</v>
      </c>
      <c r="C3587" s="4">
        <v>46.1</v>
      </c>
      <c r="D3587" s="11">
        <v>-0.16583579913555446</v>
      </c>
      <c r="E3587" s="19">
        <f>610*'Forces Acting on Vehicle'!D3587</f>
        <v>-101.15983747268822</v>
      </c>
      <c r="F3587" s="19">
        <f t="shared" si="440"/>
        <v>-19.261963000000002</v>
      </c>
      <c r="G3587" s="19">
        <f t="shared" si="441"/>
        <v>-23.557380749000004</v>
      </c>
      <c r="H3587" s="19">
        <f t="shared" si="442"/>
        <v>6003.3619630000003</v>
      </c>
      <c r="I3587" s="19">
        <f t="shared" si="443"/>
        <v>120.06723926000001</v>
      </c>
      <c r="J3587" s="19">
        <f t="shared" si="444"/>
        <v>-4.6499789616882197</v>
      </c>
      <c r="K3587" s="19">
        <f t="shared" si="445"/>
        <v>-214.36403013382693</v>
      </c>
      <c r="L3587" s="19">
        <f t="shared" si="446"/>
        <v>0</v>
      </c>
      <c r="M3587" s="19">
        <f t="shared" si="447"/>
        <v>-214.36403013382693</v>
      </c>
    </row>
    <row r="3588" spans="1:13" x14ac:dyDescent="0.3">
      <c r="A3588" s="4">
        <v>69.960999999999999</v>
      </c>
      <c r="B3588" s="4">
        <v>2922</v>
      </c>
      <c r="C3588" s="4">
        <v>46.1</v>
      </c>
      <c r="D3588" s="11">
        <v>-1.153161682474797</v>
      </c>
      <c r="E3588" s="19">
        <f>610*'Forces Acting on Vehicle'!D3588</f>
        <v>-703.42862630962622</v>
      </c>
      <c r="F3588" s="19">
        <f t="shared" si="440"/>
        <v>-19.261963000000002</v>
      </c>
      <c r="G3588" s="19">
        <f t="shared" si="441"/>
        <v>-23.557380749000004</v>
      </c>
      <c r="H3588" s="19">
        <f t="shared" si="442"/>
        <v>6003.3619630000003</v>
      </c>
      <c r="I3588" s="19">
        <f t="shared" si="443"/>
        <v>120.06723926000001</v>
      </c>
      <c r="J3588" s="19">
        <f t="shared" si="444"/>
        <v>-606.91876779862628</v>
      </c>
      <c r="K3588" s="19">
        <f t="shared" si="445"/>
        <v>-27978.955195516672</v>
      </c>
      <c r="L3588" s="19">
        <f t="shared" si="446"/>
        <v>0</v>
      </c>
      <c r="M3588" s="19">
        <f t="shared" si="447"/>
        <v>-27978.955195516672</v>
      </c>
    </row>
    <row r="3589" spans="1:13" x14ac:dyDescent="0.3">
      <c r="A3589" s="4">
        <v>69.98</v>
      </c>
      <c r="B3589" s="4">
        <v>2923</v>
      </c>
      <c r="C3589" s="4">
        <v>46</v>
      </c>
      <c r="D3589" s="11">
        <v>-2.1158336543706078</v>
      </c>
      <c r="E3589" s="19">
        <f>610*'Forces Acting on Vehicle'!D3589</f>
        <v>-1290.6585291660708</v>
      </c>
      <c r="F3589" s="19">
        <f t="shared" si="440"/>
        <v>-19.220180000000003</v>
      </c>
      <c r="G3589" s="19">
        <f t="shared" si="441"/>
        <v>-23.506280140000005</v>
      </c>
      <c r="H3589" s="19">
        <f t="shared" si="442"/>
        <v>6003.3201800000006</v>
      </c>
      <c r="I3589" s="19">
        <f t="shared" si="443"/>
        <v>120.06640360000002</v>
      </c>
      <c r="J3589" s="19">
        <f t="shared" si="444"/>
        <v>-1194.0984057060707</v>
      </c>
      <c r="K3589" s="19">
        <f t="shared" si="445"/>
        <v>-54928.526662479249</v>
      </c>
      <c r="L3589" s="19">
        <f t="shared" si="446"/>
        <v>0</v>
      </c>
      <c r="M3589" s="19">
        <f t="shared" si="447"/>
        <v>-54928.526662479249</v>
      </c>
    </row>
    <row r="3590" spans="1:13" x14ac:dyDescent="0.3">
      <c r="A3590" s="4">
        <v>70</v>
      </c>
      <c r="B3590" s="4">
        <v>2924</v>
      </c>
      <c r="C3590" s="4">
        <v>45.9</v>
      </c>
      <c r="D3590" s="11">
        <v>-3.4658216771285013</v>
      </c>
      <c r="E3590" s="19">
        <f>610*'Forces Acting on Vehicle'!D3590</f>
        <v>-2114.1512230483859</v>
      </c>
      <c r="F3590" s="19">
        <f t="shared" si="440"/>
        <v>-19.178397</v>
      </c>
      <c r="G3590" s="19">
        <f t="shared" si="441"/>
        <v>-23.455179531000002</v>
      </c>
      <c r="H3590" s="19">
        <f t="shared" si="442"/>
        <v>6003.278397</v>
      </c>
      <c r="I3590" s="19">
        <f t="shared" si="443"/>
        <v>120.06556794000001</v>
      </c>
      <c r="J3590" s="19">
        <f t="shared" si="444"/>
        <v>-2017.5408346393858</v>
      </c>
      <c r="K3590" s="19">
        <f t="shared" si="445"/>
        <v>-92605.124309947802</v>
      </c>
      <c r="L3590" s="19">
        <f t="shared" si="446"/>
        <v>0</v>
      </c>
      <c r="M3590" s="19">
        <f t="shared" si="447"/>
        <v>-92605.124309947802</v>
      </c>
    </row>
    <row r="3591" spans="1:13" x14ac:dyDescent="0.3">
      <c r="A3591" s="4">
        <v>70.02</v>
      </c>
      <c r="B3591" s="4">
        <v>2925</v>
      </c>
      <c r="C3591" s="4">
        <v>45.8</v>
      </c>
      <c r="D3591" s="11">
        <v>-4.7886146277672479</v>
      </c>
      <c r="E3591" s="19">
        <f>610*'Forces Acting on Vehicle'!D3591</f>
        <v>-2921.0549229380213</v>
      </c>
      <c r="F3591" s="19">
        <f t="shared" ref="F3591:F3654" si="448">0.5*1.27*-0.658*C3591</f>
        <v>-19.136614000000002</v>
      </c>
      <c r="G3591" s="19">
        <f t="shared" ref="G3591:G3654" si="449">0.5*1.27*1.223*-0.658*C3591+POWER(,2)</f>
        <v>-23.404078922000004</v>
      </c>
      <c r="H3591" s="19">
        <f t="shared" ref="H3591:H3654" si="450">5984.1-F3591</f>
        <v>6003.2366140000004</v>
      </c>
      <c r="I3591" s="19">
        <f t="shared" ref="I3591:I3654" si="451">H3591*0.02</f>
        <v>120.06473228000002</v>
      </c>
      <c r="J3591" s="19">
        <f t="shared" ref="J3591:J3654" si="452">E3591+G3591+I3591</f>
        <v>-2824.394269580021</v>
      </c>
      <c r="K3591" s="19">
        <f t="shared" ref="K3591:K3654" si="453">J3591*C3591</f>
        <v>-129357.25754676496</v>
      </c>
      <c r="L3591" s="19">
        <f t="shared" ref="L3591:L3654" si="454">IF(K3591&lt;0,0,K3591)</f>
        <v>0</v>
      </c>
      <c r="M3591" s="19">
        <f t="shared" ref="M3591:M3654" si="455">IF(K3591&gt;0,0,K3591)</f>
        <v>-129357.25754676496</v>
      </c>
    </row>
    <row r="3592" spans="1:13" x14ac:dyDescent="0.3">
      <c r="A3592" s="4">
        <v>70.039000000000001</v>
      </c>
      <c r="B3592" s="4">
        <v>2926</v>
      </c>
      <c r="C3592" s="4">
        <v>45.7</v>
      </c>
      <c r="D3592" s="11">
        <v>-6.092494237415444</v>
      </c>
      <c r="E3592" s="19">
        <f>610*'Forces Acting on Vehicle'!D3592</f>
        <v>-3716.421484823421</v>
      </c>
      <c r="F3592" s="19">
        <f t="shared" si="448"/>
        <v>-19.094831000000003</v>
      </c>
      <c r="G3592" s="19">
        <f t="shared" si="449"/>
        <v>-23.352978313000005</v>
      </c>
      <c r="H3592" s="19">
        <f t="shared" si="450"/>
        <v>6003.1948310000007</v>
      </c>
      <c r="I3592" s="19">
        <f t="shared" si="451"/>
        <v>120.06389662000002</v>
      </c>
      <c r="J3592" s="19">
        <f t="shared" si="452"/>
        <v>-3619.7105665164213</v>
      </c>
      <c r="K3592" s="19">
        <f t="shared" si="453"/>
        <v>-165420.77288980046</v>
      </c>
      <c r="L3592" s="19">
        <f t="shared" si="454"/>
        <v>0</v>
      </c>
      <c r="M3592" s="19">
        <f t="shared" si="455"/>
        <v>-165420.77288980046</v>
      </c>
    </row>
    <row r="3593" spans="1:13" x14ac:dyDescent="0.3">
      <c r="A3593" s="4">
        <v>70.058999999999997</v>
      </c>
      <c r="B3593" s="4">
        <v>2927</v>
      </c>
      <c r="C3593" s="4">
        <v>45.5</v>
      </c>
      <c r="D3593" s="11">
        <v>-6.6361198726348976</v>
      </c>
      <c r="E3593" s="19">
        <f>610*'Forces Acting on Vehicle'!D3593</f>
        <v>-4048.0331223072876</v>
      </c>
      <c r="F3593" s="19">
        <f t="shared" si="448"/>
        <v>-19.011265000000002</v>
      </c>
      <c r="G3593" s="19">
        <f t="shared" si="449"/>
        <v>-23.250777095000004</v>
      </c>
      <c r="H3593" s="19">
        <f t="shared" si="450"/>
        <v>6003.1112650000005</v>
      </c>
      <c r="I3593" s="19">
        <f t="shared" si="451"/>
        <v>120.06222530000001</v>
      </c>
      <c r="J3593" s="19">
        <f t="shared" si="452"/>
        <v>-3951.2216741022876</v>
      </c>
      <c r="K3593" s="19">
        <f t="shared" si="453"/>
        <v>-179780.58617165408</v>
      </c>
      <c r="L3593" s="19">
        <f t="shared" si="454"/>
        <v>0</v>
      </c>
      <c r="M3593" s="19">
        <f t="shared" si="455"/>
        <v>-179780.58617165408</v>
      </c>
    </row>
    <row r="3594" spans="1:13" x14ac:dyDescent="0.3">
      <c r="A3594" s="4">
        <v>70.078000000000003</v>
      </c>
      <c r="B3594" s="4">
        <v>2927</v>
      </c>
      <c r="C3594" s="4">
        <v>45.3</v>
      </c>
      <c r="D3594" s="11">
        <v>-7.3491016127385684</v>
      </c>
      <c r="E3594" s="19">
        <f>610*'Forces Acting on Vehicle'!D3594</f>
        <v>-4482.9519837705266</v>
      </c>
      <c r="F3594" s="19">
        <f t="shared" si="448"/>
        <v>-18.927699</v>
      </c>
      <c r="G3594" s="19">
        <f t="shared" si="449"/>
        <v>-23.148575877000003</v>
      </c>
      <c r="H3594" s="19">
        <f t="shared" si="450"/>
        <v>6003.0276990000002</v>
      </c>
      <c r="I3594" s="19">
        <f t="shared" si="451"/>
        <v>120.06055398000001</v>
      </c>
      <c r="J3594" s="19">
        <f t="shared" si="452"/>
        <v>-4386.0400056675271</v>
      </c>
      <c r="K3594" s="19">
        <f t="shared" si="453"/>
        <v>-198687.61225673897</v>
      </c>
      <c r="L3594" s="19">
        <f t="shared" si="454"/>
        <v>0</v>
      </c>
      <c r="M3594" s="19">
        <f t="shared" si="455"/>
        <v>-198687.61225673897</v>
      </c>
    </row>
    <row r="3595" spans="1:13" x14ac:dyDescent="0.3">
      <c r="A3595" s="4">
        <v>70.097999999999999</v>
      </c>
      <c r="B3595" s="4">
        <v>2928</v>
      </c>
      <c r="C3595" s="4">
        <v>45.1</v>
      </c>
      <c r="D3595" s="11">
        <v>-7.9957372233230437</v>
      </c>
      <c r="E3595" s="19">
        <f>610*'Forces Acting on Vehicle'!D3595</f>
        <v>-4877.3997062270564</v>
      </c>
      <c r="F3595" s="19">
        <f t="shared" si="448"/>
        <v>-18.844133000000003</v>
      </c>
      <c r="G3595" s="19">
        <f t="shared" si="449"/>
        <v>-23.046374659000005</v>
      </c>
      <c r="H3595" s="19">
        <f t="shared" si="450"/>
        <v>6002.944133</v>
      </c>
      <c r="I3595" s="19">
        <f t="shared" si="451"/>
        <v>120.05888265999999</v>
      </c>
      <c r="J3595" s="19">
        <f t="shared" si="452"/>
        <v>-4780.3871982260571</v>
      </c>
      <c r="K3595" s="19">
        <f t="shared" si="453"/>
        <v>-215595.46263999518</v>
      </c>
      <c r="L3595" s="19">
        <f t="shared" si="454"/>
        <v>0</v>
      </c>
      <c r="M3595" s="19">
        <f t="shared" si="455"/>
        <v>-215595.46263999518</v>
      </c>
    </row>
    <row r="3596" spans="1:13" x14ac:dyDescent="0.3">
      <c r="A3596" s="4">
        <v>70.117000000000004</v>
      </c>
      <c r="B3596" s="4">
        <v>2929</v>
      </c>
      <c r="C3596" s="4">
        <v>44.9</v>
      </c>
      <c r="D3596" s="11">
        <v>-8.0989233856307692</v>
      </c>
      <c r="E3596" s="19">
        <f>610*'Forces Acting on Vehicle'!D3596</f>
        <v>-4940.3432652347692</v>
      </c>
      <c r="F3596" s="19">
        <f t="shared" si="448"/>
        <v>-18.760567000000002</v>
      </c>
      <c r="G3596" s="19">
        <f t="shared" si="449"/>
        <v>-22.944173441000004</v>
      </c>
      <c r="H3596" s="19">
        <f t="shared" si="450"/>
        <v>6002.8605670000006</v>
      </c>
      <c r="I3596" s="19">
        <f t="shared" si="451"/>
        <v>120.05721134000001</v>
      </c>
      <c r="J3596" s="19">
        <f t="shared" si="452"/>
        <v>-4843.2302273357691</v>
      </c>
      <c r="K3596" s="19">
        <f t="shared" si="453"/>
        <v>-217461.03720737604</v>
      </c>
      <c r="L3596" s="19">
        <f t="shared" si="454"/>
        <v>0</v>
      </c>
      <c r="M3596" s="19">
        <f t="shared" si="455"/>
        <v>-217461.03720737604</v>
      </c>
    </row>
    <row r="3597" spans="1:13" x14ac:dyDescent="0.3">
      <c r="A3597" s="4">
        <v>70.137</v>
      </c>
      <c r="B3597" s="4">
        <v>2930</v>
      </c>
      <c r="C3597" s="4">
        <v>44.7</v>
      </c>
      <c r="D3597" s="11">
        <v>-8.5342891666493852</v>
      </c>
      <c r="E3597" s="19">
        <f>610*'Forces Acting on Vehicle'!D3597</f>
        <v>-5205.9163916561247</v>
      </c>
      <c r="F3597" s="19">
        <f t="shared" si="448"/>
        <v>-18.677001000000004</v>
      </c>
      <c r="G3597" s="19">
        <f t="shared" si="449"/>
        <v>-22.841972223000006</v>
      </c>
      <c r="H3597" s="19">
        <f t="shared" si="450"/>
        <v>6002.7770010000004</v>
      </c>
      <c r="I3597" s="19">
        <f t="shared" si="451"/>
        <v>120.05554002000001</v>
      </c>
      <c r="J3597" s="19">
        <f t="shared" si="452"/>
        <v>-5108.7028238591247</v>
      </c>
      <c r="K3597" s="19">
        <f t="shared" si="453"/>
        <v>-228359.01622650289</v>
      </c>
      <c r="L3597" s="19">
        <f t="shared" si="454"/>
        <v>0</v>
      </c>
      <c r="M3597" s="19">
        <f t="shared" si="455"/>
        <v>-228359.01622650289</v>
      </c>
    </row>
    <row r="3598" spans="1:13" x14ac:dyDescent="0.3">
      <c r="A3598" s="4">
        <v>70.156000000000006</v>
      </c>
      <c r="B3598" s="4">
        <v>2931</v>
      </c>
      <c r="C3598" s="4">
        <v>44.4</v>
      </c>
      <c r="D3598" s="11">
        <v>-8.7890498019162937</v>
      </c>
      <c r="E3598" s="19">
        <f>610*'Forces Acting on Vehicle'!D3598</f>
        <v>-5361.3203791689393</v>
      </c>
      <c r="F3598" s="19">
        <f t="shared" si="448"/>
        <v>-18.551652000000001</v>
      </c>
      <c r="G3598" s="19">
        <f t="shared" si="449"/>
        <v>-22.688670396000003</v>
      </c>
      <c r="H3598" s="19">
        <f t="shared" si="450"/>
        <v>6002.6516520000005</v>
      </c>
      <c r="I3598" s="19">
        <f t="shared" si="451"/>
        <v>120.05303304000002</v>
      </c>
      <c r="J3598" s="19">
        <f t="shared" si="452"/>
        <v>-5263.9560165249395</v>
      </c>
      <c r="K3598" s="19">
        <f t="shared" si="453"/>
        <v>-233719.6471337073</v>
      </c>
      <c r="L3598" s="19">
        <f t="shared" si="454"/>
        <v>0</v>
      </c>
      <c r="M3598" s="19">
        <f t="shared" si="455"/>
        <v>-233719.6471337073</v>
      </c>
    </row>
    <row r="3599" spans="1:13" x14ac:dyDescent="0.3">
      <c r="A3599" s="4">
        <v>70.176000000000002</v>
      </c>
      <c r="B3599" s="4">
        <v>2932</v>
      </c>
      <c r="C3599" s="4">
        <v>44.2</v>
      </c>
      <c r="D3599" s="11">
        <v>-9.04298485396634</v>
      </c>
      <c r="E3599" s="19">
        <f>610*'Forces Acting on Vehicle'!D3599</f>
        <v>-5516.2207609194675</v>
      </c>
      <c r="F3599" s="19">
        <f t="shared" si="448"/>
        <v>-18.468086000000003</v>
      </c>
      <c r="G3599" s="19">
        <f t="shared" si="449"/>
        <v>-22.586469178000005</v>
      </c>
      <c r="H3599" s="19">
        <f t="shared" si="450"/>
        <v>6002.5680860000002</v>
      </c>
      <c r="I3599" s="19">
        <f t="shared" si="451"/>
        <v>120.05136172</v>
      </c>
      <c r="J3599" s="19">
        <f t="shared" si="452"/>
        <v>-5418.7558683774669</v>
      </c>
      <c r="K3599" s="19">
        <f t="shared" si="453"/>
        <v>-239509.00938228404</v>
      </c>
      <c r="L3599" s="19">
        <f t="shared" si="454"/>
        <v>0</v>
      </c>
      <c r="M3599" s="19">
        <f t="shared" si="455"/>
        <v>-239509.00938228404</v>
      </c>
    </row>
    <row r="3600" spans="1:13" x14ac:dyDescent="0.3">
      <c r="A3600" s="4">
        <v>70.194999999999993</v>
      </c>
      <c r="B3600" s="4">
        <v>2933</v>
      </c>
      <c r="C3600" s="4">
        <v>43.9</v>
      </c>
      <c r="D3600" s="11">
        <v>-9.2901860755611043</v>
      </c>
      <c r="E3600" s="19">
        <f>610*'Forces Acting on Vehicle'!D3600</f>
        <v>-5667.0135060922739</v>
      </c>
      <c r="F3600" s="19">
        <f t="shared" si="448"/>
        <v>-18.342737</v>
      </c>
      <c r="G3600" s="19">
        <f t="shared" si="449"/>
        <v>-22.433167351000002</v>
      </c>
      <c r="H3600" s="19">
        <f t="shared" si="450"/>
        <v>6002.4427370000003</v>
      </c>
      <c r="I3600" s="19">
        <f t="shared" si="451"/>
        <v>120.04885474000001</v>
      </c>
      <c r="J3600" s="19">
        <f t="shared" si="452"/>
        <v>-5569.3978187032735</v>
      </c>
      <c r="K3600" s="19">
        <f t="shared" si="453"/>
        <v>-244496.56424107371</v>
      </c>
      <c r="L3600" s="19">
        <f t="shared" si="454"/>
        <v>0</v>
      </c>
      <c r="M3600" s="19">
        <f t="shared" si="455"/>
        <v>-244496.56424107371</v>
      </c>
    </row>
    <row r="3601" spans="1:13" x14ac:dyDescent="0.3">
      <c r="A3601" s="4">
        <v>70.215000000000003</v>
      </c>
      <c r="B3601" s="4">
        <v>2934</v>
      </c>
      <c r="C3601" s="4">
        <v>43.7</v>
      </c>
      <c r="D3601" s="11">
        <v>-9.4663015595675049</v>
      </c>
      <c r="E3601" s="19">
        <f>610*'Forces Acting on Vehicle'!D3601</f>
        <v>-5774.4439513361776</v>
      </c>
      <c r="F3601" s="19">
        <f t="shared" si="448"/>
        <v>-18.259171000000002</v>
      </c>
      <c r="G3601" s="19">
        <f t="shared" si="449"/>
        <v>-22.330966133000004</v>
      </c>
      <c r="H3601" s="19">
        <f t="shared" si="450"/>
        <v>6002.3591710000001</v>
      </c>
      <c r="I3601" s="19">
        <f t="shared" si="451"/>
        <v>120.04718342000001</v>
      </c>
      <c r="J3601" s="19">
        <f t="shared" si="452"/>
        <v>-5676.7277340491783</v>
      </c>
      <c r="K3601" s="19">
        <f t="shared" si="453"/>
        <v>-248073.00197794911</v>
      </c>
      <c r="L3601" s="19">
        <f t="shared" si="454"/>
        <v>0</v>
      </c>
      <c r="M3601" s="19">
        <f t="shared" si="455"/>
        <v>-248073.00197794911</v>
      </c>
    </row>
    <row r="3602" spans="1:13" x14ac:dyDescent="0.3">
      <c r="A3602" s="4">
        <v>70.233999999999995</v>
      </c>
      <c r="B3602" s="4">
        <v>2934</v>
      </c>
      <c r="C3602" s="4">
        <v>43.4</v>
      </c>
      <c r="D3602" s="11">
        <v>-9.6414836273569353</v>
      </c>
      <c r="E3602" s="19">
        <f>610*'Forces Acting on Vehicle'!D3602</f>
        <v>-5881.3050126877306</v>
      </c>
      <c r="F3602" s="19">
        <f t="shared" si="448"/>
        <v>-18.133822000000002</v>
      </c>
      <c r="G3602" s="19">
        <f t="shared" si="449"/>
        <v>-22.177664306000004</v>
      </c>
      <c r="H3602" s="19">
        <f t="shared" si="450"/>
        <v>6002.2338220000001</v>
      </c>
      <c r="I3602" s="19">
        <f t="shared" si="451"/>
        <v>120.04467644</v>
      </c>
      <c r="J3602" s="19">
        <f t="shared" si="452"/>
        <v>-5783.4380005537305</v>
      </c>
      <c r="K3602" s="19">
        <f t="shared" si="453"/>
        <v>-251001.20922403189</v>
      </c>
      <c r="L3602" s="19">
        <f t="shared" si="454"/>
        <v>0</v>
      </c>
      <c r="M3602" s="19">
        <f t="shared" si="455"/>
        <v>-251001.20922403189</v>
      </c>
    </row>
    <row r="3603" spans="1:13" x14ac:dyDescent="0.3">
      <c r="A3603" s="4">
        <v>70.254000000000005</v>
      </c>
      <c r="B3603" s="4">
        <v>2935</v>
      </c>
      <c r="C3603" s="4">
        <v>43.1</v>
      </c>
      <c r="D3603" s="11">
        <v>-9.7208667195158398</v>
      </c>
      <c r="E3603" s="19">
        <f>610*'Forces Acting on Vehicle'!D3603</f>
        <v>-5929.7286989046625</v>
      </c>
      <c r="F3603" s="19">
        <f t="shared" si="448"/>
        <v>-18.008473000000002</v>
      </c>
      <c r="G3603" s="19">
        <f t="shared" si="449"/>
        <v>-22.024362479000004</v>
      </c>
      <c r="H3603" s="19">
        <f t="shared" si="450"/>
        <v>6002.1084730000002</v>
      </c>
      <c r="I3603" s="19">
        <f t="shared" si="451"/>
        <v>120.04216946000001</v>
      </c>
      <c r="J3603" s="19">
        <f t="shared" si="452"/>
        <v>-5831.7108919236625</v>
      </c>
      <c r="K3603" s="19">
        <f t="shared" si="453"/>
        <v>-251346.73944190986</v>
      </c>
      <c r="L3603" s="19">
        <f t="shared" si="454"/>
        <v>0</v>
      </c>
      <c r="M3603" s="19">
        <f t="shared" si="455"/>
        <v>-251346.73944190986</v>
      </c>
    </row>
    <row r="3604" spans="1:13" x14ac:dyDescent="0.3">
      <c r="A3604" s="4">
        <v>70.272999999999996</v>
      </c>
      <c r="B3604" s="4">
        <v>2936</v>
      </c>
      <c r="C3604" s="4">
        <v>42.9</v>
      </c>
      <c r="D3604" s="11">
        <v>-9.8362004361910902</v>
      </c>
      <c r="E3604" s="19">
        <f>610*'Forces Acting on Vehicle'!D3604</f>
        <v>-6000.0822660765652</v>
      </c>
      <c r="F3604" s="19">
        <f t="shared" si="448"/>
        <v>-17.924907000000001</v>
      </c>
      <c r="G3604" s="19">
        <f t="shared" si="449"/>
        <v>-21.922161261000003</v>
      </c>
      <c r="H3604" s="19">
        <f t="shared" si="450"/>
        <v>6002.024907</v>
      </c>
      <c r="I3604" s="19">
        <f t="shared" si="451"/>
        <v>120.04049814</v>
      </c>
      <c r="J3604" s="19">
        <f t="shared" si="452"/>
        <v>-5901.9639291975654</v>
      </c>
      <c r="K3604" s="19">
        <f t="shared" si="453"/>
        <v>-253194.25256257554</v>
      </c>
      <c r="L3604" s="19">
        <f t="shared" si="454"/>
        <v>0</v>
      </c>
      <c r="M3604" s="19">
        <f t="shared" si="455"/>
        <v>-253194.25256257554</v>
      </c>
    </row>
    <row r="3605" spans="1:13" x14ac:dyDescent="0.3">
      <c r="A3605" s="4">
        <v>70.293000000000006</v>
      </c>
      <c r="B3605" s="4">
        <v>2937</v>
      </c>
      <c r="C3605" s="4">
        <v>42.6</v>
      </c>
      <c r="D3605" s="11">
        <v>-9.9140026865037321</v>
      </c>
      <c r="E3605" s="19">
        <f>610*'Forces Acting on Vehicle'!D3605</f>
        <v>-6047.5416387672767</v>
      </c>
      <c r="F3605" s="19">
        <f t="shared" si="448"/>
        <v>-17.799558000000001</v>
      </c>
      <c r="G3605" s="19">
        <f t="shared" si="449"/>
        <v>-21.768859434000003</v>
      </c>
      <c r="H3605" s="19">
        <f t="shared" si="450"/>
        <v>6001.8995580000001</v>
      </c>
      <c r="I3605" s="19">
        <f t="shared" si="451"/>
        <v>120.03799116</v>
      </c>
      <c r="J3605" s="19">
        <f t="shared" si="452"/>
        <v>-5949.2725070412762</v>
      </c>
      <c r="K3605" s="19">
        <f t="shared" si="453"/>
        <v>-253439.00879995836</v>
      </c>
      <c r="L3605" s="19">
        <f t="shared" si="454"/>
        <v>0</v>
      </c>
      <c r="M3605" s="19">
        <f t="shared" si="455"/>
        <v>-253439.00879995836</v>
      </c>
    </row>
    <row r="3606" spans="1:13" x14ac:dyDescent="0.3">
      <c r="A3606" s="4">
        <v>70.313000000000002</v>
      </c>
      <c r="B3606" s="4">
        <v>2938</v>
      </c>
      <c r="C3606" s="4">
        <v>42.4</v>
      </c>
      <c r="D3606" s="11">
        <v>-9.982833765274636</v>
      </c>
      <c r="E3606" s="19">
        <f>610*'Forces Acting on Vehicle'!D3606</f>
        <v>-6089.5285968175276</v>
      </c>
      <c r="F3606" s="19">
        <f t="shared" si="448"/>
        <v>-17.715992</v>
      </c>
      <c r="G3606" s="19">
        <f t="shared" si="449"/>
        <v>-21.666658216000002</v>
      </c>
      <c r="H3606" s="19">
        <f t="shared" si="450"/>
        <v>6001.8159920000007</v>
      </c>
      <c r="I3606" s="19">
        <f t="shared" si="451"/>
        <v>120.03631984000002</v>
      </c>
      <c r="J3606" s="19">
        <f t="shared" si="452"/>
        <v>-5991.1589351935272</v>
      </c>
      <c r="K3606" s="19">
        <f t="shared" si="453"/>
        <v>-254025.13885220553</v>
      </c>
      <c r="L3606" s="19">
        <f t="shared" si="454"/>
        <v>0</v>
      </c>
      <c r="M3606" s="19">
        <f t="shared" si="455"/>
        <v>-254025.13885220553</v>
      </c>
    </row>
    <row r="3607" spans="1:13" x14ac:dyDescent="0.3">
      <c r="A3607" s="4">
        <v>70.331999999999994</v>
      </c>
      <c r="B3607" s="4">
        <v>2939</v>
      </c>
      <c r="C3607" s="4">
        <v>42.1</v>
      </c>
      <c r="D3607" s="11">
        <v>-9.923944160226025</v>
      </c>
      <c r="E3607" s="19">
        <f>610*'Forces Acting on Vehicle'!D3607</f>
        <v>-6053.6059377378751</v>
      </c>
      <c r="F3607" s="19">
        <f t="shared" si="448"/>
        <v>-17.590643000000004</v>
      </c>
      <c r="G3607" s="19">
        <f t="shared" si="449"/>
        <v>-21.513356389000005</v>
      </c>
      <c r="H3607" s="19">
        <f t="shared" si="450"/>
        <v>6001.6906430000008</v>
      </c>
      <c r="I3607" s="19">
        <f t="shared" si="451"/>
        <v>120.03381286000001</v>
      </c>
      <c r="J3607" s="19">
        <f t="shared" si="452"/>
        <v>-5955.0854812668758</v>
      </c>
      <c r="K3607" s="19">
        <f t="shared" si="453"/>
        <v>-250709.09876133548</v>
      </c>
      <c r="L3607" s="19">
        <f t="shared" si="454"/>
        <v>0</v>
      </c>
      <c r="M3607" s="19">
        <f t="shared" si="455"/>
        <v>-250709.09876133548</v>
      </c>
    </row>
    <row r="3608" spans="1:13" x14ac:dyDescent="0.3">
      <c r="A3608" s="4">
        <v>70.352000000000004</v>
      </c>
      <c r="B3608" s="4">
        <v>2939</v>
      </c>
      <c r="C3608" s="4">
        <v>41.9</v>
      </c>
      <c r="D3608" s="11">
        <v>-9.4888194785747793</v>
      </c>
      <c r="E3608" s="19">
        <f>610*'Forces Acting on Vehicle'!D3608</f>
        <v>-5788.179881930615</v>
      </c>
      <c r="F3608" s="19">
        <f t="shared" si="448"/>
        <v>-17.507077000000002</v>
      </c>
      <c r="G3608" s="19">
        <f t="shared" si="449"/>
        <v>-21.411155171000004</v>
      </c>
      <c r="H3608" s="19">
        <f t="shared" si="450"/>
        <v>6001.6070770000006</v>
      </c>
      <c r="I3608" s="19">
        <f t="shared" si="451"/>
        <v>120.03214154000001</v>
      </c>
      <c r="J3608" s="19">
        <f t="shared" si="452"/>
        <v>-5689.5588955616149</v>
      </c>
      <c r="K3608" s="19">
        <f t="shared" si="453"/>
        <v>-238392.51772403167</v>
      </c>
      <c r="L3608" s="19">
        <f t="shared" si="454"/>
        <v>0</v>
      </c>
      <c r="M3608" s="19">
        <f t="shared" si="455"/>
        <v>-238392.51772403167</v>
      </c>
    </row>
    <row r="3609" spans="1:13" x14ac:dyDescent="0.3">
      <c r="A3609" s="4">
        <v>70.370999999999995</v>
      </c>
      <c r="B3609" s="4">
        <v>2940</v>
      </c>
      <c r="C3609" s="4">
        <v>41.6</v>
      </c>
      <c r="D3609" s="11">
        <v>-9.5055822831005017</v>
      </c>
      <c r="E3609" s="19">
        <f>610*'Forces Acting on Vehicle'!D3609</f>
        <v>-5798.4051926913062</v>
      </c>
      <c r="F3609" s="19">
        <f t="shared" si="448"/>
        <v>-17.381728000000003</v>
      </c>
      <c r="G3609" s="19">
        <f t="shared" si="449"/>
        <v>-21.257853344000004</v>
      </c>
      <c r="H3609" s="19">
        <f t="shared" si="450"/>
        <v>6001.4817280000007</v>
      </c>
      <c r="I3609" s="19">
        <f t="shared" si="451"/>
        <v>120.02963456000002</v>
      </c>
      <c r="J3609" s="19">
        <f t="shared" si="452"/>
        <v>-5699.6334114753063</v>
      </c>
      <c r="K3609" s="19">
        <f t="shared" si="453"/>
        <v>-237104.74991737274</v>
      </c>
      <c r="L3609" s="19">
        <f t="shared" si="454"/>
        <v>0</v>
      </c>
      <c r="M3609" s="19">
        <f t="shared" si="455"/>
        <v>-237104.74991737274</v>
      </c>
    </row>
    <row r="3610" spans="1:13" x14ac:dyDescent="0.3">
      <c r="A3610" s="4">
        <v>70.391000000000005</v>
      </c>
      <c r="B3610" s="4">
        <v>2941</v>
      </c>
      <c r="C3610" s="4">
        <v>41.4</v>
      </c>
      <c r="D3610" s="11">
        <v>-10.226526222877704</v>
      </c>
      <c r="E3610" s="19">
        <f>610*'Forces Acting on Vehicle'!D3610</f>
        <v>-6238.1809959553993</v>
      </c>
      <c r="F3610" s="19">
        <f t="shared" si="448"/>
        <v>-17.298162000000001</v>
      </c>
      <c r="G3610" s="19">
        <f t="shared" si="449"/>
        <v>-21.155652126000003</v>
      </c>
      <c r="H3610" s="19">
        <f t="shared" si="450"/>
        <v>6001.3981620000004</v>
      </c>
      <c r="I3610" s="19">
        <f t="shared" si="451"/>
        <v>120.02796324000001</v>
      </c>
      <c r="J3610" s="19">
        <f t="shared" si="452"/>
        <v>-6139.3086848413996</v>
      </c>
      <c r="K3610" s="19">
        <f t="shared" si="453"/>
        <v>-254167.37955243394</v>
      </c>
      <c r="L3610" s="19">
        <f t="shared" si="454"/>
        <v>0</v>
      </c>
      <c r="M3610" s="19">
        <f t="shared" si="455"/>
        <v>-254167.37955243394</v>
      </c>
    </row>
    <row r="3611" spans="1:13" x14ac:dyDescent="0.3">
      <c r="A3611" s="4">
        <v>70.41</v>
      </c>
      <c r="B3611" s="4">
        <v>2942</v>
      </c>
      <c r="C3611" s="4">
        <v>41.1</v>
      </c>
      <c r="D3611" s="11">
        <v>-9.9448707282924946</v>
      </c>
      <c r="E3611" s="19">
        <f>610*'Forces Acting on Vehicle'!D3611</f>
        <v>-6066.3711442584217</v>
      </c>
      <c r="F3611" s="19">
        <f t="shared" si="448"/>
        <v>-17.172813000000001</v>
      </c>
      <c r="G3611" s="19">
        <f t="shared" si="449"/>
        <v>-21.002350299000003</v>
      </c>
      <c r="H3611" s="19">
        <f t="shared" si="450"/>
        <v>6001.2728130000005</v>
      </c>
      <c r="I3611" s="19">
        <f t="shared" si="451"/>
        <v>120.02545626000001</v>
      </c>
      <c r="J3611" s="19">
        <f t="shared" si="452"/>
        <v>-5967.3480382974212</v>
      </c>
      <c r="K3611" s="19">
        <f t="shared" si="453"/>
        <v>-245258.00437402402</v>
      </c>
      <c r="L3611" s="19">
        <f t="shared" si="454"/>
        <v>0</v>
      </c>
      <c r="M3611" s="19">
        <f t="shared" si="455"/>
        <v>-245258.00437402402</v>
      </c>
    </row>
    <row r="3612" spans="1:13" x14ac:dyDescent="0.3">
      <c r="A3612" s="4">
        <v>70.430000000000007</v>
      </c>
      <c r="B3612" s="4">
        <v>2943</v>
      </c>
      <c r="C3612" s="4">
        <v>40.9</v>
      </c>
      <c r="D3612" s="11">
        <v>-11.404282726458415</v>
      </c>
      <c r="E3612" s="19">
        <f>610*'Forces Acting on Vehicle'!D3612</f>
        <v>-6956.6124631396333</v>
      </c>
      <c r="F3612" s="19">
        <f t="shared" si="448"/>
        <v>-17.089247</v>
      </c>
      <c r="G3612" s="19">
        <f t="shared" si="449"/>
        <v>-20.900149081000002</v>
      </c>
      <c r="H3612" s="19">
        <f t="shared" si="450"/>
        <v>6001.1892470000003</v>
      </c>
      <c r="I3612" s="19">
        <f t="shared" si="451"/>
        <v>120.02378494000001</v>
      </c>
      <c r="J3612" s="19">
        <f t="shared" si="452"/>
        <v>-6857.4888272806329</v>
      </c>
      <c r="K3612" s="19">
        <f t="shared" si="453"/>
        <v>-280471.29303577787</v>
      </c>
      <c r="L3612" s="19">
        <f t="shared" si="454"/>
        <v>0</v>
      </c>
      <c r="M3612" s="19">
        <f t="shared" si="455"/>
        <v>-280471.29303577787</v>
      </c>
    </row>
    <row r="3613" spans="1:13" x14ac:dyDescent="0.3">
      <c r="A3613" s="4">
        <v>70.448999999999998</v>
      </c>
      <c r="B3613" s="4">
        <v>2943</v>
      </c>
      <c r="C3613" s="4">
        <v>40.700000000000003</v>
      </c>
      <c r="D3613" s="11">
        <v>-11.326075897094539</v>
      </c>
      <c r="E3613" s="19">
        <f>610*'Forces Acting on Vehicle'!D3613</f>
        <v>-6908.9062972276688</v>
      </c>
      <c r="F3613" s="19">
        <f t="shared" si="448"/>
        <v>-17.005681000000003</v>
      </c>
      <c r="G3613" s="19">
        <f t="shared" si="449"/>
        <v>-20.797947863000005</v>
      </c>
      <c r="H3613" s="19">
        <f t="shared" si="450"/>
        <v>6001.105681</v>
      </c>
      <c r="I3613" s="19">
        <f t="shared" si="451"/>
        <v>120.02211362</v>
      </c>
      <c r="J3613" s="19">
        <f t="shared" si="452"/>
        <v>-6809.6821314706694</v>
      </c>
      <c r="K3613" s="19">
        <f t="shared" si="453"/>
        <v>-277154.06275085628</v>
      </c>
      <c r="L3613" s="19">
        <f t="shared" si="454"/>
        <v>0</v>
      </c>
      <c r="M3613" s="19">
        <f t="shared" si="455"/>
        <v>-277154.06275085628</v>
      </c>
    </row>
    <row r="3614" spans="1:13" x14ac:dyDescent="0.3">
      <c r="A3614" s="4">
        <v>70.468999999999994</v>
      </c>
      <c r="B3614" s="4">
        <v>2944</v>
      </c>
      <c r="C3614" s="4">
        <v>40.4</v>
      </c>
      <c r="D3614" s="11">
        <v>-11.081637267346244</v>
      </c>
      <c r="E3614" s="19">
        <f>610*'Forces Acting on Vehicle'!D3614</f>
        <v>-6759.7987330812084</v>
      </c>
      <c r="F3614" s="19">
        <f t="shared" si="448"/>
        <v>-16.880331999999999</v>
      </c>
      <c r="G3614" s="19">
        <f t="shared" si="449"/>
        <v>-20.644646036000001</v>
      </c>
      <c r="H3614" s="19">
        <f t="shared" si="450"/>
        <v>6000.9803320000001</v>
      </c>
      <c r="I3614" s="19">
        <f t="shared" si="451"/>
        <v>120.01960664000001</v>
      </c>
      <c r="J3614" s="19">
        <f t="shared" si="452"/>
        <v>-6660.4237724772083</v>
      </c>
      <c r="K3614" s="19">
        <f t="shared" si="453"/>
        <v>-269081.12040807918</v>
      </c>
      <c r="L3614" s="19">
        <f t="shared" si="454"/>
        <v>0</v>
      </c>
      <c r="M3614" s="19">
        <f t="shared" si="455"/>
        <v>-269081.12040807918</v>
      </c>
    </row>
    <row r="3615" spans="1:13" x14ac:dyDescent="0.3">
      <c r="A3615" s="4">
        <v>70.488</v>
      </c>
      <c r="B3615" s="4">
        <v>2945</v>
      </c>
      <c r="C3615" s="4">
        <v>40.1</v>
      </c>
      <c r="D3615" s="11">
        <v>-10.830314629615957</v>
      </c>
      <c r="E3615" s="19">
        <f>610*'Forces Acting on Vehicle'!D3615</f>
        <v>-6606.4919240657337</v>
      </c>
      <c r="F3615" s="19">
        <f t="shared" si="448"/>
        <v>-16.754983000000003</v>
      </c>
      <c r="G3615" s="19">
        <f t="shared" si="449"/>
        <v>-20.491344209000005</v>
      </c>
      <c r="H3615" s="19">
        <f t="shared" si="450"/>
        <v>6000.8549830000002</v>
      </c>
      <c r="I3615" s="19">
        <f t="shared" si="451"/>
        <v>120.01709966</v>
      </c>
      <c r="J3615" s="19">
        <f t="shared" si="452"/>
        <v>-6506.9661686147338</v>
      </c>
      <c r="K3615" s="19">
        <f t="shared" si="453"/>
        <v>-260929.34336145082</v>
      </c>
      <c r="L3615" s="19">
        <f t="shared" si="454"/>
        <v>0</v>
      </c>
      <c r="M3615" s="19">
        <f t="shared" si="455"/>
        <v>-260929.34336145082</v>
      </c>
    </row>
    <row r="3616" spans="1:13" x14ac:dyDescent="0.3">
      <c r="A3616" s="4">
        <v>70.507999999999996</v>
      </c>
      <c r="B3616" s="4">
        <v>2946</v>
      </c>
      <c r="C3616" s="4">
        <v>39.799999999999997</v>
      </c>
      <c r="D3616" s="11">
        <v>-10.58086614476967</v>
      </c>
      <c r="E3616" s="19">
        <f>610*'Forces Acting on Vehicle'!D3616</f>
        <v>-6454.3283483094992</v>
      </c>
      <c r="F3616" s="19">
        <f t="shared" si="448"/>
        <v>-16.629633999999999</v>
      </c>
      <c r="G3616" s="19">
        <f t="shared" si="449"/>
        <v>-20.338042382000001</v>
      </c>
      <c r="H3616" s="19">
        <f t="shared" si="450"/>
        <v>6000.7296340000003</v>
      </c>
      <c r="I3616" s="19">
        <f t="shared" si="451"/>
        <v>120.01459268000001</v>
      </c>
      <c r="J3616" s="19">
        <f t="shared" si="452"/>
        <v>-6354.6517980114995</v>
      </c>
      <c r="K3616" s="19">
        <f t="shared" si="453"/>
        <v>-252915.14156085765</v>
      </c>
      <c r="L3616" s="19">
        <f t="shared" si="454"/>
        <v>0</v>
      </c>
      <c r="M3616" s="19">
        <f t="shared" si="455"/>
        <v>-252915.14156085765</v>
      </c>
    </row>
    <row r="3617" spans="1:13" x14ac:dyDescent="0.3">
      <c r="A3617" s="4">
        <v>70.527000000000001</v>
      </c>
      <c r="B3617" s="4">
        <v>2947</v>
      </c>
      <c r="C3617" s="4">
        <v>39.5</v>
      </c>
      <c r="D3617" s="11">
        <v>-10.345400199781981</v>
      </c>
      <c r="E3617" s="19">
        <f>610*'Forces Acting on Vehicle'!D3617</f>
        <v>-6310.6941218670081</v>
      </c>
      <c r="F3617" s="19">
        <f t="shared" si="448"/>
        <v>-16.504285000000003</v>
      </c>
      <c r="G3617" s="19">
        <f t="shared" si="449"/>
        <v>-20.184740555000005</v>
      </c>
      <c r="H3617" s="19">
        <f t="shared" si="450"/>
        <v>6000.6042850000003</v>
      </c>
      <c r="I3617" s="19">
        <f t="shared" si="451"/>
        <v>120.01208570000001</v>
      </c>
      <c r="J3617" s="19">
        <f t="shared" si="452"/>
        <v>-6210.8667767220077</v>
      </c>
      <c r="K3617" s="19">
        <f t="shared" si="453"/>
        <v>-245329.23768051929</v>
      </c>
      <c r="L3617" s="19">
        <f t="shared" si="454"/>
        <v>0</v>
      </c>
      <c r="M3617" s="19">
        <f t="shared" si="455"/>
        <v>-245329.23768051929</v>
      </c>
    </row>
    <row r="3618" spans="1:13" x14ac:dyDescent="0.3">
      <c r="A3618" s="4">
        <v>70.546999999999997</v>
      </c>
      <c r="B3618" s="4">
        <v>2947</v>
      </c>
      <c r="C3618" s="4">
        <v>39.299999999999997</v>
      </c>
      <c r="D3618" s="11">
        <v>-10.115690889326</v>
      </c>
      <c r="E3618" s="19">
        <f>610*'Forces Acting on Vehicle'!D3618</f>
        <v>-6170.5714424888602</v>
      </c>
      <c r="F3618" s="19">
        <f t="shared" si="448"/>
        <v>-16.420719000000002</v>
      </c>
      <c r="G3618" s="19">
        <f t="shared" si="449"/>
        <v>-20.082539337</v>
      </c>
      <c r="H3618" s="19">
        <f t="shared" si="450"/>
        <v>6000.5207190000001</v>
      </c>
      <c r="I3618" s="19">
        <f t="shared" si="451"/>
        <v>120.01041438</v>
      </c>
      <c r="J3618" s="19">
        <f t="shared" si="452"/>
        <v>-6070.6435674458598</v>
      </c>
      <c r="K3618" s="19">
        <f t="shared" si="453"/>
        <v>-238576.29220062227</v>
      </c>
      <c r="L3618" s="19">
        <f t="shared" si="454"/>
        <v>0</v>
      </c>
      <c r="M3618" s="19">
        <f t="shared" si="455"/>
        <v>-238576.29220062227</v>
      </c>
    </row>
    <row r="3619" spans="1:13" x14ac:dyDescent="0.3">
      <c r="A3619" s="4">
        <v>70.566000000000003</v>
      </c>
      <c r="B3619" s="4">
        <v>2948</v>
      </c>
      <c r="C3619" s="4">
        <v>39</v>
      </c>
      <c r="D3619" s="11">
        <v>-9.9936683733991352</v>
      </c>
      <c r="E3619" s="19">
        <f>610*'Forces Acting on Vehicle'!D3619</f>
        <v>-6096.1377077734724</v>
      </c>
      <c r="F3619" s="19">
        <f t="shared" si="448"/>
        <v>-16.295370000000002</v>
      </c>
      <c r="G3619" s="19">
        <f t="shared" si="449"/>
        <v>-19.929237510000004</v>
      </c>
      <c r="H3619" s="19">
        <f t="shared" si="450"/>
        <v>6000.3953700000002</v>
      </c>
      <c r="I3619" s="19">
        <f t="shared" si="451"/>
        <v>120.00790740000001</v>
      </c>
      <c r="J3619" s="19">
        <f t="shared" si="452"/>
        <v>-5996.0590378834731</v>
      </c>
      <c r="K3619" s="19">
        <f t="shared" si="453"/>
        <v>-233846.30247745547</v>
      </c>
      <c r="L3619" s="19">
        <f t="shared" si="454"/>
        <v>0</v>
      </c>
      <c r="M3619" s="19">
        <f t="shared" si="455"/>
        <v>-233846.30247745547</v>
      </c>
    </row>
    <row r="3620" spans="1:13" x14ac:dyDescent="0.3">
      <c r="A3620" s="4">
        <v>70.585999999999999</v>
      </c>
      <c r="B3620" s="4">
        <v>2949</v>
      </c>
      <c r="C3620" s="4">
        <v>38.700000000000003</v>
      </c>
      <c r="D3620" s="11">
        <v>-9.858230910263071</v>
      </c>
      <c r="E3620" s="19">
        <f>610*'Forces Acting on Vehicle'!D3620</f>
        <v>-6013.5208552604736</v>
      </c>
      <c r="F3620" s="19">
        <f t="shared" si="448"/>
        <v>-16.170021000000002</v>
      </c>
      <c r="G3620" s="19">
        <f t="shared" si="449"/>
        <v>-19.775935683000004</v>
      </c>
      <c r="H3620" s="19">
        <f t="shared" si="450"/>
        <v>6000.2700210000003</v>
      </c>
      <c r="I3620" s="19">
        <f t="shared" si="451"/>
        <v>120.00540042</v>
      </c>
      <c r="J3620" s="19">
        <f t="shared" si="452"/>
        <v>-5913.2913905234736</v>
      </c>
      <c r="K3620" s="19">
        <f t="shared" si="453"/>
        <v>-228844.37681325845</v>
      </c>
      <c r="L3620" s="19">
        <f t="shared" si="454"/>
        <v>0</v>
      </c>
      <c r="M3620" s="19">
        <f t="shared" si="455"/>
        <v>-228844.37681325845</v>
      </c>
    </row>
    <row r="3621" spans="1:13" x14ac:dyDescent="0.3">
      <c r="A3621" s="4">
        <v>70.605000000000004</v>
      </c>
      <c r="B3621" s="4">
        <v>2950</v>
      </c>
      <c r="C3621" s="4">
        <v>38.5</v>
      </c>
      <c r="D3621" s="11">
        <v>-9.7165219058000076</v>
      </c>
      <c r="E3621" s="19">
        <f>610*'Forces Acting on Vehicle'!D3621</f>
        <v>-5927.0783625380045</v>
      </c>
      <c r="F3621" s="19">
        <f t="shared" si="448"/>
        <v>-16.086455000000001</v>
      </c>
      <c r="G3621" s="19">
        <f t="shared" si="449"/>
        <v>-19.673734465000003</v>
      </c>
      <c r="H3621" s="19">
        <f t="shared" si="450"/>
        <v>6000.186455</v>
      </c>
      <c r="I3621" s="19">
        <f t="shared" si="451"/>
        <v>120.0037291</v>
      </c>
      <c r="J3621" s="19">
        <f t="shared" si="452"/>
        <v>-5826.7483679030047</v>
      </c>
      <c r="K3621" s="19">
        <f t="shared" si="453"/>
        <v>-224329.81216426569</v>
      </c>
      <c r="L3621" s="19">
        <f t="shared" si="454"/>
        <v>0</v>
      </c>
      <c r="M3621" s="19">
        <f t="shared" si="455"/>
        <v>-224329.81216426569</v>
      </c>
    </row>
    <row r="3622" spans="1:13" x14ac:dyDescent="0.3">
      <c r="A3622" s="4">
        <v>70.625</v>
      </c>
      <c r="B3622" s="4">
        <v>2950</v>
      </c>
      <c r="C3622" s="4">
        <v>38.200000000000003</v>
      </c>
      <c r="D3622" s="11">
        <v>-9.5589565808908361</v>
      </c>
      <c r="E3622" s="19">
        <f>610*'Forces Acting on Vehicle'!D3622</f>
        <v>-5830.9635143434098</v>
      </c>
      <c r="F3622" s="19">
        <f t="shared" si="448"/>
        <v>-15.961106000000003</v>
      </c>
      <c r="G3622" s="19">
        <f t="shared" si="449"/>
        <v>-19.520432638000006</v>
      </c>
      <c r="H3622" s="19">
        <f t="shared" si="450"/>
        <v>6000.0611060000001</v>
      </c>
      <c r="I3622" s="19">
        <f t="shared" si="451"/>
        <v>120.00122212000001</v>
      </c>
      <c r="J3622" s="19">
        <f t="shared" si="452"/>
        <v>-5730.4827248614092</v>
      </c>
      <c r="K3622" s="19">
        <f t="shared" si="453"/>
        <v>-218904.44008970584</v>
      </c>
      <c r="L3622" s="19">
        <f t="shared" si="454"/>
        <v>0</v>
      </c>
      <c r="M3622" s="19">
        <f t="shared" si="455"/>
        <v>-218904.44008970584</v>
      </c>
    </row>
    <row r="3623" spans="1:13" x14ac:dyDescent="0.3">
      <c r="A3623" s="4">
        <v>70.644999999999996</v>
      </c>
      <c r="B3623" s="4">
        <v>2951</v>
      </c>
      <c r="C3623" s="4">
        <v>38</v>
      </c>
      <c r="D3623" s="11">
        <v>-9.5006858818918065</v>
      </c>
      <c r="E3623" s="19">
        <f>610*'Forces Acting on Vehicle'!D3623</f>
        <v>-5795.4183879540024</v>
      </c>
      <c r="F3623" s="19">
        <f t="shared" si="448"/>
        <v>-15.877540000000002</v>
      </c>
      <c r="G3623" s="19">
        <f t="shared" si="449"/>
        <v>-19.418231420000001</v>
      </c>
      <c r="H3623" s="19">
        <f t="shared" si="450"/>
        <v>5999.9775400000008</v>
      </c>
      <c r="I3623" s="19">
        <f t="shared" si="451"/>
        <v>119.99955080000002</v>
      </c>
      <c r="J3623" s="19">
        <f t="shared" si="452"/>
        <v>-5694.8370685740019</v>
      </c>
      <c r="K3623" s="19">
        <f t="shared" si="453"/>
        <v>-216403.80860581208</v>
      </c>
      <c r="L3623" s="19">
        <f t="shared" si="454"/>
        <v>0</v>
      </c>
      <c r="M3623" s="19">
        <f t="shared" si="455"/>
        <v>-216403.80860581208</v>
      </c>
    </row>
    <row r="3624" spans="1:13" x14ac:dyDescent="0.3">
      <c r="A3624" s="4">
        <v>70.664000000000001</v>
      </c>
      <c r="B3624" s="4">
        <v>2952</v>
      </c>
      <c r="C3624" s="4">
        <v>37.700000000000003</v>
      </c>
      <c r="D3624" s="11">
        <v>-9.4098296829077999</v>
      </c>
      <c r="E3624" s="19">
        <f>610*'Forces Acting on Vehicle'!D3624</f>
        <v>-5739.996106573758</v>
      </c>
      <c r="F3624" s="19">
        <f t="shared" si="448"/>
        <v>-15.752191000000003</v>
      </c>
      <c r="G3624" s="19">
        <f t="shared" si="449"/>
        <v>-19.264929593000005</v>
      </c>
      <c r="H3624" s="19">
        <f t="shared" si="450"/>
        <v>5999.8521909999999</v>
      </c>
      <c r="I3624" s="19">
        <f t="shared" si="451"/>
        <v>119.99704382</v>
      </c>
      <c r="J3624" s="19">
        <f t="shared" si="452"/>
        <v>-5639.2639923467577</v>
      </c>
      <c r="K3624" s="19">
        <f t="shared" si="453"/>
        <v>-212600.25251147279</v>
      </c>
      <c r="L3624" s="19">
        <f t="shared" si="454"/>
        <v>0</v>
      </c>
      <c r="M3624" s="19">
        <f t="shared" si="455"/>
        <v>-212600.25251147279</v>
      </c>
    </row>
    <row r="3625" spans="1:13" x14ac:dyDescent="0.3">
      <c r="A3625" s="4">
        <v>70.683999999999997</v>
      </c>
      <c r="B3625" s="4">
        <v>2953</v>
      </c>
      <c r="C3625" s="4">
        <v>37.5</v>
      </c>
      <c r="D3625" s="11">
        <v>-9.3170638710452049</v>
      </c>
      <c r="E3625" s="19">
        <f>610*'Forces Acting on Vehicle'!D3625</f>
        <v>-5683.4089613375754</v>
      </c>
      <c r="F3625" s="19">
        <f t="shared" si="448"/>
        <v>-15.668625</v>
      </c>
      <c r="G3625" s="19">
        <f t="shared" si="449"/>
        <v>-19.162728375000004</v>
      </c>
      <c r="H3625" s="19">
        <f t="shared" si="450"/>
        <v>5999.7686250000006</v>
      </c>
      <c r="I3625" s="19">
        <f t="shared" si="451"/>
        <v>119.99537250000002</v>
      </c>
      <c r="J3625" s="19">
        <f t="shared" si="452"/>
        <v>-5582.5763172125762</v>
      </c>
      <c r="K3625" s="19">
        <f t="shared" si="453"/>
        <v>-209346.61189547161</v>
      </c>
      <c r="L3625" s="19">
        <f t="shared" si="454"/>
        <v>0</v>
      </c>
      <c r="M3625" s="19">
        <f t="shared" si="455"/>
        <v>-209346.61189547161</v>
      </c>
    </row>
    <row r="3626" spans="1:13" x14ac:dyDescent="0.3">
      <c r="A3626" s="4">
        <v>70.703000000000003</v>
      </c>
      <c r="B3626" s="4">
        <v>2953</v>
      </c>
      <c r="C3626" s="4">
        <v>37.299999999999997</v>
      </c>
      <c r="D3626" s="11">
        <v>-9.2132301520062203</v>
      </c>
      <c r="E3626" s="19">
        <f>610*'Forces Acting on Vehicle'!D3626</f>
        <v>-5620.0703927237946</v>
      </c>
      <c r="F3626" s="19">
        <f t="shared" si="448"/>
        <v>-15.585058999999999</v>
      </c>
      <c r="G3626" s="19">
        <f t="shared" si="449"/>
        <v>-19.060527157000003</v>
      </c>
      <c r="H3626" s="19">
        <f t="shared" si="450"/>
        <v>5999.6850590000004</v>
      </c>
      <c r="I3626" s="19">
        <f t="shared" si="451"/>
        <v>119.99370118000002</v>
      </c>
      <c r="J3626" s="19">
        <f t="shared" si="452"/>
        <v>-5519.1372187007946</v>
      </c>
      <c r="K3626" s="19">
        <f t="shared" si="453"/>
        <v>-205863.81825753962</v>
      </c>
      <c r="L3626" s="19">
        <f t="shared" si="454"/>
        <v>0</v>
      </c>
      <c r="M3626" s="19">
        <f t="shared" si="455"/>
        <v>-205863.81825753962</v>
      </c>
    </row>
    <row r="3627" spans="1:13" x14ac:dyDescent="0.3">
      <c r="A3627" s="4">
        <v>70.722999999999999</v>
      </c>
      <c r="B3627" s="4">
        <v>2954</v>
      </c>
      <c r="C3627" s="4">
        <v>37</v>
      </c>
      <c r="D3627" s="11">
        <v>-8.9662856247589264</v>
      </c>
      <c r="E3627" s="19">
        <f>610*'Forces Acting on Vehicle'!D3627</f>
        <v>-5469.434231102945</v>
      </c>
      <c r="F3627" s="19">
        <f t="shared" si="448"/>
        <v>-15.459710000000001</v>
      </c>
      <c r="G3627" s="19">
        <f t="shared" si="449"/>
        <v>-18.907225330000003</v>
      </c>
      <c r="H3627" s="19">
        <f t="shared" si="450"/>
        <v>5999.5597100000005</v>
      </c>
      <c r="I3627" s="19">
        <f t="shared" si="451"/>
        <v>119.99119420000001</v>
      </c>
      <c r="J3627" s="19">
        <f t="shared" si="452"/>
        <v>-5368.3502622329452</v>
      </c>
      <c r="K3627" s="19">
        <f t="shared" si="453"/>
        <v>-198628.95970261897</v>
      </c>
      <c r="L3627" s="19">
        <f t="shared" si="454"/>
        <v>0</v>
      </c>
      <c r="M3627" s="19">
        <f t="shared" si="455"/>
        <v>-198628.95970261897</v>
      </c>
    </row>
    <row r="3628" spans="1:13" x14ac:dyDescent="0.3">
      <c r="A3628" s="4">
        <v>70.742000000000004</v>
      </c>
      <c r="B3628" s="4">
        <v>2955</v>
      </c>
      <c r="C3628" s="4">
        <v>36.799999999999997</v>
      </c>
      <c r="D3628" s="11">
        <v>-8.7105714782452441</v>
      </c>
      <c r="E3628" s="19">
        <f>610*'Forces Acting on Vehicle'!D3628</f>
        <v>-5313.4486017295985</v>
      </c>
      <c r="F3628" s="19">
        <f t="shared" si="448"/>
        <v>-15.376144</v>
      </c>
      <c r="G3628" s="19">
        <f t="shared" si="449"/>
        <v>-18.805024112000002</v>
      </c>
      <c r="H3628" s="19">
        <f t="shared" si="450"/>
        <v>5999.4761440000002</v>
      </c>
      <c r="I3628" s="19">
        <f t="shared" si="451"/>
        <v>119.98952288000001</v>
      </c>
      <c r="J3628" s="19">
        <f t="shared" si="452"/>
        <v>-5212.2641029615988</v>
      </c>
      <c r="K3628" s="19">
        <f t="shared" si="453"/>
        <v>-191811.31898898681</v>
      </c>
      <c r="L3628" s="19">
        <f t="shared" si="454"/>
        <v>0</v>
      </c>
      <c r="M3628" s="19">
        <f t="shared" si="455"/>
        <v>-191811.31898898681</v>
      </c>
    </row>
    <row r="3629" spans="1:13" x14ac:dyDescent="0.3">
      <c r="A3629" s="4">
        <v>70.762</v>
      </c>
      <c r="B3629" s="4">
        <v>2955</v>
      </c>
      <c r="C3629" s="4">
        <v>36.6</v>
      </c>
      <c r="D3629" s="11">
        <v>-8.4364292401336254</v>
      </c>
      <c r="E3629" s="19">
        <f>610*'Forces Acting on Vehicle'!D3629</f>
        <v>-5146.2218364815117</v>
      </c>
      <c r="F3629" s="19">
        <f t="shared" si="448"/>
        <v>-15.292578000000002</v>
      </c>
      <c r="G3629" s="19">
        <f t="shared" si="449"/>
        <v>-18.702822894000004</v>
      </c>
      <c r="H3629" s="19">
        <f t="shared" si="450"/>
        <v>5999.392578</v>
      </c>
      <c r="I3629" s="19">
        <f t="shared" si="451"/>
        <v>119.98785156</v>
      </c>
      <c r="J3629" s="19">
        <f t="shared" si="452"/>
        <v>-5044.9368078155112</v>
      </c>
      <c r="K3629" s="19">
        <f t="shared" si="453"/>
        <v>-184644.68716604772</v>
      </c>
      <c r="L3629" s="19">
        <f t="shared" si="454"/>
        <v>0</v>
      </c>
      <c r="M3629" s="19">
        <f t="shared" si="455"/>
        <v>-184644.68716604772</v>
      </c>
    </row>
    <row r="3630" spans="1:13" x14ac:dyDescent="0.3">
      <c r="A3630" s="4">
        <v>70.781000000000006</v>
      </c>
      <c r="B3630" s="4">
        <v>2956</v>
      </c>
      <c r="C3630" s="4">
        <v>36.4</v>
      </c>
      <c r="D3630" s="11">
        <v>-8.1834463626435916</v>
      </c>
      <c r="E3630" s="19">
        <f>610*'Forces Acting on Vehicle'!D3630</f>
        <v>-4991.9022812125904</v>
      </c>
      <c r="F3630" s="19">
        <f t="shared" si="448"/>
        <v>-15.209012000000001</v>
      </c>
      <c r="G3630" s="19">
        <f t="shared" si="449"/>
        <v>-18.600621676000003</v>
      </c>
      <c r="H3630" s="19">
        <f t="shared" si="450"/>
        <v>5999.3090120000006</v>
      </c>
      <c r="I3630" s="19">
        <f t="shared" si="451"/>
        <v>119.98618024000001</v>
      </c>
      <c r="J3630" s="19">
        <f t="shared" si="452"/>
        <v>-4890.5167226485901</v>
      </c>
      <c r="K3630" s="19">
        <f t="shared" si="453"/>
        <v>-178014.80870440867</v>
      </c>
      <c r="L3630" s="19">
        <f t="shared" si="454"/>
        <v>0</v>
      </c>
      <c r="M3630" s="19">
        <f t="shared" si="455"/>
        <v>-178014.80870440867</v>
      </c>
    </row>
    <row r="3631" spans="1:13" x14ac:dyDescent="0.3">
      <c r="A3631" s="4">
        <v>70.801000000000002</v>
      </c>
      <c r="B3631" s="4">
        <v>2957</v>
      </c>
      <c r="C3631" s="4">
        <v>36.1</v>
      </c>
      <c r="D3631" s="11">
        <v>-7.9385399953227624</v>
      </c>
      <c r="E3631" s="19">
        <f>610*'Forces Acting on Vehicle'!D3631</f>
        <v>-4842.509397146885</v>
      </c>
      <c r="F3631" s="19">
        <f t="shared" si="448"/>
        <v>-15.083663000000001</v>
      </c>
      <c r="G3631" s="19">
        <f t="shared" si="449"/>
        <v>-18.447319849000003</v>
      </c>
      <c r="H3631" s="19">
        <f t="shared" si="450"/>
        <v>5999.1836630000007</v>
      </c>
      <c r="I3631" s="19">
        <f t="shared" si="451"/>
        <v>119.98367326000002</v>
      </c>
      <c r="J3631" s="19">
        <f t="shared" si="452"/>
        <v>-4740.9730437358858</v>
      </c>
      <c r="K3631" s="19">
        <f t="shared" si="453"/>
        <v>-171149.12687886547</v>
      </c>
      <c r="L3631" s="19">
        <f t="shared" si="454"/>
        <v>0</v>
      </c>
      <c r="M3631" s="19">
        <f t="shared" si="455"/>
        <v>-171149.12687886547</v>
      </c>
    </row>
    <row r="3632" spans="1:13" x14ac:dyDescent="0.3">
      <c r="A3632" s="4">
        <v>70.819999999999993</v>
      </c>
      <c r="B3632" s="4">
        <v>2958</v>
      </c>
      <c r="C3632" s="4">
        <v>35.9</v>
      </c>
      <c r="D3632" s="11">
        <v>-7.4468599143678729</v>
      </c>
      <c r="E3632" s="19">
        <f>610*'Forces Acting on Vehicle'!D3632</f>
        <v>-4542.5845477644025</v>
      </c>
      <c r="F3632" s="19">
        <f t="shared" si="448"/>
        <v>-15.000097</v>
      </c>
      <c r="G3632" s="19">
        <f t="shared" si="449"/>
        <v>-18.345118631000002</v>
      </c>
      <c r="H3632" s="19">
        <f t="shared" si="450"/>
        <v>5999.1000970000005</v>
      </c>
      <c r="I3632" s="19">
        <f t="shared" si="451"/>
        <v>119.98200194000002</v>
      </c>
      <c r="J3632" s="19">
        <f t="shared" si="452"/>
        <v>-4440.9476644554024</v>
      </c>
      <c r="K3632" s="19">
        <f t="shared" si="453"/>
        <v>-159430.02115394894</v>
      </c>
      <c r="L3632" s="19">
        <f t="shared" si="454"/>
        <v>0</v>
      </c>
      <c r="M3632" s="19">
        <f t="shared" si="455"/>
        <v>-159430.02115394894</v>
      </c>
    </row>
    <row r="3633" spans="1:13" x14ac:dyDescent="0.3">
      <c r="A3633" s="4">
        <v>70.84</v>
      </c>
      <c r="B3633" s="4">
        <v>2958</v>
      </c>
      <c r="C3633" s="4">
        <v>35.700000000000003</v>
      </c>
      <c r="D3633" s="11">
        <v>-6.8809124390832856</v>
      </c>
      <c r="E3633" s="19">
        <f>610*'Forces Acting on Vehicle'!D3633</f>
        <v>-4197.3565878408044</v>
      </c>
      <c r="F3633" s="19">
        <f t="shared" si="448"/>
        <v>-14.916531000000003</v>
      </c>
      <c r="G3633" s="19">
        <f t="shared" si="449"/>
        <v>-18.242917413000004</v>
      </c>
      <c r="H3633" s="19">
        <f t="shared" si="450"/>
        <v>5999.0165310000002</v>
      </c>
      <c r="I3633" s="19">
        <f t="shared" si="451"/>
        <v>119.98033062</v>
      </c>
      <c r="J3633" s="19">
        <f t="shared" si="452"/>
        <v>-4095.6191746338045</v>
      </c>
      <c r="K3633" s="19">
        <f t="shared" si="453"/>
        <v>-146213.60453442682</v>
      </c>
      <c r="L3633" s="19">
        <f t="shared" si="454"/>
        <v>0</v>
      </c>
      <c r="M3633" s="19">
        <f t="shared" si="455"/>
        <v>-146213.60453442682</v>
      </c>
    </row>
    <row r="3634" spans="1:13" x14ac:dyDescent="0.3">
      <c r="A3634" s="4">
        <v>70.858999999999995</v>
      </c>
      <c r="B3634" s="4">
        <v>2959</v>
      </c>
      <c r="C3634" s="4">
        <v>35.6</v>
      </c>
      <c r="D3634" s="11">
        <v>-6.2909189314710598</v>
      </c>
      <c r="E3634" s="19">
        <f>610*'Forces Acting on Vehicle'!D3634</f>
        <v>-3837.4605481973467</v>
      </c>
      <c r="F3634" s="19">
        <f t="shared" si="448"/>
        <v>-14.874748000000002</v>
      </c>
      <c r="G3634" s="19">
        <f t="shared" si="449"/>
        <v>-18.191816804000002</v>
      </c>
      <c r="H3634" s="19">
        <f t="shared" si="450"/>
        <v>5998.9747480000005</v>
      </c>
      <c r="I3634" s="19">
        <f t="shared" si="451"/>
        <v>119.97949496000001</v>
      </c>
      <c r="J3634" s="19">
        <f t="shared" si="452"/>
        <v>-3735.6728700413469</v>
      </c>
      <c r="K3634" s="19">
        <f t="shared" si="453"/>
        <v>-132989.95417347195</v>
      </c>
      <c r="L3634" s="19">
        <f t="shared" si="454"/>
        <v>0</v>
      </c>
      <c r="M3634" s="19">
        <f t="shared" si="455"/>
        <v>-132989.95417347195</v>
      </c>
    </row>
    <row r="3635" spans="1:13" x14ac:dyDescent="0.3">
      <c r="A3635" s="4">
        <v>70.879000000000005</v>
      </c>
      <c r="B3635" s="4">
        <v>2960</v>
      </c>
      <c r="C3635" s="4">
        <v>35.4</v>
      </c>
      <c r="D3635" s="11">
        <v>-5.6972341021682453</v>
      </c>
      <c r="E3635" s="19">
        <f>610*'Forces Acting on Vehicle'!D3635</f>
        <v>-3475.3128023226295</v>
      </c>
      <c r="F3635" s="19">
        <f t="shared" si="448"/>
        <v>-14.791182000000001</v>
      </c>
      <c r="G3635" s="19">
        <f t="shared" si="449"/>
        <v>-18.089615586000001</v>
      </c>
      <c r="H3635" s="19">
        <f t="shared" si="450"/>
        <v>5998.8911820000003</v>
      </c>
      <c r="I3635" s="19">
        <f t="shared" si="451"/>
        <v>119.97782364000001</v>
      </c>
      <c r="J3635" s="19">
        <f t="shared" si="452"/>
        <v>-3373.4245942686293</v>
      </c>
      <c r="K3635" s="19">
        <f t="shared" si="453"/>
        <v>-119419.23063710947</v>
      </c>
      <c r="L3635" s="19">
        <f t="shared" si="454"/>
        <v>0</v>
      </c>
      <c r="M3635" s="19">
        <f t="shared" si="455"/>
        <v>-119419.23063710947</v>
      </c>
    </row>
    <row r="3636" spans="1:13" x14ac:dyDescent="0.3">
      <c r="A3636" s="4">
        <v>70.897999999999996</v>
      </c>
      <c r="B3636" s="4">
        <v>2960</v>
      </c>
      <c r="C3636" s="4">
        <v>35.299999999999997</v>
      </c>
      <c r="D3636" s="11">
        <v>-5.0932431564289491</v>
      </c>
      <c r="E3636" s="19">
        <f>610*'Forces Acting on Vehicle'!D3636</f>
        <v>-3106.8783254216592</v>
      </c>
      <c r="F3636" s="19">
        <f t="shared" si="448"/>
        <v>-14.749399</v>
      </c>
      <c r="G3636" s="19">
        <f t="shared" si="449"/>
        <v>-18.038514977000002</v>
      </c>
      <c r="H3636" s="19">
        <f t="shared" si="450"/>
        <v>5998.8493990000006</v>
      </c>
      <c r="I3636" s="19">
        <f t="shared" si="451"/>
        <v>119.97698798000002</v>
      </c>
      <c r="J3636" s="19">
        <f t="shared" si="452"/>
        <v>-3004.939852418659</v>
      </c>
      <c r="K3636" s="19">
        <f t="shared" si="453"/>
        <v>-106074.37679037865</v>
      </c>
      <c r="L3636" s="19">
        <f t="shared" si="454"/>
        <v>0</v>
      </c>
      <c r="M3636" s="19">
        <f t="shared" si="455"/>
        <v>-106074.37679037865</v>
      </c>
    </row>
    <row r="3637" spans="1:13" x14ac:dyDescent="0.3">
      <c r="A3637" s="4">
        <v>70.918000000000006</v>
      </c>
      <c r="B3637" s="4">
        <v>2961</v>
      </c>
      <c r="C3637" s="4">
        <v>35.1</v>
      </c>
      <c r="D3637" s="11">
        <v>-4.5174493618602058</v>
      </c>
      <c r="E3637" s="19">
        <f>610*'Forces Acting on Vehicle'!D3637</f>
        <v>-2755.6441107347255</v>
      </c>
      <c r="F3637" s="19">
        <f t="shared" si="448"/>
        <v>-14.665833000000001</v>
      </c>
      <c r="G3637" s="19">
        <f t="shared" si="449"/>
        <v>-17.936313759000004</v>
      </c>
      <c r="H3637" s="19">
        <f t="shared" si="450"/>
        <v>5998.7658330000004</v>
      </c>
      <c r="I3637" s="19">
        <f t="shared" si="451"/>
        <v>119.97531666</v>
      </c>
      <c r="J3637" s="19">
        <f t="shared" si="452"/>
        <v>-2653.6051078337255</v>
      </c>
      <c r="K3637" s="19">
        <f t="shared" si="453"/>
        <v>-93141.539284963772</v>
      </c>
      <c r="L3637" s="19">
        <f t="shared" si="454"/>
        <v>0</v>
      </c>
      <c r="M3637" s="19">
        <f t="shared" si="455"/>
        <v>-93141.539284963772</v>
      </c>
    </row>
    <row r="3638" spans="1:13" x14ac:dyDescent="0.3">
      <c r="A3638" s="4">
        <v>70.938000000000002</v>
      </c>
      <c r="B3638" s="4">
        <v>2962</v>
      </c>
      <c r="C3638" s="4">
        <v>35</v>
      </c>
      <c r="D3638" s="11">
        <v>-4.0077194839197059</v>
      </c>
      <c r="E3638" s="19">
        <f>610*'Forces Acting on Vehicle'!D3638</f>
        <v>-2444.7088851910207</v>
      </c>
      <c r="F3638" s="19">
        <f t="shared" si="448"/>
        <v>-14.62405</v>
      </c>
      <c r="G3638" s="19">
        <f t="shared" si="449"/>
        <v>-17.885213150000002</v>
      </c>
      <c r="H3638" s="19">
        <f t="shared" si="450"/>
        <v>5998.7240500000007</v>
      </c>
      <c r="I3638" s="19">
        <f t="shared" si="451"/>
        <v>119.97448100000001</v>
      </c>
      <c r="J3638" s="19">
        <f t="shared" si="452"/>
        <v>-2342.6196173410203</v>
      </c>
      <c r="K3638" s="19">
        <f t="shared" si="453"/>
        <v>-81991.686606935706</v>
      </c>
      <c r="L3638" s="19">
        <f t="shared" si="454"/>
        <v>0</v>
      </c>
      <c r="M3638" s="19">
        <f t="shared" si="455"/>
        <v>-81991.686606935706</v>
      </c>
    </row>
    <row r="3639" spans="1:13" x14ac:dyDescent="0.3">
      <c r="A3639" s="4">
        <v>70.956999999999994</v>
      </c>
      <c r="B3639" s="4">
        <v>2962</v>
      </c>
      <c r="C3639" s="4">
        <v>34.9</v>
      </c>
      <c r="D3639" s="11">
        <v>-3.4779281789397616</v>
      </c>
      <c r="E3639" s="19">
        <f>610*'Forces Acting on Vehicle'!D3639</f>
        <v>-2121.5361891532548</v>
      </c>
      <c r="F3639" s="19">
        <f t="shared" si="448"/>
        <v>-14.582267</v>
      </c>
      <c r="G3639" s="19">
        <f t="shared" si="449"/>
        <v>-17.834112541000003</v>
      </c>
      <c r="H3639" s="19">
        <f t="shared" si="450"/>
        <v>5998.6822670000001</v>
      </c>
      <c r="I3639" s="19">
        <f t="shared" si="451"/>
        <v>119.97364534</v>
      </c>
      <c r="J3639" s="19">
        <f t="shared" si="452"/>
        <v>-2019.3966563542549</v>
      </c>
      <c r="K3639" s="19">
        <f t="shared" si="453"/>
        <v>-70476.943306763496</v>
      </c>
      <c r="L3639" s="19">
        <f t="shared" si="454"/>
        <v>0</v>
      </c>
      <c r="M3639" s="19">
        <f t="shared" si="455"/>
        <v>-70476.943306763496</v>
      </c>
    </row>
    <row r="3640" spans="1:13" x14ac:dyDescent="0.3">
      <c r="A3640" s="4">
        <v>70.977000000000004</v>
      </c>
      <c r="B3640" s="4">
        <v>2963</v>
      </c>
      <c r="C3640" s="4">
        <v>34.9</v>
      </c>
      <c r="D3640" s="11">
        <v>-2.9226420387127461</v>
      </c>
      <c r="E3640" s="19">
        <f>610*'Forces Acting on Vehicle'!D3640</f>
        <v>-1782.8116436147752</v>
      </c>
      <c r="F3640" s="19">
        <f t="shared" si="448"/>
        <v>-14.582267</v>
      </c>
      <c r="G3640" s="19">
        <f t="shared" si="449"/>
        <v>-17.834112541000003</v>
      </c>
      <c r="H3640" s="19">
        <f t="shared" si="450"/>
        <v>5998.6822670000001</v>
      </c>
      <c r="I3640" s="19">
        <f t="shared" si="451"/>
        <v>119.97364534</v>
      </c>
      <c r="J3640" s="19">
        <f t="shared" si="452"/>
        <v>-1680.6721108157751</v>
      </c>
      <c r="K3640" s="19">
        <f t="shared" si="453"/>
        <v>-58655.456667470549</v>
      </c>
      <c r="L3640" s="19">
        <f t="shared" si="454"/>
        <v>0</v>
      </c>
      <c r="M3640" s="19">
        <f t="shared" si="455"/>
        <v>-58655.456667470549</v>
      </c>
    </row>
    <row r="3641" spans="1:13" x14ac:dyDescent="0.3">
      <c r="A3641" s="4">
        <v>70.995999999999995</v>
      </c>
      <c r="B3641" s="4">
        <v>2964</v>
      </c>
      <c r="C3641" s="4">
        <v>34.799999999999997</v>
      </c>
      <c r="D3641" s="11">
        <v>-2.5950724575318977</v>
      </c>
      <c r="E3641" s="19">
        <f>610*'Forces Acting on Vehicle'!D3641</f>
        <v>-1582.9941990944576</v>
      </c>
      <c r="F3641" s="19">
        <f t="shared" si="448"/>
        <v>-14.540483999999999</v>
      </c>
      <c r="G3641" s="19">
        <f t="shared" si="449"/>
        <v>-17.783011932000001</v>
      </c>
      <c r="H3641" s="19">
        <f t="shared" si="450"/>
        <v>5998.6404840000005</v>
      </c>
      <c r="I3641" s="19">
        <f t="shared" si="451"/>
        <v>119.97280968000001</v>
      </c>
      <c r="J3641" s="19">
        <f t="shared" si="452"/>
        <v>-1480.8044013464576</v>
      </c>
      <c r="K3641" s="19">
        <f t="shared" si="453"/>
        <v>-51531.993166856715</v>
      </c>
      <c r="L3641" s="19">
        <f t="shared" si="454"/>
        <v>0</v>
      </c>
      <c r="M3641" s="19">
        <f t="shared" si="455"/>
        <v>-51531.993166856715</v>
      </c>
    </row>
    <row r="3642" spans="1:13" x14ac:dyDescent="0.3">
      <c r="A3642" s="4">
        <v>71.016000000000005</v>
      </c>
      <c r="B3642" s="4">
        <v>2964</v>
      </c>
      <c r="C3642" s="4">
        <v>34.700000000000003</v>
      </c>
      <c r="D3642" s="11">
        <v>-2.278183884988279</v>
      </c>
      <c r="E3642" s="19">
        <f>610*'Forces Acting on Vehicle'!D3642</f>
        <v>-1389.6921698428503</v>
      </c>
      <c r="F3642" s="19">
        <f t="shared" si="448"/>
        <v>-14.498701000000002</v>
      </c>
      <c r="G3642" s="19">
        <f t="shared" si="449"/>
        <v>-17.731911323000006</v>
      </c>
      <c r="H3642" s="19">
        <f t="shared" si="450"/>
        <v>5998.5987010000008</v>
      </c>
      <c r="I3642" s="19">
        <f t="shared" si="451"/>
        <v>119.97197402000002</v>
      </c>
      <c r="J3642" s="19">
        <f t="shared" si="452"/>
        <v>-1287.4521071458503</v>
      </c>
      <c r="K3642" s="19">
        <f t="shared" si="453"/>
        <v>-44674.588117961008</v>
      </c>
      <c r="L3642" s="19">
        <f t="shared" si="454"/>
        <v>0</v>
      </c>
      <c r="M3642" s="19">
        <f t="shared" si="455"/>
        <v>-44674.588117961008</v>
      </c>
    </row>
    <row r="3643" spans="1:13" x14ac:dyDescent="0.3">
      <c r="A3643" s="4">
        <v>71.034999999999997</v>
      </c>
      <c r="B3643" s="4">
        <v>2965</v>
      </c>
      <c r="C3643" s="4">
        <v>34.700000000000003</v>
      </c>
      <c r="D3643" s="11">
        <v>-2.0525589250637899</v>
      </c>
      <c r="E3643" s="19">
        <f>610*'Forces Acting on Vehicle'!D3643</f>
        <v>-1252.0609442889117</v>
      </c>
      <c r="F3643" s="19">
        <f t="shared" si="448"/>
        <v>-14.498701000000002</v>
      </c>
      <c r="G3643" s="19">
        <f t="shared" si="449"/>
        <v>-17.731911323000006</v>
      </c>
      <c r="H3643" s="19">
        <f t="shared" si="450"/>
        <v>5998.5987010000008</v>
      </c>
      <c r="I3643" s="19">
        <f t="shared" si="451"/>
        <v>119.97197402000002</v>
      </c>
      <c r="J3643" s="19">
        <f t="shared" si="452"/>
        <v>-1149.8208815919118</v>
      </c>
      <c r="K3643" s="19">
        <f t="shared" si="453"/>
        <v>-39898.784591239339</v>
      </c>
      <c r="L3643" s="19">
        <f t="shared" si="454"/>
        <v>0</v>
      </c>
      <c r="M3643" s="19">
        <f t="shared" si="455"/>
        <v>-39898.784591239339</v>
      </c>
    </row>
    <row r="3644" spans="1:13" x14ac:dyDescent="0.3">
      <c r="A3644" s="4">
        <v>71.055000000000007</v>
      </c>
      <c r="B3644" s="4">
        <v>2966</v>
      </c>
      <c r="C3644" s="4">
        <v>34.6</v>
      </c>
      <c r="D3644" s="11">
        <v>-2.0034877063920096</v>
      </c>
      <c r="E3644" s="19">
        <f>610*'Forces Acting on Vehicle'!D3644</f>
        <v>-1222.1275008991258</v>
      </c>
      <c r="F3644" s="19">
        <f t="shared" si="448"/>
        <v>-14.456918000000002</v>
      </c>
      <c r="G3644" s="19">
        <f t="shared" si="449"/>
        <v>-17.680810714000003</v>
      </c>
      <c r="H3644" s="19">
        <f t="shared" si="450"/>
        <v>5998.5569180000002</v>
      </c>
      <c r="I3644" s="19">
        <f t="shared" si="451"/>
        <v>119.97113836000001</v>
      </c>
      <c r="J3644" s="19">
        <f t="shared" si="452"/>
        <v>-1119.8371732531259</v>
      </c>
      <c r="K3644" s="19">
        <f t="shared" si="453"/>
        <v>-38746.366194558155</v>
      </c>
      <c r="L3644" s="19">
        <f t="shared" si="454"/>
        <v>0</v>
      </c>
      <c r="M3644" s="19">
        <f t="shared" si="455"/>
        <v>-38746.366194558155</v>
      </c>
    </row>
    <row r="3645" spans="1:13" x14ac:dyDescent="0.3">
      <c r="A3645" s="4">
        <v>71.073999999999998</v>
      </c>
      <c r="B3645" s="4">
        <v>2966</v>
      </c>
      <c r="C3645" s="4">
        <v>34.5</v>
      </c>
      <c r="D3645" s="11">
        <v>-1.9473390095338046</v>
      </c>
      <c r="E3645" s="19">
        <f>610*'Forces Acting on Vehicle'!D3645</f>
        <v>-1187.8767958156209</v>
      </c>
      <c r="F3645" s="19">
        <f t="shared" si="448"/>
        <v>-14.415135000000001</v>
      </c>
      <c r="G3645" s="19">
        <f t="shared" si="449"/>
        <v>-17.629710105000004</v>
      </c>
      <c r="H3645" s="19">
        <f t="shared" si="450"/>
        <v>5998.5151350000006</v>
      </c>
      <c r="I3645" s="19">
        <f t="shared" si="451"/>
        <v>119.97030270000002</v>
      </c>
      <c r="J3645" s="19">
        <f t="shared" si="452"/>
        <v>-1085.5362032206208</v>
      </c>
      <c r="K3645" s="19">
        <f t="shared" si="453"/>
        <v>-37450.999011111417</v>
      </c>
      <c r="L3645" s="19">
        <f t="shared" si="454"/>
        <v>0</v>
      </c>
      <c r="M3645" s="19">
        <f t="shared" si="455"/>
        <v>-37450.999011111417</v>
      </c>
    </row>
    <row r="3646" spans="1:13" x14ac:dyDescent="0.3">
      <c r="A3646" s="4">
        <v>71.093999999999994</v>
      </c>
      <c r="B3646" s="4">
        <v>2967</v>
      </c>
      <c r="C3646" s="4">
        <v>34.5</v>
      </c>
      <c r="D3646" s="11">
        <v>-1.8719543373904814</v>
      </c>
      <c r="E3646" s="19">
        <f>610*'Forces Acting on Vehicle'!D3646</f>
        <v>-1141.8921458081936</v>
      </c>
      <c r="F3646" s="19">
        <f t="shared" si="448"/>
        <v>-14.415135000000001</v>
      </c>
      <c r="G3646" s="19">
        <f t="shared" si="449"/>
        <v>-17.629710105000004</v>
      </c>
      <c r="H3646" s="19">
        <f t="shared" si="450"/>
        <v>5998.5151350000006</v>
      </c>
      <c r="I3646" s="19">
        <f t="shared" si="451"/>
        <v>119.97030270000002</v>
      </c>
      <c r="J3646" s="19">
        <f t="shared" si="452"/>
        <v>-1039.5515532131935</v>
      </c>
      <c r="K3646" s="19">
        <f t="shared" si="453"/>
        <v>-35864.52858585518</v>
      </c>
      <c r="L3646" s="19">
        <f t="shared" si="454"/>
        <v>0</v>
      </c>
      <c r="M3646" s="19">
        <f t="shared" si="455"/>
        <v>-35864.52858585518</v>
      </c>
    </row>
    <row r="3647" spans="1:13" x14ac:dyDescent="0.3">
      <c r="A3647" s="4">
        <v>71.113</v>
      </c>
      <c r="B3647" s="4">
        <v>2968</v>
      </c>
      <c r="C3647" s="4">
        <v>34.4</v>
      </c>
      <c r="D3647" s="11">
        <v>-1.7809362431337337</v>
      </c>
      <c r="E3647" s="19">
        <f>610*'Forces Acting on Vehicle'!D3647</f>
        <v>-1086.3711083115775</v>
      </c>
      <c r="F3647" s="19">
        <f t="shared" si="448"/>
        <v>-14.373352000000001</v>
      </c>
      <c r="G3647" s="19">
        <f t="shared" si="449"/>
        <v>-17.578609496000002</v>
      </c>
      <c r="H3647" s="19">
        <f t="shared" si="450"/>
        <v>5998.473352</v>
      </c>
      <c r="I3647" s="19">
        <f t="shared" si="451"/>
        <v>119.96946704</v>
      </c>
      <c r="J3647" s="19">
        <f t="shared" si="452"/>
        <v>-983.98025076757733</v>
      </c>
      <c r="K3647" s="19">
        <f t="shared" si="453"/>
        <v>-33848.920626404659</v>
      </c>
      <c r="L3647" s="19">
        <f t="shared" si="454"/>
        <v>0</v>
      </c>
      <c r="M3647" s="19">
        <f t="shared" si="455"/>
        <v>-33848.920626404659</v>
      </c>
    </row>
    <row r="3648" spans="1:13" x14ac:dyDescent="0.3">
      <c r="A3648" s="4">
        <v>71.132999999999996</v>
      </c>
      <c r="B3648" s="4">
        <v>2968</v>
      </c>
      <c r="C3648" s="4">
        <v>34.4</v>
      </c>
      <c r="D3648" s="11">
        <v>-1.6925112459996874</v>
      </c>
      <c r="E3648" s="19">
        <f>610*'Forces Acting on Vehicle'!D3648</f>
        <v>-1032.4318600598092</v>
      </c>
      <c r="F3648" s="19">
        <f t="shared" si="448"/>
        <v>-14.373352000000001</v>
      </c>
      <c r="G3648" s="19">
        <f t="shared" si="449"/>
        <v>-17.578609496000002</v>
      </c>
      <c r="H3648" s="19">
        <f t="shared" si="450"/>
        <v>5998.473352</v>
      </c>
      <c r="I3648" s="19">
        <f t="shared" si="451"/>
        <v>119.96946704</v>
      </c>
      <c r="J3648" s="19">
        <f t="shared" si="452"/>
        <v>-930.04100251580905</v>
      </c>
      <c r="K3648" s="19">
        <f t="shared" si="453"/>
        <v>-31993.410486543831</v>
      </c>
      <c r="L3648" s="19">
        <f t="shared" si="454"/>
        <v>0</v>
      </c>
      <c r="M3648" s="19">
        <f t="shared" si="455"/>
        <v>-31993.410486543831</v>
      </c>
    </row>
    <row r="3649" spans="1:13" x14ac:dyDescent="0.3">
      <c r="A3649" s="4">
        <v>71.152000000000001</v>
      </c>
      <c r="B3649" s="4">
        <v>2969</v>
      </c>
      <c r="C3649" s="4">
        <v>34.299999999999997</v>
      </c>
      <c r="D3649" s="11">
        <v>-1.5945824353042282</v>
      </c>
      <c r="E3649" s="19">
        <f>610*'Forces Acting on Vehicle'!D3649</f>
        <v>-972.69528553557916</v>
      </c>
      <c r="F3649" s="19">
        <f t="shared" si="448"/>
        <v>-14.331569</v>
      </c>
      <c r="G3649" s="19">
        <f t="shared" si="449"/>
        <v>-17.527508887</v>
      </c>
      <c r="H3649" s="19">
        <f t="shared" si="450"/>
        <v>5998.4315690000003</v>
      </c>
      <c r="I3649" s="19">
        <f t="shared" si="451"/>
        <v>119.96863138000001</v>
      </c>
      <c r="J3649" s="19">
        <f t="shared" si="452"/>
        <v>-870.25416304257908</v>
      </c>
      <c r="K3649" s="19">
        <f t="shared" si="453"/>
        <v>-29849.717792360461</v>
      </c>
      <c r="L3649" s="19">
        <f t="shared" si="454"/>
        <v>0</v>
      </c>
      <c r="M3649" s="19">
        <f t="shared" si="455"/>
        <v>-29849.717792360461</v>
      </c>
    </row>
    <row r="3650" spans="1:13" x14ac:dyDescent="0.3">
      <c r="A3650" s="4">
        <v>71.171999999999997</v>
      </c>
      <c r="B3650" s="4">
        <v>2970</v>
      </c>
      <c r="C3650" s="4">
        <v>34.299999999999997</v>
      </c>
      <c r="D3650" s="11">
        <v>-1.5238413179490338</v>
      </c>
      <c r="E3650" s="19">
        <f>610*'Forces Acting on Vehicle'!D3650</f>
        <v>-929.54320394891056</v>
      </c>
      <c r="F3650" s="19">
        <f t="shared" si="448"/>
        <v>-14.331569</v>
      </c>
      <c r="G3650" s="19">
        <f t="shared" si="449"/>
        <v>-17.527508887</v>
      </c>
      <c r="H3650" s="19">
        <f t="shared" si="450"/>
        <v>5998.4315690000003</v>
      </c>
      <c r="I3650" s="19">
        <f t="shared" si="451"/>
        <v>119.96863138000001</v>
      </c>
      <c r="J3650" s="19">
        <f t="shared" si="452"/>
        <v>-827.10208145591048</v>
      </c>
      <c r="K3650" s="19">
        <f t="shared" si="453"/>
        <v>-28369.601393937726</v>
      </c>
      <c r="L3650" s="19">
        <f t="shared" si="454"/>
        <v>0</v>
      </c>
      <c r="M3650" s="19">
        <f t="shared" si="455"/>
        <v>-28369.601393937726</v>
      </c>
    </row>
    <row r="3651" spans="1:13" x14ac:dyDescent="0.3">
      <c r="A3651" s="4">
        <v>71.191000000000003</v>
      </c>
      <c r="B3651" s="4">
        <v>2970</v>
      </c>
      <c r="C3651" s="4">
        <v>34.200000000000003</v>
      </c>
      <c r="D3651" s="11">
        <v>-1.4339664278223256</v>
      </c>
      <c r="E3651" s="19">
        <f>610*'Forces Acting on Vehicle'!D3651</f>
        <v>-874.71952097161864</v>
      </c>
      <c r="F3651" s="19">
        <f t="shared" si="448"/>
        <v>-14.289786000000003</v>
      </c>
      <c r="G3651" s="19">
        <f t="shared" si="449"/>
        <v>-17.476408278000005</v>
      </c>
      <c r="H3651" s="19">
        <f t="shared" si="450"/>
        <v>5998.3897860000006</v>
      </c>
      <c r="I3651" s="19">
        <f t="shared" si="451"/>
        <v>119.96779572000001</v>
      </c>
      <c r="J3651" s="19">
        <f t="shared" si="452"/>
        <v>-772.22813352961862</v>
      </c>
      <c r="K3651" s="19">
        <f t="shared" si="453"/>
        <v>-26410.202166712959</v>
      </c>
      <c r="L3651" s="19">
        <f t="shared" si="454"/>
        <v>0</v>
      </c>
      <c r="M3651" s="19">
        <f t="shared" si="455"/>
        <v>-26410.202166712959</v>
      </c>
    </row>
    <row r="3652" spans="1:13" x14ac:dyDescent="0.3">
      <c r="A3652" s="4">
        <v>71.210999999999999</v>
      </c>
      <c r="B3652" s="4">
        <v>2971</v>
      </c>
      <c r="C3652" s="4">
        <v>34.200000000000003</v>
      </c>
      <c r="D3652" s="11">
        <v>-1.3413984156097321</v>
      </c>
      <c r="E3652" s="19">
        <f>610*'Forces Acting on Vehicle'!D3652</f>
        <v>-818.25303352193657</v>
      </c>
      <c r="F3652" s="19">
        <f t="shared" si="448"/>
        <v>-14.289786000000003</v>
      </c>
      <c r="G3652" s="19">
        <f t="shared" si="449"/>
        <v>-17.476408278000005</v>
      </c>
      <c r="H3652" s="19">
        <f t="shared" si="450"/>
        <v>5998.3897860000006</v>
      </c>
      <c r="I3652" s="19">
        <f t="shared" si="451"/>
        <v>119.96779572000001</v>
      </c>
      <c r="J3652" s="19">
        <f t="shared" si="452"/>
        <v>-715.76164607993655</v>
      </c>
      <c r="K3652" s="19">
        <f t="shared" si="453"/>
        <v>-24479.048295933833</v>
      </c>
      <c r="L3652" s="19">
        <f t="shared" si="454"/>
        <v>0</v>
      </c>
      <c r="M3652" s="19">
        <f t="shared" si="455"/>
        <v>-24479.048295933833</v>
      </c>
    </row>
    <row r="3653" spans="1:13" x14ac:dyDescent="0.3">
      <c r="A3653" s="4">
        <v>71.23</v>
      </c>
      <c r="B3653" s="4">
        <v>2972</v>
      </c>
      <c r="C3653" s="4">
        <v>34.1</v>
      </c>
      <c r="D3653" s="11">
        <v>-1.2443408610545161</v>
      </c>
      <c r="E3653" s="19">
        <f>610*'Forces Acting on Vehicle'!D3653</f>
        <v>-759.04792524325489</v>
      </c>
      <c r="F3653" s="19">
        <f t="shared" si="448"/>
        <v>-14.248003000000002</v>
      </c>
      <c r="G3653" s="19">
        <f t="shared" si="449"/>
        <v>-17.425307669000002</v>
      </c>
      <c r="H3653" s="19">
        <f t="shared" si="450"/>
        <v>5998.3480030000001</v>
      </c>
      <c r="I3653" s="19">
        <f t="shared" si="451"/>
        <v>119.96696006000001</v>
      </c>
      <c r="J3653" s="19">
        <f t="shared" si="452"/>
        <v>-656.50627285225482</v>
      </c>
      <c r="K3653" s="19">
        <f t="shared" si="453"/>
        <v>-22386.863904261889</v>
      </c>
      <c r="L3653" s="19">
        <f t="shared" si="454"/>
        <v>0</v>
      </c>
      <c r="M3653" s="19">
        <f t="shared" si="455"/>
        <v>-22386.863904261889</v>
      </c>
    </row>
    <row r="3654" spans="1:13" x14ac:dyDescent="0.3">
      <c r="A3654" s="4">
        <v>71.25</v>
      </c>
      <c r="B3654" s="4">
        <v>2972</v>
      </c>
      <c r="C3654" s="4">
        <v>34.1</v>
      </c>
      <c r="D3654" s="11">
        <v>-1.1444080249065067</v>
      </c>
      <c r="E3654" s="19">
        <f>610*'Forces Acting on Vehicle'!D3654</f>
        <v>-698.08889519296906</v>
      </c>
      <c r="F3654" s="19">
        <f t="shared" si="448"/>
        <v>-14.248003000000002</v>
      </c>
      <c r="G3654" s="19">
        <f t="shared" si="449"/>
        <v>-17.425307669000002</v>
      </c>
      <c r="H3654" s="19">
        <f t="shared" si="450"/>
        <v>5998.3480030000001</v>
      </c>
      <c r="I3654" s="19">
        <f t="shared" si="451"/>
        <v>119.96696006000001</v>
      </c>
      <c r="J3654" s="19">
        <f t="shared" si="452"/>
        <v>-595.54724280196899</v>
      </c>
      <c r="K3654" s="19">
        <f t="shared" si="453"/>
        <v>-20308.160979547145</v>
      </c>
      <c r="L3654" s="19">
        <f t="shared" si="454"/>
        <v>0</v>
      </c>
      <c r="M3654" s="19">
        <f t="shared" si="455"/>
        <v>-20308.160979547145</v>
      </c>
    </row>
    <row r="3655" spans="1:13" x14ac:dyDescent="0.3">
      <c r="A3655" s="4">
        <v>71.27</v>
      </c>
      <c r="B3655" s="4">
        <v>2973</v>
      </c>
      <c r="C3655" s="4">
        <v>34</v>
      </c>
      <c r="D3655" s="11">
        <v>-1.0600910371826249</v>
      </c>
      <c r="E3655" s="19">
        <f>610*'Forces Acting on Vehicle'!D3655</f>
        <v>-646.65553268140116</v>
      </c>
      <c r="F3655" s="19">
        <f t="shared" ref="F3655:F3718" si="456">0.5*1.27*-0.658*C3655</f>
        <v>-14.206220000000002</v>
      </c>
      <c r="G3655" s="19">
        <f t="shared" ref="G3655:G3718" si="457">0.5*1.27*1.223*-0.658*C3655+POWER(,2)</f>
        <v>-17.374207060000003</v>
      </c>
      <c r="H3655" s="19">
        <f t="shared" ref="H3655:H3718" si="458">5984.1-F3655</f>
        <v>5998.3062200000004</v>
      </c>
      <c r="I3655" s="19">
        <f t="shared" ref="I3655:I3718" si="459">H3655*0.02</f>
        <v>119.96612440000001</v>
      </c>
      <c r="J3655" s="19">
        <f t="shared" ref="J3655:J3718" si="460">E3655+G3655+I3655</f>
        <v>-544.06361534140115</v>
      </c>
      <c r="K3655" s="19">
        <f t="shared" ref="K3655:K3718" si="461">J3655*C3655</f>
        <v>-18498.16292160764</v>
      </c>
      <c r="L3655" s="19">
        <f t="shared" ref="L3655:L3718" si="462">IF(K3655&lt;0,0,K3655)</f>
        <v>0</v>
      </c>
      <c r="M3655" s="19">
        <f t="shared" ref="M3655:M3718" si="463">IF(K3655&gt;0,0,K3655)</f>
        <v>-18498.16292160764</v>
      </c>
    </row>
    <row r="3656" spans="1:13" x14ac:dyDescent="0.3">
      <c r="A3656" s="4">
        <v>71.289000000000001</v>
      </c>
      <c r="B3656" s="4">
        <v>2974</v>
      </c>
      <c r="C3656" s="4">
        <v>34</v>
      </c>
      <c r="D3656" s="11">
        <v>-0.99051067987304797</v>
      </c>
      <c r="E3656" s="19">
        <f>610*'Forces Acting on Vehicle'!D3656</f>
        <v>-604.21151472255929</v>
      </c>
      <c r="F3656" s="19">
        <f t="shared" si="456"/>
        <v>-14.206220000000002</v>
      </c>
      <c r="G3656" s="19">
        <f t="shared" si="457"/>
        <v>-17.374207060000003</v>
      </c>
      <c r="H3656" s="19">
        <f t="shared" si="458"/>
        <v>5998.3062200000004</v>
      </c>
      <c r="I3656" s="19">
        <f t="shared" si="459"/>
        <v>119.96612440000001</v>
      </c>
      <c r="J3656" s="19">
        <f t="shared" si="460"/>
        <v>-501.61959738255928</v>
      </c>
      <c r="K3656" s="19">
        <f t="shared" si="461"/>
        <v>-17055.066311007016</v>
      </c>
      <c r="L3656" s="19">
        <f t="shared" si="462"/>
        <v>0</v>
      </c>
      <c r="M3656" s="19">
        <f t="shared" si="463"/>
        <v>-17055.066311007016</v>
      </c>
    </row>
    <row r="3657" spans="1:13" x14ac:dyDescent="0.3">
      <c r="A3657" s="4">
        <v>71.308999999999997</v>
      </c>
      <c r="B3657" s="4">
        <v>2974</v>
      </c>
      <c r="C3657" s="4">
        <v>33.9</v>
      </c>
      <c r="D3657" s="11">
        <v>-0.94503795453439188</v>
      </c>
      <c r="E3657" s="19">
        <f>610*'Forces Acting on Vehicle'!D3657</f>
        <v>-576.47315226597902</v>
      </c>
      <c r="F3657" s="19">
        <f t="shared" si="456"/>
        <v>-14.164437000000001</v>
      </c>
      <c r="G3657" s="19">
        <f t="shared" si="457"/>
        <v>-17.323106451000001</v>
      </c>
      <c r="H3657" s="19">
        <f t="shared" si="458"/>
        <v>5998.2644370000007</v>
      </c>
      <c r="I3657" s="19">
        <f t="shared" si="459"/>
        <v>119.96528874000002</v>
      </c>
      <c r="J3657" s="19">
        <f t="shared" si="460"/>
        <v>-473.83096997697908</v>
      </c>
      <c r="K3657" s="19">
        <f t="shared" si="461"/>
        <v>-16062.869882219589</v>
      </c>
      <c r="L3657" s="19">
        <f t="shared" si="462"/>
        <v>0</v>
      </c>
      <c r="M3657" s="19">
        <f t="shared" si="463"/>
        <v>-16062.869882219589</v>
      </c>
    </row>
    <row r="3658" spans="1:13" x14ac:dyDescent="0.3">
      <c r="A3658" s="4">
        <v>71.328000000000003</v>
      </c>
      <c r="B3658" s="4">
        <v>2975</v>
      </c>
      <c r="C3658" s="4">
        <v>33.9</v>
      </c>
      <c r="D3658" s="11">
        <v>-0.84939449465878325</v>
      </c>
      <c r="E3658" s="19">
        <f>610*'Forces Acting on Vehicle'!D3658</f>
        <v>-518.13064174185774</v>
      </c>
      <c r="F3658" s="19">
        <f t="shared" si="456"/>
        <v>-14.164437000000001</v>
      </c>
      <c r="G3658" s="19">
        <f t="shared" si="457"/>
        <v>-17.323106451000001</v>
      </c>
      <c r="H3658" s="19">
        <f t="shared" si="458"/>
        <v>5998.2644370000007</v>
      </c>
      <c r="I3658" s="19">
        <f t="shared" si="459"/>
        <v>119.96528874000002</v>
      </c>
      <c r="J3658" s="19">
        <f t="shared" si="460"/>
        <v>-415.4884594528578</v>
      </c>
      <c r="K3658" s="19">
        <f t="shared" si="461"/>
        <v>-14085.058775451878</v>
      </c>
      <c r="L3658" s="19">
        <f t="shared" si="462"/>
        <v>0</v>
      </c>
      <c r="M3658" s="19">
        <f t="shared" si="463"/>
        <v>-14085.058775451878</v>
      </c>
    </row>
    <row r="3659" spans="1:13" x14ac:dyDescent="0.3">
      <c r="A3659" s="4">
        <v>71.347999999999999</v>
      </c>
      <c r="B3659" s="4">
        <v>2976</v>
      </c>
      <c r="C3659" s="4">
        <v>33.9</v>
      </c>
      <c r="D3659" s="11">
        <v>-0.76338700310841201</v>
      </c>
      <c r="E3659" s="19">
        <f>610*'Forces Acting on Vehicle'!D3659</f>
        <v>-465.66607189613131</v>
      </c>
      <c r="F3659" s="19">
        <f t="shared" si="456"/>
        <v>-14.164437000000001</v>
      </c>
      <c r="G3659" s="19">
        <f t="shared" si="457"/>
        <v>-17.323106451000001</v>
      </c>
      <c r="H3659" s="19">
        <f t="shared" si="458"/>
        <v>5998.2644370000007</v>
      </c>
      <c r="I3659" s="19">
        <f t="shared" si="459"/>
        <v>119.96528874000002</v>
      </c>
      <c r="J3659" s="19">
        <f t="shared" si="460"/>
        <v>-363.02388960713131</v>
      </c>
      <c r="K3659" s="19">
        <f t="shared" si="461"/>
        <v>-12306.509857681751</v>
      </c>
      <c r="L3659" s="19">
        <f t="shared" si="462"/>
        <v>0</v>
      </c>
      <c r="M3659" s="19">
        <f t="shared" si="463"/>
        <v>-12306.509857681751</v>
      </c>
    </row>
    <row r="3660" spans="1:13" x14ac:dyDescent="0.3">
      <c r="A3660" s="4">
        <v>71.367000000000004</v>
      </c>
      <c r="B3660" s="4">
        <v>2976</v>
      </c>
      <c r="C3660" s="4">
        <v>33.799999999999997</v>
      </c>
      <c r="D3660" s="11">
        <v>-0.74041360682456325</v>
      </c>
      <c r="E3660" s="19">
        <f>610*'Forces Acting on Vehicle'!D3660</f>
        <v>-451.65230016298358</v>
      </c>
      <c r="F3660" s="19">
        <f t="shared" si="456"/>
        <v>-14.122654000000001</v>
      </c>
      <c r="G3660" s="19">
        <f t="shared" si="457"/>
        <v>-17.272005842000002</v>
      </c>
      <c r="H3660" s="19">
        <f t="shared" si="458"/>
        <v>5998.2226540000001</v>
      </c>
      <c r="I3660" s="19">
        <f t="shared" si="459"/>
        <v>119.96445308</v>
      </c>
      <c r="J3660" s="19">
        <f t="shared" si="460"/>
        <v>-348.95985292498358</v>
      </c>
      <c r="K3660" s="19">
        <f t="shared" si="461"/>
        <v>-11794.843028864443</v>
      </c>
      <c r="L3660" s="19">
        <f t="shared" si="462"/>
        <v>0</v>
      </c>
      <c r="M3660" s="19">
        <f t="shared" si="463"/>
        <v>-11794.843028864443</v>
      </c>
    </row>
    <row r="3661" spans="1:13" x14ac:dyDescent="0.3">
      <c r="A3661" s="4">
        <v>71.387</v>
      </c>
      <c r="B3661" s="4">
        <v>2977</v>
      </c>
      <c r="C3661" s="4">
        <v>33.799999999999997</v>
      </c>
      <c r="D3661" s="11">
        <v>-0.75357136676670977</v>
      </c>
      <c r="E3661" s="19">
        <f>610*'Forces Acting on Vehicle'!D3661</f>
        <v>-459.67853372769298</v>
      </c>
      <c r="F3661" s="19">
        <f t="shared" si="456"/>
        <v>-14.122654000000001</v>
      </c>
      <c r="G3661" s="19">
        <f t="shared" si="457"/>
        <v>-17.272005842000002</v>
      </c>
      <c r="H3661" s="19">
        <f t="shared" si="458"/>
        <v>5998.2226540000001</v>
      </c>
      <c r="I3661" s="19">
        <f t="shared" si="459"/>
        <v>119.96445308</v>
      </c>
      <c r="J3661" s="19">
        <f t="shared" si="460"/>
        <v>-356.98608648969298</v>
      </c>
      <c r="K3661" s="19">
        <f t="shared" si="461"/>
        <v>-12066.129723351622</v>
      </c>
      <c r="L3661" s="19">
        <f t="shared" si="462"/>
        <v>0</v>
      </c>
      <c r="M3661" s="19">
        <f t="shared" si="463"/>
        <v>-12066.129723351622</v>
      </c>
    </row>
    <row r="3662" spans="1:13" x14ac:dyDescent="0.3">
      <c r="A3662" s="4">
        <v>71.406000000000006</v>
      </c>
      <c r="B3662" s="4">
        <v>2978</v>
      </c>
      <c r="C3662" s="4">
        <v>33.799999999999997</v>
      </c>
      <c r="D3662" s="11">
        <v>-0.80247606803464733</v>
      </c>
      <c r="E3662" s="19">
        <f>610*'Forces Acting on Vehicle'!D3662</f>
        <v>-489.51040150113488</v>
      </c>
      <c r="F3662" s="19">
        <f t="shared" si="456"/>
        <v>-14.122654000000001</v>
      </c>
      <c r="G3662" s="19">
        <f t="shared" si="457"/>
        <v>-17.272005842000002</v>
      </c>
      <c r="H3662" s="19">
        <f t="shared" si="458"/>
        <v>5998.2226540000001</v>
      </c>
      <c r="I3662" s="19">
        <f t="shared" si="459"/>
        <v>119.96445308</v>
      </c>
      <c r="J3662" s="19">
        <f t="shared" si="460"/>
        <v>-386.81795426313488</v>
      </c>
      <c r="K3662" s="19">
        <f t="shared" si="461"/>
        <v>-13074.446854093958</v>
      </c>
      <c r="L3662" s="19">
        <f t="shared" si="462"/>
        <v>0</v>
      </c>
      <c r="M3662" s="19">
        <f t="shared" si="463"/>
        <v>-13074.446854093958</v>
      </c>
    </row>
    <row r="3663" spans="1:13" x14ac:dyDescent="0.3">
      <c r="A3663" s="4">
        <v>71.426000000000002</v>
      </c>
      <c r="B3663" s="4">
        <v>2978</v>
      </c>
      <c r="C3663" s="4">
        <v>33.700000000000003</v>
      </c>
      <c r="D3663" s="11">
        <v>-0.88658558609573113</v>
      </c>
      <c r="E3663" s="19">
        <f>610*'Forces Acting on Vehicle'!D3663</f>
        <v>-540.817207518396</v>
      </c>
      <c r="F3663" s="19">
        <f t="shared" si="456"/>
        <v>-14.080871000000002</v>
      </c>
      <c r="G3663" s="19">
        <f t="shared" si="457"/>
        <v>-17.220905233000003</v>
      </c>
      <c r="H3663" s="19">
        <f t="shared" si="458"/>
        <v>5998.1808710000005</v>
      </c>
      <c r="I3663" s="19">
        <f t="shared" si="459"/>
        <v>119.96361742000001</v>
      </c>
      <c r="J3663" s="19">
        <f t="shared" si="460"/>
        <v>-438.07449533139607</v>
      </c>
      <c r="K3663" s="19">
        <f t="shared" si="461"/>
        <v>-14763.110492668049</v>
      </c>
      <c r="L3663" s="19">
        <f t="shared" si="462"/>
        <v>0</v>
      </c>
      <c r="M3663" s="19">
        <f t="shared" si="463"/>
        <v>-14763.110492668049</v>
      </c>
    </row>
    <row r="3664" spans="1:13" x14ac:dyDescent="0.3">
      <c r="A3664" s="4">
        <v>71.444999999999993</v>
      </c>
      <c r="B3664" s="4">
        <v>2979</v>
      </c>
      <c r="C3664" s="4">
        <v>33.700000000000003</v>
      </c>
      <c r="D3664" s="11">
        <v>-1.0060332277250608</v>
      </c>
      <c r="E3664" s="19">
        <f>610*'Forces Acting on Vehicle'!D3664</f>
        <v>-613.68026891228703</v>
      </c>
      <c r="F3664" s="19">
        <f t="shared" si="456"/>
        <v>-14.080871000000002</v>
      </c>
      <c r="G3664" s="19">
        <f t="shared" si="457"/>
        <v>-17.220905233000003</v>
      </c>
      <c r="H3664" s="19">
        <f t="shared" si="458"/>
        <v>5998.1808710000005</v>
      </c>
      <c r="I3664" s="19">
        <f t="shared" si="459"/>
        <v>119.96361742000001</v>
      </c>
      <c r="J3664" s="19">
        <f t="shared" si="460"/>
        <v>-510.9375567252871</v>
      </c>
      <c r="K3664" s="19">
        <f t="shared" si="461"/>
        <v>-17218.595661642175</v>
      </c>
      <c r="L3664" s="19">
        <f t="shared" si="462"/>
        <v>0</v>
      </c>
      <c r="M3664" s="19">
        <f t="shared" si="463"/>
        <v>-17218.595661642175</v>
      </c>
    </row>
    <row r="3665" spans="1:13" x14ac:dyDescent="0.3">
      <c r="A3665" s="4">
        <v>71.465000000000003</v>
      </c>
      <c r="B3665" s="4">
        <v>2980</v>
      </c>
      <c r="C3665" s="4">
        <v>33.6</v>
      </c>
      <c r="D3665" s="11">
        <v>-1.1675440921987121</v>
      </c>
      <c r="E3665" s="19">
        <f>610*'Forces Acting on Vehicle'!D3665</f>
        <v>-712.2018962412144</v>
      </c>
      <c r="F3665" s="19">
        <f t="shared" si="456"/>
        <v>-14.039088000000001</v>
      </c>
      <c r="G3665" s="19">
        <f t="shared" si="457"/>
        <v>-17.169804624000005</v>
      </c>
      <c r="H3665" s="19">
        <f t="shared" si="458"/>
        <v>5998.1390880000008</v>
      </c>
      <c r="I3665" s="19">
        <f t="shared" si="459"/>
        <v>119.96278176000001</v>
      </c>
      <c r="J3665" s="19">
        <f t="shared" si="460"/>
        <v>-609.40891910521441</v>
      </c>
      <c r="K3665" s="19">
        <f t="shared" si="461"/>
        <v>-20476.139681935205</v>
      </c>
      <c r="L3665" s="19">
        <f t="shared" si="462"/>
        <v>0</v>
      </c>
      <c r="M3665" s="19">
        <f t="shared" si="463"/>
        <v>-20476.139681935205</v>
      </c>
    </row>
    <row r="3666" spans="1:13" x14ac:dyDescent="0.3">
      <c r="A3666" s="4">
        <v>71.483999999999995</v>
      </c>
      <c r="B3666" s="4">
        <v>2980</v>
      </c>
      <c r="C3666" s="4">
        <v>33.6</v>
      </c>
      <c r="D3666" s="11">
        <v>-1.3298864338234666</v>
      </c>
      <c r="E3666" s="19">
        <f>610*'Forces Acting on Vehicle'!D3666</f>
        <v>-811.2307246323146</v>
      </c>
      <c r="F3666" s="19">
        <f t="shared" si="456"/>
        <v>-14.039088000000001</v>
      </c>
      <c r="G3666" s="19">
        <f t="shared" si="457"/>
        <v>-17.169804624000005</v>
      </c>
      <c r="H3666" s="19">
        <f t="shared" si="458"/>
        <v>5998.1390880000008</v>
      </c>
      <c r="I3666" s="19">
        <f t="shared" si="459"/>
        <v>119.96278176000001</v>
      </c>
      <c r="J3666" s="19">
        <f t="shared" si="460"/>
        <v>-708.43774749631461</v>
      </c>
      <c r="K3666" s="19">
        <f t="shared" si="461"/>
        <v>-23803.508315876174</v>
      </c>
      <c r="L3666" s="19">
        <f t="shared" si="462"/>
        <v>0</v>
      </c>
      <c r="M3666" s="19">
        <f t="shared" si="463"/>
        <v>-23803.508315876174</v>
      </c>
    </row>
    <row r="3667" spans="1:13" x14ac:dyDescent="0.3">
      <c r="A3667" s="4">
        <v>71.504000000000005</v>
      </c>
      <c r="B3667" s="4">
        <v>2981</v>
      </c>
      <c r="C3667" s="4">
        <v>33.5</v>
      </c>
      <c r="D3667" s="11">
        <v>-1.4800744996507513</v>
      </c>
      <c r="E3667" s="19">
        <f>610*'Forces Acting on Vehicle'!D3667</f>
        <v>-902.8454447869583</v>
      </c>
      <c r="F3667" s="19">
        <f t="shared" si="456"/>
        <v>-13.997305000000001</v>
      </c>
      <c r="G3667" s="19">
        <f t="shared" si="457"/>
        <v>-17.118704015000002</v>
      </c>
      <c r="H3667" s="19">
        <f t="shared" si="458"/>
        <v>5998.0973050000002</v>
      </c>
      <c r="I3667" s="19">
        <f t="shared" si="459"/>
        <v>119.96194610000001</v>
      </c>
      <c r="J3667" s="19">
        <f t="shared" si="460"/>
        <v>-800.00220270195837</v>
      </c>
      <c r="K3667" s="19">
        <f t="shared" si="461"/>
        <v>-26800.073790515606</v>
      </c>
      <c r="L3667" s="19">
        <f t="shared" si="462"/>
        <v>0</v>
      </c>
      <c r="M3667" s="19">
        <f t="shared" si="463"/>
        <v>-26800.073790515606</v>
      </c>
    </row>
    <row r="3668" spans="1:13" x14ac:dyDescent="0.3">
      <c r="A3668" s="4">
        <v>71.522999999999996</v>
      </c>
      <c r="B3668" s="4">
        <v>2982</v>
      </c>
      <c r="C3668" s="4">
        <v>33.5</v>
      </c>
      <c r="D3668" s="11">
        <v>-1.599559483640381</v>
      </c>
      <c r="E3668" s="19">
        <f>610*'Forces Acting on Vehicle'!D3668</f>
        <v>-975.73128502063241</v>
      </c>
      <c r="F3668" s="19">
        <f t="shared" si="456"/>
        <v>-13.997305000000001</v>
      </c>
      <c r="G3668" s="19">
        <f t="shared" si="457"/>
        <v>-17.118704015000002</v>
      </c>
      <c r="H3668" s="19">
        <f t="shared" si="458"/>
        <v>5998.0973050000002</v>
      </c>
      <c r="I3668" s="19">
        <f t="shared" si="459"/>
        <v>119.96194610000001</v>
      </c>
      <c r="J3668" s="19">
        <f t="shared" si="460"/>
        <v>-872.88804293563248</v>
      </c>
      <c r="K3668" s="19">
        <f t="shared" si="461"/>
        <v>-29241.74943834369</v>
      </c>
      <c r="L3668" s="19">
        <f t="shared" si="462"/>
        <v>0</v>
      </c>
      <c r="M3668" s="19">
        <f t="shared" si="463"/>
        <v>-29241.74943834369</v>
      </c>
    </row>
    <row r="3669" spans="1:13" x14ac:dyDescent="0.3">
      <c r="A3669" s="4">
        <v>71.543000000000006</v>
      </c>
      <c r="B3669" s="4">
        <v>2982</v>
      </c>
      <c r="C3669" s="4">
        <v>33.4</v>
      </c>
      <c r="D3669" s="11">
        <v>-1.6723995445073954</v>
      </c>
      <c r="E3669" s="19">
        <f>610*'Forces Acting on Vehicle'!D3669</f>
        <v>-1020.1637221495112</v>
      </c>
      <c r="F3669" s="19">
        <f t="shared" si="456"/>
        <v>-13.955522</v>
      </c>
      <c r="G3669" s="19">
        <f t="shared" si="457"/>
        <v>-17.067603406000003</v>
      </c>
      <c r="H3669" s="19">
        <f t="shared" si="458"/>
        <v>5998.0555220000006</v>
      </c>
      <c r="I3669" s="19">
        <f t="shared" si="459"/>
        <v>119.96111044000001</v>
      </c>
      <c r="J3669" s="19">
        <f t="shared" si="460"/>
        <v>-917.27021511551118</v>
      </c>
      <c r="K3669" s="19">
        <f t="shared" si="461"/>
        <v>-30636.825184858073</v>
      </c>
      <c r="L3669" s="19">
        <f t="shared" si="462"/>
        <v>0</v>
      </c>
      <c r="M3669" s="19">
        <f t="shared" si="463"/>
        <v>-30636.825184858073</v>
      </c>
    </row>
    <row r="3670" spans="1:13" x14ac:dyDescent="0.3">
      <c r="A3670" s="4">
        <v>71.563000000000002</v>
      </c>
      <c r="B3670" s="4">
        <v>2983</v>
      </c>
      <c r="C3670" s="4">
        <v>33.299999999999997</v>
      </c>
      <c r="D3670" s="11">
        <v>-1.7213650539458989</v>
      </c>
      <c r="E3670" s="19">
        <f>610*'Forces Acting on Vehicle'!D3670</f>
        <v>-1050.0326829069984</v>
      </c>
      <c r="F3670" s="19">
        <f t="shared" si="456"/>
        <v>-13.913739</v>
      </c>
      <c r="G3670" s="19">
        <f t="shared" si="457"/>
        <v>-17.016502797000001</v>
      </c>
      <c r="H3670" s="19">
        <f t="shared" si="458"/>
        <v>5998.013739</v>
      </c>
      <c r="I3670" s="19">
        <f t="shared" si="459"/>
        <v>119.96027478000001</v>
      </c>
      <c r="J3670" s="19">
        <f t="shared" si="460"/>
        <v>-947.08891092399836</v>
      </c>
      <c r="K3670" s="19">
        <f t="shared" si="461"/>
        <v>-31538.060733769144</v>
      </c>
      <c r="L3670" s="19">
        <f t="shared" si="462"/>
        <v>0</v>
      </c>
      <c r="M3670" s="19">
        <f t="shared" si="463"/>
        <v>-31538.060733769144</v>
      </c>
    </row>
    <row r="3671" spans="1:13" x14ac:dyDescent="0.3">
      <c r="A3671" s="4">
        <v>71.581999999999994</v>
      </c>
      <c r="B3671" s="4">
        <v>2984</v>
      </c>
      <c r="C3671" s="4">
        <v>33.299999999999997</v>
      </c>
      <c r="D3671" s="11">
        <v>-1.7304678328808247</v>
      </c>
      <c r="E3671" s="19">
        <f>610*'Forces Acting on Vehicle'!D3671</f>
        <v>-1055.5853780573032</v>
      </c>
      <c r="F3671" s="19">
        <f t="shared" si="456"/>
        <v>-13.913739</v>
      </c>
      <c r="G3671" s="19">
        <f t="shared" si="457"/>
        <v>-17.016502797000001</v>
      </c>
      <c r="H3671" s="19">
        <f t="shared" si="458"/>
        <v>5998.013739</v>
      </c>
      <c r="I3671" s="19">
        <f t="shared" si="459"/>
        <v>119.96027478000001</v>
      </c>
      <c r="J3671" s="19">
        <f t="shared" si="460"/>
        <v>-952.64160607430313</v>
      </c>
      <c r="K3671" s="19">
        <f t="shared" si="461"/>
        <v>-31722.965482274292</v>
      </c>
      <c r="L3671" s="19">
        <f t="shared" si="462"/>
        <v>0</v>
      </c>
      <c r="M3671" s="19">
        <f t="shared" si="463"/>
        <v>-31722.965482274292</v>
      </c>
    </row>
    <row r="3672" spans="1:13" x14ac:dyDescent="0.3">
      <c r="A3672" s="4">
        <v>71.602000000000004</v>
      </c>
      <c r="B3672" s="4">
        <v>2984</v>
      </c>
      <c r="C3672" s="4">
        <v>33.200000000000003</v>
      </c>
      <c r="D3672" s="11">
        <v>-1.7125827303888401</v>
      </c>
      <c r="E3672" s="19">
        <f>610*'Forces Acting on Vehicle'!D3672</f>
        <v>-1044.6754655371924</v>
      </c>
      <c r="F3672" s="19">
        <f t="shared" si="456"/>
        <v>-13.871956000000003</v>
      </c>
      <c r="G3672" s="19">
        <f t="shared" si="457"/>
        <v>-16.965402188000002</v>
      </c>
      <c r="H3672" s="19">
        <f t="shared" si="458"/>
        <v>5997.9719560000003</v>
      </c>
      <c r="I3672" s="19">
        <f t="shared" si="459"/>
        <v>119.95943912000001</v>
      </c>
      <c r="J3672" s="19">
        <f t="shared" si="460"/>
        <v>-941.68142860519242</v>
      </c>
      <c r="K3672" s="19">
        <f t="shared" si="461"/>
        <v>-31263.823429692391</v>
      </c>
      <c r="L3672" s="19">
        <f t="shared" si="462"/>
        <v>0</v>
      </c>
      <c r="M3672" s="19">
        <f t="shared" si="463"/>
        <v>-31263.823429692391</v>
      </c>
    </row>
    <row r="3673" spans="1:13" x14ac:dyDescent="0.3">
      <c r="A3673" s="4">
        <v>71.620999999999995</v>
      </c>
      <c r="B3673" s="4">
        <v>2985</v>
      </c>
      <c r="C3673" s="4">
        <v>33.1</v>
      </c>
      <c r="D3673" s="11">
        <v>-1.7306052473226365</v>
      </c>
      <c r="E3673" s="19">
        <f>610*'Forces Acting on Vehicle'!D3673</f>
        <v>-1055.6692008668083</v>
      </c>
      <c r="F3673" s="19">
        <f t="shared" si="456"/>
        <v>-13.830173000000002</v>
      </c>
      <c r="G3673" s="19">
        <f t="shared" si="457"/>
        <v>-16.914301579000004</v>
      </c>
      <c r="H3673" s="19">
        <f t="shared" si="458"/>
        <v>5997.9301730000007</v>
      </c>
      <c r="I3673" s="19">
        <f t="shared" si="459"/>
        <v>119.95860346000002</v>
      </c>
      <c r="J3673" s="19">
        <f t="shared" si="460"/>
        <v>-952.62489898580827</v>
      </c>
      <c r="K3673" s="19">
        <f t="shared" si="461"/>
        <v>-31531.884156430257</v>
      </c>
      <c r="L3673" s="19">
        <f t="shared" si="462"/>
        <v>0</v>
      </c>
      <c r="M3673" s="19">
        <f t="shared" si="463"/>
        <v>-31531.884156430257</v>
      </c>
    </row>
    <row r="3674" spans="1:13" x14ac:dyDescent="0.3">
      <c r="A3674" s="4">
        <v>71.641000000000005</v>
      </c>
      <c r="B3674" s="4">
        <v>2986</v>
      </c>
      <c r="C3674" s="4">
        <v>33.1</v>
      </c>
      <c r="D3674" s="11">
        <v>-1.8343625044016694</v>
      </c>
      <c r="E3674" s="19">
        <f>610*'Forces Acting on Vehicle'!D3674</f>
        <v>-1118.9611276850183</v>
      </c>
      <c r="F3674" s="19">
        <f t="shared" si="456"/>
        <v>-13.830173000000002</v>
      </c>
      <c r="G3674" s="19">
        <f t="shared" si="457"/>
        <v>-16.914301579000004</v>
      </c>
      <c r="H3674" s="19">
        <f t="shared" si="458"/>
        <v>5997.9301730000007</v>
      </c>
      <c r="I3674" s="19">
        <f t="shared" si="459"/>
        <v>119.95860346000002</v>
      </c>
      <c r="J3674" s="19">
        <f t="shared" si="460"/>
        <v>-1015.9168258040182</v>
      </c>
      <c r="K3674" s="19">
        <f t="shared" si="461"/>
        <v>-33626.846934113004</v>
      </c>
      <c r="L3674" s="19">
        <f t="shared" si="462"/>
        <v>0</v>
      </c>
      <c r="M3674" s="19">
        <f t="shared" si="463"/>
        <v>-33626.846934113004</v>
      </c>
    </row>
    <row r="3675" spans="1:13" x14ac:dyDescent="0.3">
      <c r="A3675" s="4">
        <v>71.66</v>
      </c>
      <c r="B3675" s="4">
        <v>2986</v>
      </c>
      <c r="C3675" s="4">
        <v>33</v>
      </c>
      <c r="D3675" s="11">
        <v>-2.008078388867506</v>
      </c>
      <c r="E3675" s="19">
        <f>610*'Forces Acting on Vehicle'!D3675</f>
        <v>-1224.9278172091786</v>
      </c>
      <c r="F3675" s="19">
        <f t="shared" si="456"/>
        <v>-13.788390000000001</v>
      </c>
      <c r="G3675" s="19">
        <f t="shared" si="457"/>
        <v>-16.863200970000001</v>
      </c>
      <c r="H3675" s="19">
        <f t="shared" si="458"/>
        <v>5997.8883900000001</v>
      </c>
      <c r="I3675" s="19">
        <f t="shared" si="459"/>
        <v>119.9577678</v>
      </c>
      <c r="J3675" s="19">
        <f t="shared" si="460"/>
        <v>-1121.8332503791785</v>
      </c>
      <c r="K3675" s="19">
        <f t="shared" si="461"/>
        <v>-37020.497262512887</v>
      </c>
      <c r="L3675" s="19">
        <f t="shared" si="462"/>
        <v>0</v>
      </c>
      <c r="M3675" s="19">
        <f t="shared" si="463"/>
        <v>-37020.497262512887</v>
      </c>
    </row>
    <row r="3676" spans="1:13" x14ac:dyDescent="0.3">
      <c r="A3676" s="4">
        <v>71.680000000000007</v>
      </c>
      <c r="B3676" s="4">
        <v>2987</v>
      </c>
      <c r="C3676" s="4">
        <v>32.9</v>
      </c>
      <c r="D3676" s="11">
        <v>-2.1764156377136645</v>
      </c>
      <c r="E3676" s="19">
        <f>610*'Forces Acting on Vehicle'!D3676</f>
        <v>-1327.6135390053353</v>
      </c>
      <c r="F3676" s="19">
        <f t="shared" si="456"/>
        <v>-13.746607000000001</v>
      </c>
      <c r="G3676" s="19">
        <f t="shared" si="457"/>
        <v>-16.812100361000002</v>
      </c>
      <c r="H3676" s="19">
        <f t="shared" si="458"/>
        <v>5997.8466070000004</v>
      </c>
      <c r="I3676" s="19">
        <f t="shared" si="459"/>
        <v>119.95693214000001</v>
      </c>
      <c r="J3676" s="19">
        <f t="shared" si="460"/>
        <v>-1224.4687072263353</v>
      </c>
      <c r="K3676" s="19">
        <f t="shared" si="461"/>
        <v>-40285.020467746428</v>
      </c>
      <c r="L3676" s="19">
        <f t="shared" si="462"/>
        <v>0</v>
      </c>
      <c r="M3676" s="19">
        <f t="shared" si="463"/>
        <v>-40285.020467746428</v>
      </c>
    </row>
    <row r="3677" spans="1:13" x14ac:dyDescent="0.3">
      <c r="A3677" s="4">
        <v>71.698999999999998</v>
      </c>
      <c r="B3677" s="4">
        <v>2987</v>
      </c>
      <c r="C3677" s="4">
        <v>32.799999999999997</v>
      </c>
      <c r="D3677" s="11">
        <v>-2.0623619781890041</v>
      </c>
      <c r="E3677" s="19">
        <f>610*'Forces Acting on Vehicle'!D3677</f>
        <v>-1258.0408066952925</v>
      </c>
      <c r="F3677" s="19">
        <f t="shared" si="456"/>
        <v>-13.704824</v>
      </c>
      <c r="G3677" s="19">
        <f t="shared" si="457"/>
        <v>-16.760999752</v>
      </c>
      <c r="H3677" s="19">
        <f t="shared" si="458"/>
        <v>5997.8048240000007</v>
      </c>
      <c r="I3677" s="19">
        <f t="shared" si="459"/>
        <v>119.95609648000001</v>
      </c>
      <c r="J3677" s="19">
        <f t="shared" si="460"/>
        <v>-1154.8457099672926</v>
      </c>
      <c r="K3677" s="19">
        <f t="shared" si="461"/>
        <v>-37878.939286927191</v>
      </c>
      <c r="L3677" s="19">
        <f t="shared" si="462"/>
        <v>0</v>
      </c>
      <c r="M3677" s="19">
        <f t="shared" si="463"/>
        <v>-37878.939286927191</v>
      </c>
    </row>
    <row r="3678" spans="1:13" x14ac:dyDescent="0.3">
      <c r="A3678" s="4">
        <v>71.718999999999994</v>
      </c>
      <c r="B3678" s="4">
        <v>2988</v>
      </c>
      <c r="C3678" s="4">
        <v>32.700000000000003</v>
      </c>
      <c r="D3678" s="11">
        <v>-2.0215590145384303</v>
      </c>
      <c r="E3678" s="19">
        <f>610*'Forces Acting on Vehicle'!D3678</f>
        <v>-1233.1509988684425</v>
      </c>
      <c r="F3678" s="19">
        <f t="shared" si="456"/>
        <v>-13.663041000000002</v>
      </c>
      <c r="G3678" s="19">
        <f t="shared" si="457"/>
        <v>-16.709899143000005</v>
      </c>
      <c r="H3678" s="19">
        <f t="shared" si="458"/>
        <v>5997.7630410000002</v>
      </c>
      <c r="I3678" s="19">
        <f t="shared" si="459"/>
        <v>119.95526082000001</v>
      </c>
      <c r="J3678" s="19">
        <f t="shared" si="460"/>
        <v>-1129.9056371914426</v>
      </c>
      <c r="K3678" s="19">
        <f t="shared" si="461"/>
        <v>-36947.914336160175</v>
      </c>
      <c r="L3678" s="19">
        <f t="shared" si="462"/>
        <v>0</v>
      </c>
      <c r="M3678" s="19">
        <f t="shared" si="463"/>
        <v>-36947.914336160175</v>
      </c>
    </row>
    <row r="3679" spans="1:13" x14ac:dyDescent="0.3">
      <c r="A3679" s="4">
        <v>71.738</v>
      </c>
      <c r="B3679" s="4">
        <v>2989</v>
      </c>
      <c r="C3679" s="4">
        <v>32.700000000000003</v>
      </c>
      <c r="D3679" s="11">
        <v>-1.9229233767388862</v>
      </c>
      <c r="E3679" s="19">
        <f>610*'Forces Acting on Vehicle'!D3679</f>
        <v>-1172.9832598107207</v>
      </c>
      <c r="F3679" s="19">
        <f t="shared" si="456"/>
        <v>-13.663041000000002</v>
      </c>
      <c r="G3679" s="19">
        <f t="shared" si="457"/>
        <v>-16.709899143000005</v>
      </c>
      <c r="H3679" s="19">
        <f t="shared" si="458"/>
        <v>5997.7630410000002</v>
      </c>
      <c r="I3679" s="19">
        <f t="shared" si="459"/>
        <v>119.95526082000001</v>
      </c>
      <c r="J3679" s="19">
        <f t="shared" si="460"/>
        <v>-1069.7378981337208</v>
      </c>
      <c r="K3679" s="19">
        <f t="shared" si="461"/>
        <v>-34980.429268972672</v>
      </c>
      <c r="L3679" s="19">
        <f t="shared" si="462"/>
        <v>0</v>
      </c>
      <c r="M3679" s="19">
        <f t="shared" si="463"/>
        <v>-34980.429268972672</v>
      </c>
    </row>
    <row r="3680" spans="1:13" x14ac:dyDescent="0.3">
      <c r="A3680" s="4">
        <v>71.757999999999996</v>
      </c>
      <c r="B3680" s="4">
        <v>2989</v>
      </c>
      <c r="C3680" s="4">
        <v>32.6</v>
      </c>
      <c r="D3680" s="11">
        <v>-2.1645567198819697</v>
      </c>
      <c r="E3680" s="19">
        <f>610*'Forces Acting on Vehicle'!D3680</f>
        <v>-1320.3795991280015</v>
      </c>
      <c r="F3680" s="19">
        <f t="shared" si="456"/>
        <v>-13.621258000000001</v>
      </c>
      <c r="G3680" s="19">
        <f t="shared" si="457"/>
        <v>-16.658798534000002</v>
      </c>
      <c r="H3680" s="19">
        <f t="shared" si="458"/>
        <v>5997.7212580000005</v>
      </c>
      <c r="I3680" s="19">
        <f t="shared" si="459"/>
        <v>119.95442516000001</v>
      </c>
      <c r="J3680" s="19">
        <f t="shared" si="460"/>
        <v>-1217.0839725020014</v>
      </c>
      <c r="K3680" s="19">
        <f t="shared" si="461"/>
        <v>-39676.937503565248</v>
      </c>
      <c r="L3680" s="19">
        <f t="shared" si="462"/>
        <v>0</v>
      </c>
      <c r="M3680" s="19">
        <f t="shared" si="463"/>
        <v>-39676.937503565248</v>
      </c>
    </row>
    <row r="3681" spans="1:13" x14ac:dyDescent="0.3">
      <c r="A3681" s="4">
        <v>71.777000000000001</v>
      </c>
      <c r="B3681" s="4">
        <v>2990</v>
      </c>
      <c r="C3681" s="4">
        <v>32.5</v>
      </c>
      <c r="D3681" s="11">
        <v>-2.3975919709447213</v>
      </c>
      <c r="E3681" s="19">
        <f>610*'Forces Acting on Vehicle'!D3681</f>
        <v>-1462.5311022762801</v>
      </c>
      <c r="F3681" s="19">
        <f t="shared" si="456"/>
        <v>-13.579475</v>
      </c>
      <c r="G3681" s="19">
        <f t="shared" si="457"/>
        <v>-16.607697925000004</v>
      </c>
      <c r="H3681" s="19">
        <f t="shared" si="458"/>
        <v>5997.6794749999999</v>
      </c>
      <c r="I3681" s="19">
        <f t="shared" si="459"/>
        <v>119.95358950000001</v>
      </c>
      <c r="J3681" s="19">
        <f t="shared" si="460"/>
        <v>-1359.1852107012801</v>
      </c>
      <c r="K3681" s="19">
        <f t="shared" si="461"/>
        <v>-44173.519347791604</v>
      </c>
      <c r="L3681" s="19">
        <f t="shared" si="462"/>
        <v>0</v>
      </c>
      <c r="M3681" s="19">
        <f t="shared" si="463"/>
        <v>-44173.519347791604</v>
      </c>
    </row>
    <row r="3682" spans="1:13" x14ac:dyDescent="0.3">
      <c r="A3682" s="4">
        <v>71.796999999999997</v>
      </c>
      <c r="B3682" s="4">
        <v>2991</v>
      </c>
      <c r="C3682" s="4">
        <v>32.4</v>
      </c>
      <c r="D3682" s="11">
        <v>-2.5822363248333278</v>
      </c>
      <c r="E3682" s="19">
        <f>610*'Forces Acting on Vehicle'!D3682</f>
        <v>-1575.16415814833</v>
      </c>
      <c r="F3682" s="19">
        <f t="shared" si="456"/>
        <v>-13.537692</v>
      </c>
      <c r="G3682" s="19">
        <f t="shared" si="457"/>
        <v>-16.556597316000001</v>
      </c>
      <c r="H3682" s="19">
        <f t="shared" si="458"/>
        <v>5997.6376920000002</v>
      </c>
      <c r="I3682" s="19">
        <f t="shared" si="459"/>
        <v>119.95275384000001</v>
      </c>
      <c r="J3682" s="19">
        <f t="shared" si="460"/>
        <v>-1471.7680016243301</v>
      </c>
      <c r="K3682" s="19">
        <f t="shared" si="461"/>
        <v>-47685.283252628295</v>
      </c>
      <c r="L3682" s="19">
        <f t="shared" si="462"/>
        <v>0</v>
      </c>
      <c r="M3682" s="19">
        <f t="shared" si="463"/>
        <v>-47685.283252628295</v>
      </c>
    </row>
    <row r="3683" spans="1:13" x14ac:dyDescent="0.3">
      <c r="A3683" s="4">
        <v>71.816000000000003</v>
      </c>
      <c r="B3683" s="4">
        <v>2991</v>
      </c>
      <c r="C3683" s="4">
        <v>32.299999999999997</v>
      </c>
      <c r="D3683" s="11">
        <v>-2.5588322616356667</v>
      </c>
      <c r="E3683" s="19">
        <f>610*'Forces Acting on Vehicle'!D3683</f>
        <v>-1560.8876795977567</v>
      </c>
      <c r="F3683" s="19">
        <f t="shared" si="456"/>
        <v>-13.495908999999999</v>
      </c>
      <c r="G3683" s="19">
        <f t="shared" si="457"/>
        <v>-16.505496707000002</v>
      </c>
      <c r="H3683" s="19">
        <f t="shared" si="458"/>
        <v>5997.5959090000006</v>
      </c>
      <c r="I3683" s="19">
        <f t="shared" si="459"/>
        <v>119.95191818000001</v>
      </c>
      <c r="J3683" s="19">
        <f t="shared" si="460"/>
        <v>-1457.4412581247566</v>
      </c>
      <c r="K3683" s="19">
        <f t="shared" si="461"/>
        <v>-47075.352637429634</v>
      </c>
      <c r="L3683" s="19">
        <f t="shared" si="462"/>
        <v>0</v>
      </c>
      <c r="M3683" s="19">
        <f t="shared" si="463"/>
        <v>-47075.352637429634</v>
      </c>
    </row>
    <row r="3684" spans="1:13" x14ac:dyDescent="0.3">
      <c r="A3684" s="4">
        <v>71.835999999999999</v>
      </c>
      <c r="B3684" s="4">
        <v>2992</v>
      </c>
      <c r="C3684" s="4">
        <v>32.200000000000003</v>
      </c>
      <c r="D3684" s="11">
        <v>-2.5226980391236049</v>
      </c>
      <c r="E3684" s="19">
        <f>610*'Forces Acting on Vehicle'!D3684</f>
        <v>-1538.8458038653989</v>
      </c>
      <c r="F3684" s="19">
        <f t="shared" si="456"/>
        <v>-13.454126000000002</v>
      </c>
      <c r="G3684" s="19">
        <f t="shared" si="457"/>
        <v>-16.454396098000004</v>
      </c>
      <c r="H3684" s="19">
        <f t="shared" si="458"/>
        <v>5997.554126</v>
      </c>
      <c r="I3684" s="19">
        <f t="shared" si="459"/>
        <v>119.95108252</v>
      </c>
      <c r="J3684" s="19">
        <f t="shared" si="460"/>
        <v>-1435.3491174433989</v>
      </c>
      <c r="K3684" s="19">
        <f t="shared" si="461"/>
        <v>-46218.241581677445</v>
      </c>
      <c r="L3684" s="19">
        <f t="shared" si="462"/>
        <v>0</v>
      </c>
      <c r="M3684" s="19">
        <f t="shared" si="463"/>
        <v>-46218.241581677445</v>
      </c>
    </row>
    <row r="3685" spans="1:13" x14ac:dyDescent="0.3">
      <c r="A3685" s="4">
        <v>71.855000000000004</v>
      </c>
      <c r="B3685" s="4">
        <v>2993</v>
      </c>
      <c r="C3685" s="4">
        <v>32.1</v>
      </c>
      <c r="D3685" s="11">
        <v>-2.4865639081807815</v>
      </c>
      <c r="E3685" s="19">
        <f>610*'Forces Acting on Vehicle'!D3685</f>
        <v>-1516.8039839902767</v>
      </c>
      <c r="F3685" s="19">
        <f t="shared" si="456"/>
        <v>-13.412343000000002</v>
      </c>
      <c r="G3685" s="19">
        <f t="shared" si="457"/>
        <v>-16.403295489000005</v>
      </c>
      <c r="H3685" s="19">
        <f t="shared" si="458"/>
        <v>5997.5123430000003</v>
      </c>
      <c r="I3685" s="19">
        <f t="shared" si="459"/>
        <v>119.95024686000001</v>
      </c>
      <c r="J3685" s="19">
        <f t="shared" si="460"/>
        <v>-1413.2570326192765</v>
      </c>
      <c r="K3685" s="19">
        <f t="shared" si="461"/>
        <v>-45365.550747078778</v>
      </c>
      <c r="L3685" s="19">
        <f t="shared" si="462"/>
        <v>0</v>
      </c>
      <c r="M3685" s="19">
        <f t="shared" si="463"/>
        <v>-45365.550747078778</v>
      </c>
    </row>
    <row r="3686" spans="1:13" x14ac:dyDescent="0.3">
      <c r="A3686" s="4">
        <v>71.875</v>
      </c>
      <c r="B3686" s="4">
        <v>2993</v>
      </c>
      <c r="C3686" s="4">
        <v>32</v>
      </c>
      <c r="D3686" s="11">
        <v>-2.455245232488954</v>
      </c>
      <c r="E3686" s="19">
        <f>610*'Forces Acting on Vehicle'!D3686</f>
        <v>-1497.699591818262</v>
      </c>
      <c r="F3686" s="19">
        <f t="shared" si="456"/>
        <v>-13.370560000000001</v>
      </c>
      <c r="G3686" s="19">
        <f t="shared" si="457"/>
        <v>-16.352194880000003</v>
      </c>
      <c r="H3686" s="19">
        <f t="shared" si="458"/>
        <v>5997.4705600000007</v>
      </c>
      <c r="I3686" s="19">
        <f t="shared" si="459"/>
        <v>119.94941120000001</v>
      </c>
      <c r="J3686" s="19">
        <f t="shared" si="460"/>
        <v>-1394.1023754982621</v>
      </c>
      <c r="K3686" s="19">
        <f t="shared" si="461"/>
        <v>-44611.276015944386</v>
      </c>
      <c r="L3686" s="19">
        <f t="shared" si="462"/>
        <v>0</v>
      </c>
      <c r="M3686" s="19">
        <f t="shared" si="463"/>
        <v>-44611.276015944386</v>
      </c>
    </row>
    <row r="3687" spans="1:13" x14ac:dyDescent="0.3">
      <c r="A3687" s="4">
        <v>71.894999999999996</v>
      </c>
      <c r="B3687" s="4">
        <v>2994</v>
      </c>
      <c r="C3687" s="4">
        <v>31.9</v>
      </c>
      <c r="D3687" s="11">
        <v>-2.4547830946840947</v>
      </c>
      <c r="E3687" s="19">
        <f>610*'Forces Acting on Vehicle'!D3687</f>
        <v>-1497.4176877572977</v>
      </c>
      <c r="F3687" s="19">
        <f t="shared" si="456"/>
        <v>-13.328777000000001</v>
      </c>
      <c r="G3687" s="19">
        <f t="shared" si="457"/>
        <v>-16.301094271</v>
      </c>
      <c r="H3687" s="19">
        <f t="shared" si="458"/>
        <v>5997.4287770000001</v>
      </c>
      <c r="I3687" s="19">
        <f t="shared" si="459"/>
        <v>119.94857554000001</v>
      </c>
      <c r="J3687" s="19">
        <f t="shared" si="460"/>
        <v>-1393.7702064882976</v>
      </c>
      <c r="K3687" s="19">
        <f t="shared" si="461"/>
        <v>-44461.26958697669</v>
      </c>
      <c r="L3687" s="19">
        <f t="shared" si="462"/>
        <v>0</v>
      </c>
      <c r="M3687" s="19">
        <f t="shared" si="463"/>
        <v>-44461.26958697669</v>
      </c>
    </row>
    <row r="3688" spans="1:13" x14ac:dyDescent="0.3">
      <c r="A3688" s="4">
        <v>71.914000000000001</v>
      </c>
      <c r="B3688" s="4">
        <v>2994</v>
      </c>
      <c r="C3688" s="4">
        <v>31.8</v>
      </c>
      <c r="D3688" s="11">
        <v>-2.4854125657183666</v>
      </c>
      <c r="E3688" s="19">
        <f>610*'Forces Acting on Vehicle'!D3688</f>
        <v>-1516.1016650882036</v>
      </c>
      <c r="F3688" s="19">
        <f t="shared" si="456"/>
        <v>-13.286994000000002</v>
      </c>
      <c r="G3688" s="19">
        <f t="shared" si="457"/>
        <v>-16.249993662000001</v>
      </c>
      <c r="H3688" s="19">
        <f t="shared" si="458"/>
        <v>5997.3869940000004</v>
      </c>
      <c r="I3688" s="19">
        <f t="shared" si="459"/>
        <v>119.94773988000001</v>
      </c>
      <c r="J3688" s="19">
        <f t="shared" si="460"/>
        <v>-1412.4039188702036</v>
      </c>
      <c r="K3688" s="19">
        <f t="shared" si="461"/>
        <v>-44914.444620072478</v>
      </c>
      <c r="L3688" s="19">
        <f t="shared" si="462"/>
        <v>0</v>
      </c>
      <c r="M3688" s="19">
        <f t="shared" si="463"/>
        <v>-44914.444620072478</v>
      </c>
    </row>
    <row r="3689" spans="1:13" x14ac:dyDescent="0.3">
      <c r="A3689" s="4">
        <v>71.933999999999997</v>
      </c>
      <c r="B3689" s="4">
        <v>2995</v>
      </c>
      <c r="C3689" s="4">
        <v>31.7</v>
      </c>
      <c r="D3689" s="11">
        <v>-2.5033474594040506</v>
      </c>
      <c r="E3689" s="19">
        <f>610*'Forces Acting on Vehicle'!D3689</f>
        <v>-1527.0419502364709</v>
      </c>
      <c r="F3689" s="19">
        <f t="shared" si="456"/>
        <v>-13.245211000000001</v>
      </c>
      <c r="G3689" s="19">
        <f t="shared" si="457"/>
        <v>-16.198893053000003</v>
      </c>
      <c r="H3689" s="19">
        <f t="shared" si="458"/>
        <v>5997.3452110000007</v>
      </c>
      <c r="I3689" s="19">
        <f t="shared" si="459"/>
        <v>119.94690422000002</v>
      </c>
      <c r="J3689" s="19">
        <f t="shared" si="460"/>
        <v>-1423.2939390694708</v>
      </c>
      <c r="K3689" s="19">
        <f t="shared" si="461"/>
        <v>-45118.41786850222</v>
      </c>
      <c r="L3689" s="19">
        <f t="shared" si="462"/>
        <v>0</v>
      </c>
      <c r="M3689" s="19">
        <f t="shared" si="463"/>
        <v>-45118.41786850222</v>
      </c>
    </row>
    <row r="3690" spans="1:13" x14ac:dyDescent="0.3">
      <c r="A3690" s="4">
        <v>71.953000000000003</v>
      </c>
      <c r="B3690" s="4">
        <v>2996</v>
      </c>
      <c r="C3690" s="4">
        <v>31.6</v>
      </c>
      <c r="D3690" s="11">
        <v>-2.5156342218332988</v>
      </c>
      <c r="E3690" s="19">
        <f>610*'Forces Acting on Vehicle'!D3690</f>
        <v>-1534.5368753183122</v>
      </c>
      <c r="F3690" s="19">
        <f t="shared" si="456"/>
        <v>-13.203428000000002</v>
      </c>
      <c r="G3690" s="19">
        <f t="shared" si="457"/>
        <v>-16.147792444000004</v>
      </c>
      <c r="H3690" s="19">
        <f t="shared" si="458"/>
        <v>5997.3034280000002</v>
      </c>
      <c r="I3690" s="19">
        <f t="shared" si="459"/>
        <v>119.94606856</v>
      </c>
      <c r="J3690" s="19">
        <f t="shared" si="460"/>
        <v>-1430.7385992023123</v>
      </c>
      <c r="K3690" s="19">
        <f t="shared" si="461"/>
        <v>-45211.339734793073</v>
      </c>
      <c r="L3690" s="19">
        <f t="shared" si="462"/>
        <v>0</v>
      </c>
      <c r="M3690" s="19">
        <f t="shared" si="463"/>
        <v>-45211.339734793073</v>
      </c>
    </row>
    <row r="3691" spans="1:13" x14ac:dyDescent="0.3">
      <c r="A3691" s="4">
        <v>71.972999999999999</v>
      </c>
      <c r="B3691" s="4">
        <v>2996</v>
      </c>
      <c r="C3691" s="4">
        <v>31.5</v>
      </c>
      <c r="D3691" s="11">
        <v>-2.4402048742948708</v>
      </c>
      <c r="E3691" s="19">
        <f>610*'Forces Acting on Vehicle'!D3691</f>
        <v>-1488.5249733198712</v>
      </c>
      <c r="F3691" s="19">
        <f t="shared" si="456"/>
        <v>-13.161645000000002</v>
      </c>
      <c r="G3691" s="19">
        <f t="shared" si="457"/>
        <v>-16.096691835000001</v>
      </c>
      <c r="H3691" s="19">
        <f t="shared" si="458"/>
        <v>5997.2616450000005</v>
      </c>
      <c r="I3691" s="19">
        <f t="shared" si="459"/>
        <v>119.94523290000001</v>
      </c>
      <c r="J3691" s="19">
        <f t="shared" si="460"/>
        <v>-1384.6764322548711</v>
      </c>
      <c r="K3691" s="19">
        <f t="shared" si="461"/>
        <v>-43617.30761602844</v>
      </c>
      <c r="L3691" s="19">
        <f t="shared" si="462"/>
        <v>0</v>
      </c>
      <c r="M3691" s="19">
        <f t="shared" si="463"/>
        <v>-43617.30761602844</v>
      </c>
    </row>
    <row r="3692" spans="1:13" x14ac:dyDescent="0.3">
      <c r="A3692" s="4">
        <v>71.992000000000004</v>
      </c>
      <c r="B3692" s="4">
        <v>2997</v>
      </c>
      <c r="C3692" s="4">
        <v>31.4</v>
      </c>
      <c r="D3692" s="11">
        <v>-2.3870726424234707</v>
      </c>
      <c r="E3692" s="19">
        <f>610*'Forces Acting on Vehicle'!D3692</f>
        <v>-1456.114311878317</v>
      </c>
      <c r="F3692" s="19">
        <f t="shared" si="456"/>
        <v>-13.119862000000001</v>
      </c>
      <c r="G3692" s="19">
        <f t="shared" si="457"/>
        <v>-16.045591226000003</v>
      </c>
      <c r="H3692" s="19">
        <f t="shared" si="458"/>
        <v>5997.2198619999999</v>
      </c>
      <c r="I3692" s="19">
        <f t="shared" si="459"/>
        <v>119.94439724</v>
      </c>
      <c r="J3692" s="19">
        <f t="shared" si="460"/>
        <v>-1352.215505864317</v>
      </c>
      <c r="K3692" s="19">
        <f t="shared" si="461"/>
        <v>-42459.566884139553</v>
      </c>
      <c r="L3692" s="19">
        <f t="shared" si="462"/>
        <v>0</v>
      </c>
      <c r="M3692" s="19">
        <f t="shared" si="463"/>
        <v>-42459.566884139553</v>
      </c>
    </row>
    <row r="3693" spans="1:13" x14ac:dyDescent="0.3">
      <c r="A3693" s="4">
        <v>72.012</v>
      </c>
      <c r="B3693" s="4">
        <v>2997</v>
      </c>
      <c r="C3693" s="4">
        <v>31.3</v>
      </c>
      <c r="D3693" s="11">
        <v>-2.3710705662328473</v>
      </c>
      <c r="E3693" s="19">
        <f>610*'Forces Acting on Vehicle'!D3693</f>
        <v>-1446.3530454020367</v>
      </c>
      <c r="F3693" s="19">
        <f t="shared" si="456"/>
        <v>-13.078079000000001</v>
      </c>
      <c r="G3693" s="19">
        <f t="shared" si="457"/>
        <v>-15.994490617000002</v>
      </c>
      <c r="H3693" s="19">
        <f t="shared" si="458"/>
        <v>5997.1780790000003</v>
      </c>
      <c r="I3693" s="19">
        <f t="shared" si="459"/>
        <v>119.94356158000001</v>
      </c>
      <c r="J3693" s="19">
        <f t="shared" si="460"/>
        <v>-1342.4039744390368</v>
      </c>
      <c r="K3693" s="19">
        <f t="shared" si="461"/>
        <v>-42017.244399941854</v>
      </c>
      <c r="L3693" s="19">
        <f t="shared" si="462"/>
        <v>0</v>
      </c>
      <c r="M3693" s="19">
        <f t="shared" si="463"/>
        <v>-42017.244399941854</v>
      </c>
    </row>
    <row r="3694" spans="1:13" x14ac:dyDescent="0.3">
      <c r="A3694" s="4">
        <v>72.031000000000006</v>
      </c>
      <c r="B3694" s="4">
        <v>2998</v>
      </c>
      <c r="C3694" s="4">
        <v>31.2</v>
      </c>
      <c r="D3694" s="11">
        <v>-2.3626657812601826</v>
      </c>
      <c r="E3694" s="19">
        <f>610*'Forces Acting on Vehicle'!D3694</f>
        <v>-1441.2261265687114</v>
      </c>
      <c r="F3694" s="19">
        <f t="shared" si="456"/>
        <v>-13.036296</v>
      </c>
      <c r="G3694" s="19">
        <f t="shared" si="457"/>
        <v>-15.943390008000002</v>
      </c>
      <c r="H3694" s="19">
        <f t="shared" si="458"/>
        <v>5997.1362960000006</v>
      </c>
      <c r="I3694" s="19">
        <f t="shared" si="459"/>
        <v>119.94272592000002</v>
      </c>
      <c r="J3694" s="19">
        <f t="shared" si="460"/>
        <v>-1337.2267906567115</v>
      </c>
      <c r="K3694" s="19">
        <f t="shared" si="461"/>
        <v>-41721.475868489397</v>
      </c>
      <c r="L3694" s="19">
        <f t="shared" si="462"/>
        <v>0</v>
      </c>
      <c r="M3694" s="19">
        <f t="shared" si="463"/>
        <v>-41721.475868489397</v>
      </c>
    </row>
    <row r="3695" spans="1:13" x14ac:dyDescent="0.3">
      <c r="A3695" s="4">
        <v>72.051000000000002</v>
      </c>
      <c r="B3695" s="4">
        <v>2999</v>
      </c>
      <c r="C3695" s="4">
        <v>31.1</v>
      </c>
      <c r="D3695" s="11">
        <v>-2.3576553174469033</v>
      </c>
      <c r="E3695" s="19">
        <f>610*'Forces Acting on Vehicle'!D3695</f>
        <v>-1438.1697436426109</v>
      </c>
      <c r="F3695" s="19">
        <f t="shared" si="456"/>
        <v>-12.994513000000001</v>
      </c>
      <c r="G3695" s="19">
        <f t="shared" si="457"/>
        <v>-15.892289399000003</v>
      </c>
      <c r="H3695" s="19">
        <f t="shared" si="458"/>
        <v>5997.094513</v>
      </c>
      <c r="I3695" s="19">
        <f t="shared" si="459"/>
        <v>119.94189026000001</v>
      </c>
      <c r="J3695" s="19">
        <f t="shared" si="460"/>
        <v>-1334.1201427816109</v>
      </c>
      <c r="K3695" s="19">
        <f t="shared" si="461"/>
        <v>-41491.136440508097</v>
      </c>
      <c r="L3695" s="19">
        <f t="shared" si="462"/>
        <v>0</v>
      </c>
      <c r="M3695" s="19">
        <f t="shared" si="463"/>
        <v>-41491.136440508097</v>
      </c>
    </row>
    <row r="3696" spans="1:13" x14ac:dyDescent="0.3">
      <c r="A3696" s="4">
        <v>72.069999999999993</v>
      </c>
      <c r="B3696" s="4">
        <v>2999</v>
      </c>
      <c r="C3696" s="4">
        <v>31</v>
      </c>
      <c r="D3696" s="11">
        <v>-2.3634987050923852</v>
      </c>
      <c r="E3696" s="19">
        <f>610*'Forces Acting on Vehicle'!D3696</f>
        <v>-1441.734210106355</v>
      </c>
      <c r="F3696" s="19">
        <f t="shared" si="456"/>
        <v>-12.952730000000001</v>
      </c>
      <c r="G3696" s="19">
        <f t="shared" si="457"/>
        <v>-15.841188790000002</v>
      </c>
      <c r="H3696" s="19">
        <f t="shared" si="458"/>
        <v>5997.0527300000003</v>
      </c>
      <c r="I3696" s="19">
        <f t="shared" si="459"/>
        <v>119.94105460000002</v>
      </c>
      <c r="J3696" s="19">
        <f t="shared" si="460"/>
        <v>-1337.634344296355</v>
      </c>
      <c r="K3696" s="19">
        <f t="shared" si="461"/>
        <v>-41466.664673187006</v>
      </c>
      <c r="L3696" s="19">
        <f t="shared" si="462"/>
        <v>0</v>
      </c>
      <c r="M3696" s="19">
        <f t="shared" si="463"/>
        <v>-41466.664673187006</v>
      </c>
    </row>
    <row r="3697" spans="1:13" x14ac:dyDescent="0.3">
      <c r="A3697" s="4">
        <v>72.09</v>
      </c>
      <c r="B3697" s="4">
        <v>3000</v>
      </c>
      <c r="C3697" s="4">
        <v>30.9</v>
      </c>
      <c r="D3697" s="11">
        <v>-2.3551398260893452</v>
      </c>
      <c r="E3697" s="19">
        <f>610*'Forces Acting on Vehicle'!D3697</f>
        <v>-1436.6352939145006</v>
      </c>
      <c r="F3697" s="19">
        <f t="shared" si="456"/>
        <v>-12.910947</v>
      </c>
      <c r="G3697" s="19">
        <f t="shared" si="457"/>
        <v>-15.790088181000002</v>
      </c>
      <c r="H3697" s="19">
        <f t="shared" si="458"/>
        <v>5997.0109470000007</v>
      </c>
      <c r="I3697" s="19">
        <f t="shared" si="459"/>
        <v>119.94021894000002</v>
      </c>
      <c r="J3697" s="19">
        <f t="shared" si="460"/>
        <v>-1332.4851631555007</v>
      </c>
      <c r="K3697" s="19">
        <f t="shared" si="461"/>
        <v>-41173.791541504972</v>
      </c>
      <c r="L3697" s="19">
        <f t="shared" si="462"/>
        <v>0</v>
      </c>
      <c r="M3697" s="19">
        <f t="shared" si="463"/>
        <v>-41173.791541504972</v>
      </c>
    </row>
    <row r="3698" spans="1:13" x14ac:dyDescent="0.3">
      <c r="A3698" s="4">
        <v>72.108999999999995</v>
      </c>
      <c r="B3698" s="4">
        <v>3001</v>
      </c>
      <c r="C3698" s="4">
        <v>30.8</v>
      </c>
      <c r="D3698" s="11">
        <v>-2.3544605550467486</v>
      </c>
      <c r="E3698" s="19">
        <f>610*'Forces Acting on Vehicle'!D3698</f>
        <v>-1436.2209385785166</v>
      </c>
      <c r="F3698" s="19">
        <f t="shared" si="456"/>
        <v>-12.869164000000001</v>
      </c>
      <c r="G3698" s="19">
        <f t="shared" si="457"/>
        <v>-15.738987572000003</v>
      </c>
      <c r="H3698" s="19">
        <f t="shared" si="458"/>
        <v>5996.9691640000001</v>
      </c>
      <c r="I3698" s="19">
        <f t="shared" si="459"/>
        <v>119.93938328</v>
      </c>
      <c r="J3698" s="19">
        <f t="shared" si="460"/>
        <v>-1332.0205428705167</v>
      </c>
      <c r="K3698" s="19">
        <f t="shared" si="461"/>
        <v>-41026.232720411914</v>
      </c>
      <c r="L3698" s="19">
        <f t="shared" si="462"/>
        <v>0</v>
      </c>
      <c r="M3698" s="19">
        <f t="shared" si="463"/>
        <v>-41026.232720411914</v>
      </c>
    </row>
    <row r="3699" spans="1:13" x14ac:dyDescent="0.3">
      <c r="A3699" s="4">
        <v>72.129000000000005</v>
      </c>
      <c r="B3699" s="4">
        <v>3001</v>
      </c>
      <c r="C3699" s="4">
        <v>30.7</v>
      </c>
      <c r="D3699" s="11">
        <v>-2.2888890471654539</v>
      </c>
      <c r="E3699" s="19">
        <f>610*'Forces Acting on Vehicle'!D3699</f>
        <v>-1396.2223187709269</v>
      </c>
      <c r="F3699" s="19">
        <f t="shared" si="456"/>
        <v>-12.827381000000001</v>
      </c>
      <c r="G3699" s="19">
        <f t="shared" si="457"/>
        <v>-15.687886963000002</v>
      </c>
      <c r="H3699" s="19">
        <f t="shared" si="458"/>
        <v>5996.9273810000004</v>
      </c>
      <c r="I3699" s="19">
        <f t="shared" si="459"/>
        <v>119.93854762000001</v>
      </c>
      <c r="J3699" s="19">
        <f t="shared" si="460"/>
        <v>-1291.9716581139269</v>
      </c>
      <c r="K3699" s="19">
        <f t="shared" si="461"/>
        <v>-39663.529904097551</v>
      </c>
      <c r="L3699" s="19">
        <f t="shared" si="462"/>
        <v>0</v>
      </c>
      <c r="M3699" s="19">
        <f t="shared" si="463"/>
        <v>-39663.529904097551</v>
      </c>
    </row>
    <row r="3700" spans="1:13" x14ac:dyDescent="0.3">
      <c r="A3700" s="4">
        <v>72.147999999999996</v>
      </c>
      <c r="B3700" s="4">
        <v>3002</v>
      </c>
      <c r="C3700" s="4">
        <v>30.6</v>
      </c>
      <c r="D3700" s="11">
        <v>-2.2896851411759265</v>
      </c>
      <c r="E3700" s="19">
        <f>610*'Forces Acting on Vehicle'!D3700</f>
        <v>-1396.7079361173151</v>
      </c>
      <c r="F3700" s="19">
        <f t="shared" si="456"/>
        <v>-12.785598000000002</v>
      </c>
      <c r="G3700" s="19">
        <f t="shared" si="457"/>
        <v>-15.636786354000003</v>
      </c>
      <c r="H3700" s="19">
        <f t="shared" si="458"/>
        <v>5996.8855980000008</v>
      </c>
      <c r="I3700" s="19">
        <f t="shared" si="459"/>
        <v>119.93771196000002</v>
      </c>
      <c r="J3700" s="19">
        <f t="shared" si="460"/>
        <v>-1292.4070105113149</v>
      </c>
      <c r="K3700" s="19">
        <f t="shared" si="461"/>
        <v>-39547.65452164624</v>
      </c>
      <c r="L3700" s="19">
        <f t="shared" si="462"/>
        <v>0</v>
      </c>
      <c r="M3700" s="19">
        <f t="shared" si="463"/>
        <v>-39547.65452164624</v>
      </c>
    </row>
    <row r="3701" spans="1:13" x14ac:dyDescent="0.3">
      <c r="A3701" s="4">
        <v>72.168000000000006</v>
      </c>
      <c r="B3701" s="4">
        <v>3002</v>
      </c>
      <c r="C3701" s="4">
        <v>30.5</v>
      </c>
      <c r="D3701" s="11">
        <v>-2.325004549916124</v>
      </c>
      <c r="E3701" s="19">
        <f>610*'Forces Acting on Vehicle'!D3701</f>
        <v>-1418.2527754488356</v>
      </c>
      <c r="F3701" s="19">
        <f t="shared" si="456"/>
        <v>-12.743815000000001</v>
      </c>
      <c r="G3701" s="19">
        <f t="shared" si="457"/>
        <v>-15.585685745000003</v>
      </c>
      <c r="H3701" s="19">
        <f t="shared" si="458"/>
        <v>5996.8438150000002</v>
      </c>
      <c r="I3701" s="19">
        <f t="shared" si="459"/>
        <v>119.93687630000001</v>
      </c>
      <c r="J3701" s="19">
        <f t="shared" si="460"/>
        <v>-1313.9015848938357</v>
      </c>
      <c r="K3701" s="19">
        <f t="shared" si="461"/>
        <v>-40073.998339261991</v>
      </c>
      <c r="L3701" s="19">
        <f t="shared" si="462"/>
        <v>0</v>
      </c>
      <c r="M3701" s="19">
        <f t="shared" si="463"/>
        <v>-40073.998339261991</v>
      </c>
    </row>
    <row r="3702" spans="1:13" x14ac:dyDescent="0.3">
      <c r="A3702" s="4">
        <v>72.188000000000002</v>
      </c>
      <c r="B3702" s="4">
        <v>3003</v>
      </c>
      <c r="C3702" s="4">
        <v>30.5</v>
      </c>
      <c r="D3702" s="11">
        <v>-2.2734983873496368</v>
      </c>
      <c r="E3702" s="19">
        <f>610*'Forces Acting on Vehicle'!D3702</f>
        <v>-1386.8340162832785</v>
      </c>
      <c r="F3702" s="19">
        <f t="shared" si="456"/>
        <v>-12.743815000000001</v>
      </c>
      <c r="G3702" s="19">
        <f t="shared" si="457"/>
        <v>-15.585685745000003</v>
      </c>
      <c r="H3702" s="19">
        <f t="shared" si="458"/>
        <v>5996.8438150000002</v>
      </c>
      <c r="I3702" s="19">
        <f t="shared" si="459"/>
        <v>119.93687630000001</v>
      </c>
      <c r="J3702" s="19">
        <f t="shared" si="460"/>
        <v>-1282.4828257282786</v>
      </c>
      <c r="K3702" s="19">
        <f t="shared" si="461"/>
        <v>-39115.726184712497</v>
      </c>
      <c r="L3702" s="19">
        <f t="shared" si="462"/>
        <v>0</v>
      </c>
      <c r="M3702" s="19">
        <f t="shared" si="463"/>
        <v>-39115.726184712497</v>
      </c>
    </row>
    <row r="3703" spans="1:13" x14ac:dyDescent="0.3">
      <c r="A3703" s="4">
        <v>72.206999999999994</v>
      </c>
      <c r="B3703" s="4">
        <v>3004</v>
      </c>
      <c r="C3703" s="4">
        <v>30.4</v>
      </c>
      <c r="D3703" s="11">
        <v>-2.195155214973072</v>
      </c>
      <c r="E3703" s="19">
        <f>610*'Forces Acting on Vehicle'!D3703</f>
        <v>-1339.0446811335739</v>
      </c>
      <c r="F3703" s="19">
        <f t="shared" si="456"/>
        <v>-12.702032000000001</v>
      </c>
      <c r="G3703" s="19">
        <f t="shared" si="457"/>
        <v>-15.534585136000002</v>
      </c>
      <c r="H3703" s="19">
        <f t="shared" si="458"/>
        <v>5996.8020320000005</v>
      </c>
      <c r="I3703" s="19">
        <f t="shared" si="459"/>
        <v>119.93604064000002</v>
      </c>
      <c r="J3703" s="19">
        <f t="shared" si="460"/>
        <v>-1234.6432256295739</v>
      </c>
      <c r="K3703" s="19">
        <f t="shared" si="461"/>
        <v>-37533.154059139044</v>
      </c>
      <c r="L3703" s="19">
        <f t="shared" si="462"/>
        <v>0</v>
      </c>
      <c r="M3703" s="19">
        <f t="shared" si="463"/>
        <v>-37533.154059139044</v>
      </c>
    </row>
    <row r="3704" spans="1:13" x14ac:dyDescent="0.3">
      <c r="A3704" s="4">
        <v>72.227000000000004</v>
      </c>
      <c r="B3704" s="4">
        <v>3004</v>
      </c>
      <c r="C3704" s="4">
        <v>30.3</v>
      </c>
      <c r="D3704" s="11">
        <v>-2.0467952414943555</v>
      </c>
      <c r="E3704" s="19">
        <f>610*'Forces Acting on Vehicle'!D3704</f>
        <v>-1248.5450973115569</v>
      </c>
      <c r="F3704" s="19">
        <f t="shared" si="456"/>
        <v>-12.660249000000002</v>
      </c>
      <c r="G3704" s="19">
        <f t="shared" si="457"/>
        <v>-15.483484527000003</v>
      </c>
      <c r="H3704" s="19">
        <f t="shared" si="458"/>
        <v>5996.7602489999999</v>
      </c>
      <c r="I3704" s="19">
        <f t="shared" si="459"/>
        <v>119.93520497999999</v>
      </c>
      <c r="J3704" s="19">
        <f t="shared" si="460"/>
        <v>-1144.0933768585569</v>
      </c>
      <c r="K3704" s="19">
        <f t="shared" si="461"/>
        <v>-34666.029318814275</v>
      </c>
      <c r="L3704" s="19">
        <f t="shared" si="462"/>
        <v>0</v>
      </c>
      <c r="M3704" s="19">
        <f t="shared" si="463"/>
        <v>-34666.029318814275</v>
      </c>
    </row>
    <row r="3705" spans="1:13" x14ac:dyDescent="0.3">
      <c r="A3705" s="4">
        <v>72.245999999999995</v>
      </c>
      <c r="B3705" s="4">
        <v>3005</v>
      </c>
      <c r="C3705" s="4">
        <v>30.2</v>
      </c>
      <c r="D3705" s="11">
        <v>-1.8746697671648507</v>
      </c>
      <c r="E3705" s="19">
        <f>610*'Forces Acting on Vehicle'!D3705</f>
        <v>-1143.5485579705589</v>
      </c>
      <c r="F3705" s="19">
        <f t="shared" si="456"/>
        <v>-12.618466000000002</v>
      </c>
      <c r="G3705" s="19">
        <f t="shared" si="457"/>
        <v>-15.432383918000003</v>
      </c>
      <c r="H3705" s="19">
        <f t="shared" si="458"/>
        <v>5996.7184660000003</v>
      </c>
      <c r="I3705" s="19">
        <f t="shared" si="459"/>
        <v>119.93436932</v>
      </c>
      <c r="J3705" s="19">
        <f t="shared" si="460"/>
        <v>-1039.0465725685588</v>
      </c>
      <c r="K3705" s="19">
        <f t="shared" si="461"/>
        <v>-31379.206491570472</v>
      </c>
      <c r="L3705" s="19">
        <f t="shared" si="462"/>
        <v>0</v>
      </c>
      <c r="M3705" s="19">
        <f t="shared" si="463"/>
        <v>-31379.206491570472</v>
      </c>
    </row>
    <row r="3706" spans="1:13" x14ac:dyDescent="0.3">
      <c r="A3706" s="4">
        <v>72.266000000000005</v>
      </c>
      <c r="B3706" s="4">
        <v>3005</v>
      </c>
      <c r="C3706" s="4">
        <v>30.1</v>
      </c>
      <c r="D3706" s="11">
        <v>-1.6953528850088491</v>
      </c>
      <c r="E3706" s="19">
        <f>610*'Forces Acting on Vehicle'!D3706</f>
        <v>-1034.1652598553978</v>
      </c>
      <c r="F3706" s="19">
        <f t="shared" si="456"/>
        <v>-12.576683000000001</v>
      </c>
      <c r="G3706" s="19">
        <f t="shared" si="457"/>
        <v>-15.381283309000002</v>
      </c>
      <c r="H3706" s="19">
        <f t="shared" si="458"/>
        <v>5996.6766830000006</v>
      </c>
      <c r="I3706" s="19">
        <f t="shared" si="459"/>
        <v>119.93353366000001</v>
      </c>
      <c r="J3706" s="19">
        <f t="shared" si="460"/>
        <v>-929.61300950439795</v>
      </c>
      <c r="K3706" s="19">
        <f t="shared" si="461"/>
        <v>-27981.351586082379</v>
      </c>
      <c r="L3706" s="19">
        <f t="shared" si="462"/>
        <v>0</v>
      </c>
      <c r="M3706" s="19">
        <f t="shared" si="463"/>
        <v>-27981.351586082379</v>
      </c>
    </row>
    <row r="3707" spans="1:13" x14ac:dyDescent="0.3">
      <c r="A3707" s="4">
        <v>72.284999999999997</v>
      </c>
      <c r="B3707" s="4">
        <v>3006</v>
      </c>
      <c r="C3707" s="4">
        <v>30</v>
      </c>
      <c r="D3707" s="11">
        <v>-1.3671675728490913</v>
      </c>
      <c r="E3707" s="19">
        <f>610*'Forces Acting on Vehicle'!D3707</f>
        <v>-833.97221943794568</v>
      </c>
      <c r="F3707" s="19">
        <f t="shared" si="456"/>
        <v>-12.5349</v>
      </c>
      <c r="G3707" s="19">
        <f t="shared" si="457"/>
        <v>-15.330182700000002</v>
      </c>
      <c r="H3707" s="19">
        <f t="shared" si="458"/>
        <v>5996.6349</v>
      </c>
      <c r="I3707" s="19">
        <f t="shared" si="459"/>
        <v>119.932698</v>
      </c>
      <c r="J3707" s="19">
        <f t="shared" si="460"/>
        <v>-729.36970413794575</v>
      </c>
      <c r="K3707" s="19">
        <f t="shared" si="461"/>
        <v>-21881.091124138373</v>
      </c>
      <c r="L3707" s="19">
        <f t="shared" si="462"/>
        <v>0</v>
      </c>
      <c r="M3707" s="19">
        <f t="shared" si="463"/>
        <v>-21881.091124138373</v>
      </c>
    </row>
    <row r="3708" spans="1:13" x14ac:dyDescent="0.3">
      <c r="A3708" s="4">
        <v>72.305000000000007</v>
      </c>
      <c r="B3708" s="4">
        <v>3006</v>
      </c>
      <c r="C3708" s="4">
        <v>30</v>
      </c>
      <c r="D3708" s="11">
        <v>-0.98663877443898473</v>
      </c>
      <c r="E3708" s="19">
        <f>610*'Forces Acting on Vehicle'!D3708</f>
        <v>-601.8496524077807</v>
      </c>
      <c r="F3708" s="19">
        <f t="shared" si="456"/>
        <v>-12.5349</v>
      </c>
      <c r="G3708" s="19">
        <f t="shared" si="457"/>
        <v>-15.330182700000002</v>
      </c>
      <c r="H3708" s="19">
        <f t="shared" si="458"/>
        <v>5996.6349</v>
      </c>
      <c r="I3708" s="19">
        <f t="shared" si="459"/>
        <v>119.932698</v>
      </c>
      <c r="J3708" s="19">
        <f t="shared" si="460"/>
        <v>-497.2471371077807</v>
      </c>
      <c r="K3708" s="19">
        <f t="shared" si="461"/>
        <v>-14917.414113233421</v>
      </c>
      <c r="L3708" s="19">
        <f t="shared" si="462"/>
        <v>0</v>
      </c>
      <c r="M3708" s="19">
        <f t="shared" si="463"/>
        <v>-14917.414113233421</v>
      </c>
    </row>
    <row r="3709" spans="1:13" x14ac:dyDescent="0.3">
      <c r="A3709" s="4">
        <v>72.323999999999998</v>
      </c>
      <c r="B3709" s="4">
        <v>3007</v>
      </c>
      <c r="C3709" s="4">
        <v>29.9</v>
      </c>
      <c r="D3709" s="11">
        <v>-0.57728040573980133</v>
      </c>
      <c r="E3709" s="19">
        <f>610*'Forces Acting on Vehicle'!D3709</f>
        <v>-352.14104750127882</v>
      </c>
      <c r="F3709" s="19">
        <f t="shared" si="456"/>
        <v>-12.493117</v>
      </c>
      <c r="G3709" s="19">
        <f t="shared" si="457"/>
        <v>-15.279082091000001</v>
      </c>
      <c r="H3709" s="19">
        <f t="shared" si="458"/>
        <v>5996.5931170000003</v>
      </c>
      <c r="I3709" s="19">
        <f t="shared" si="459"/>
        <v>119.93186234000001</v>
      </c>
      <c r="J3709" s="19">
        <f t="shared" si="460"/>
        <v>-247.48826725227883</v>
      </c>
      <c r="K3709" s="19">
        <f t="shared" si="461"/>
        <v>-7399.8991908431371</v>
      </c>
      <c r="L3709" s="19">
        <f t="shared" si="462"/>
        <v>0</v>
      </c>
      <c r="M3709" s="19">
        <f t="shared" si="463"/>
        <v>-7399.8991908431371</v>
      </c>
    </row>
    <row r="3710" spans="1:13" x14ac:dyDescent="0.3">
      <c r="A3710" s="4">
        <v>72.343999999999994</v>
      </c>
      <c r="B3710" s="4">
        <v>3008</v>
      </c>
      <c r="C3710" s="4">
        <v>29.9</v>
      </c>
      <c r="D3710" s="11">
        <v>-0.21400978795446282</v>
      </c>
      <c r="E3710" s="19">
        <f>610*'Forces Acting on Vehicle'!D3710</f>
        <v>-130.54597065222231</v>
      </c>
      <c r="F3710" s="19">
        <f t="shared" si="456"/>
        <v>-12.493117</v>
      </c>
      <c r="G3710" s="19">
        <f t="shared" si="457"/>
        <v>-15.279082091000001</v>
      </c>
      <c r="H3710" s="19">
        <f t="shared" si="458"/>
        <v>5996.5931170000003</v>
      </c>
      <c r="I3710" s="19">
        <f t="shared" si="459"/>
        <v>119.93186234000001</v>
      </c>
      <c r="J3710" s="19">
        <f t="shared" si="460"/>
        <v>-25.893190403222292</v>
      </c>
      <c r="K3710" s="19">
        <f t="shared" si="461"/>
        <v>-774.20639305634654</v>
      </c>
      <c r="L3710" s="19">
        <f t="shared" si="462"/>
        <v>0</v>
      </c>
      <c r="M3710" s="19">
        <f t="shared" si="463"/>
        <v>-774.20639305634654</v>
      </c>
    </row>
    <row r="3711" spans="1:13" x14ac:dyDescent="0.3">
      <c r="A3711" s="4">
        <v>72.363</v>
      </c>
      <c r="B3711" s="4">
        <v>3008</v>
      </c>
      <c r="C3711" s="4">
        <v>29.8</v>
      </c>
      <c r="D3711" s="11">
        <v>4.1347545989940115E-2</v>
      </c>
      <c r="E3711" s="19">
        <f>610*'Forces Acting on Vehicle'!D3711</f>
        <v>25.222003053863471</v>
      </c>
      <c r="F3711" s="19">
        <f t="shared" si="456"/>
        <v>-12.451334000000001</v>
      </c>
      <c r="G3711" s="19">
        <f t="shared" si="457"/>
        <v>-15.227981482000002</v>
      </c>
      <c r="H3711" s="19">
        <f t="shared" si="458"/>
        <v>5996.5513340000007</v>
      </c>
      <c r="I3711" s="19">
        <f t="shared" si="459"/>
        <v>119.93102668000002</v>
      </c>
      <c r="J3711" s="19">
        <f t="shared" si="460"/>
        <v>129.92504825186347</v>
      </c>
      <c r="K3711" s="19">
        <f t="shared" si="461"/>
        <v>3871.7664379055318</v>
      </c>
      <c r="L3711" s="19">
        <f t="shared" si="462"/>
        <v>3871.7664379055318</v>
      </c>
      <c r="M3711" s="19">
        <f t="shared" si="463"/>
        <v>0</v>
      </c>
    </row>
    <row r="3712" spans="1:13" x14ac:dyDescent="0.3">
      <c r="A3712" s="4">
        <v>72.382999999999996</v>
      </c>
      <c r="B3712" s="4">
        <v>3009</v>
      </c>
      <c r="C3712" s="4">
        <v>29.8</v>
      </c>
      <c r="D3712" s="11">
        <v>0.2336132097378617</v>
      </c>
      <c r="E3712" s="19">
        <f>610*'Forces Acting on Vehicle'!D3712</f>
        <v>142.50405794009563</v>
      </c>
      <c r="F3712" s="19">
        <f t="shared" si="456"/>
        <v>-12.451334000000001</v>
      </c>
      <c r="G3712" s="19">
        <f t="shared" si="457"/>
        <v>-15.227981482000002</v>
      </c>
      <c r="H3712" s="19">
        <f t="shared" si="458"/>
        <v>5996.5513340000007</v>
      </c>
      <c r="I3712" s="19">
        <f t="shared" si="459"/>
        <v>119.93102668000002</v>
      </c>
      <c r="J3712" s="19">
        <f t="shared" si="460"/>
        <v>247.20710313809565</v>
      </c>
      <c r="K3712" s="19">
        <f t="shared" si="461"/>
        <v>7366.7716735152508</v>
      </c>
      <c r="L3712" s="19">
        <f t="shared" si="462"/>
        <v>7366.7716735152508</v>
      </c>
      <c r="M3712" s="19">
        <f t="shared" si="463"/>
        <v>0</v>
      </c>
    </row>
    <row r="3713" spans="1:13" x14ac:dyDescent="0.3">
      <c r="A3713" s="4">
        <v>72.402000000000001</v>
      </c>
      <c r="B3713" s="4">
        <v>3009</v>
      </c>
      <c r="C3713" s="4">
        <v>29.8</v>
      </c>
      <c r="D3713" s="11">
        <v>0.38793874976095533</v>
      </c>
      <c r="E3713" s="19">
        <f>610*'Forces Acting on Vehicle'!D3713</f>
        <v>236.64263735418274</v>
      </c>
      <c r="F3713" s="19">
        <f t="shared" si="456"/>
        <v>-12.451334000000001</v>
      </c>
      <c r="G3713" s="19">
        <f t="shared" si="457"/>
        <v>-15.227981482000002</v>
      </c>
      <c r="H3713" s="19">
        <f t="shared" si="458"/>
        <v>5996.5513340000007</v>
      </c>
      <c r="I3713" s="19">
        <f t="shared" si="459"/>
        <v>119.93102668000002</v>
      </c>
      <c r="J3713" s="19">
        <f t="shared" si="460"/>
        <v>341.34568255218278</v>
      </c>
      <c r="K3713" s="19">
        <f t="shared" si="461"/>
        <v>10172.101340055047</v>
      </c>
      <c r="L3713" s="19">
        <f t="shared" si="462"/>
        <v>10172.101340055047</v>
      </c>
      <c r="M3713" s="19">
        <f t="shared" si="463"/>
        <v>0</v>
      </c>
    </row>
    <row r="3714" spans="1:13" x14ac:dyDescent="0.3">
      <c r="A3714" s="4">
        <v>72.421999999999997</v>
      </c>
      <c r="B3714" s="4">
        <v>3010</v>
      </c>
      <c r="C3714" s="4">
        <v>29.8</v>
      </c>
      <c r="D3714" s="11">
        <v>0.52828584543477453</v>
      </c>
      <c r="E3714" s="19">
        <f>610*'Forces Acting on Vehicle'!D3714</f>
        <v>322.25436571521249</v>
      </c>
      <c r="F3714" s="19">
        <f t="shared" si="456"/>
        <v>-12.451334000000001</v>
      </c>
      <c r="G3714" s="19">
        <f t="shared" si="457"/>
        <v>-15.227981482000002</v>
      </c>
      <c r="H3714" s="19">
        <f t="shared" si="458"/>
        <v>5996.5513340000007</v>
      </c>
      <c r="I3714" s="19">
        <f t="shared" si="459"/>
        <v>119.93102668000002</v>
      </c>
      <c r="J3714" s="19">
        <f t="shared" si="460"/>
        <v>426.95741091321247</v>
      </c>
      <c r="K3714" s="19">
        <f t="shared" si="461"/>
        <v>12723.330845213732</v>
      </c>
      <c r="L3714" s="19">
        <f t="shared" si="462"/>
        <v>12723.330845213732</v>
      </c>
      <c r="M3714" s="19">
        <f t="shared" si="463"/>
        <v>0</v>
      </c>
    </row>
    <row r="3715" spans="1:13" x14ac:dyDescent="0.3">
      <c r="A3715" s="4">
        <v>72.441000000000003</v>
      </c>
      <c r="B3715" s="4">
        <v>3011</v>
      </c>
      <c r="C3715" s="4">
        <v>29.8</v>
      </c>
      <c r="D3715" s="11">
        <v>0.68063998323106256</v>
      </c>
      <c r="E3715" s="19">
        <f>610*'Forces Acting on Vehicle'!D3715</f>
        <v>415.19038977094817</v>
      </c>
      <c r="F3715" s="19">
        <f t="shared" si="456"/>
        <v>-12.451334000000001</v>
      </c>
      <c r="G3715" s="19">
        <f t="shared" si="457"/>
        <v>-15.227981482000002</v>
      </c>
      <c r="H3715" s="19">
        <f t="shared" si="458"/>
        <v>5996.5513340000007</v>
      </c>
      <c r="I3715" s="19">
        <f t="shared" si="459"/>
        <v>119.93102668000002</v>
      </c>
      <c r="J3715" s="19">
        <f t="shared" si="460"/>
        <v>519.89343496894821</v>
      </c>
      <c r="K3715" s="19">
        <f t="shared" si="461"/>
        <v>15492.824362074658</v>
      </c>
      <c r="L3715" s="19">
        <f t="shared" si="462"/>
        <v>15492.824362074658</v>
      </c>
      <c r="M3715" s="19">
        <f t="shared" si="463"/>
        <v>0</v>
      </c>
    </row>
    <row r="3716" spans="1:13" x14ac:dyDescent="0.3">
      <c r="A3716" s="4">
        <v>72.460999999999999</v>
      </c>
      <c r="B3716" s="4">
        <v>3011</v>
      </c>
      <c r="C3716" s="4">
        <v>29.8</v>
      </c>
      <c r="D3716" s="11">
        <v>0.88651688322054745</v>
      </c>
      <c r="E3716" s="19">
        <f>610*'Forces Acting on Vehicle'!D3716</f>
        <v>540.77529876453389</v>
      </c>
      <c r="F3716" s="19">
        <f t="shared" si="456"/>
        <v>-12.451334000000001</v>
      </c>
      <c r="G3716" s="19">
        <f t="shared" si="457"/>
        <v>-15.227981482000002</v>
      </c>
      <c r="H3716" s="19">
        <f t="shared" si="458"/>
        <v>5996.5513340000007</v>
      </c>
      <c r="I3716" s="19">
        <f t="shared" si="459"/>
        <v>119.93102668000002</v>
      </c>
      <c r="J3716" s="19">
        <f t="shared" si="460"/>
        <v>645.47834396253393</v>
      </c>
      <c r="K3716" s="19">
        <f t="shared" si="461"/>
        <v>19235.254650083512</v>
      </c>
      <c r="L3716" s="19">
        <f t="shared" si="462"/>
        <v>19235.254650083512</v>
      </c>
      <c r="M3716" s="19">
        <f t="shared" si="463"/>
        <v>0</v>
      </c>
    </row>
    <row r="3717" spans="1:13" x14ac:dyDescent="0.3">
      <c r="A3717" s="4">
        <v>72.48</v>
      </c>
      <c r="B3717" s="4">
        <v>3012</v>
      </c>
      <c r="C3717" s="4">
        <v>29.8</v>
      </c>
      <c r="D3717" s="11">
        <v>1.1043673751985705</v>
      </c>
      <c r="E3717" s="19">
        <f>610*'Forces Acting on Vehicle'!D3717</f>
        <v>673.66409887112798</v>
      </c>
      <c r="F3717" s="19">
        <f t="shared" si="456"/>
        <v>-12.451334000000001</v>
      </c>
      <c r="G3717" s="19">
        <f t="shared" si="457"/>
        <v>-15.227981482000002</v>
      </c>
      <c r="H3717" s="19">
        <f t="shared" si="458"/>
        <v>5996.5513340000007</v>
      </c>
      <c r="I3717" s="19">
        <f t="shared" si="459"/>
        <v>119.93102668000002</v>
      </c>
      <c r="J3717" s="19">
        <f t="shared" si="460"/>
        <v>778.36714406912802</v>
      </c>
      <c r="K3717" s="19">
        <f t="shared" si="461"/>
        <v>23195.340893260014</v>
      </c>
      <c r="L3717" s="19">
        <f t="shared" si="462"/>
        <v>23195.340893260014</v>
      </c>
      <c r="M3717" s="19">
        <f t="shared" si="463"/>
        <v>0</v>
      </c>
    </row>
    <row r="3718" spans="1:13" x14ac:dyDescent="0.3">
      <c r="A3718" s="4">
        <v>72.5</v>
      </c>
      <c r="B3718" s="4">
        <v>3012</v>
      </c>
      <c r="C3718" s="4">
        <v>29.8</v>
      </c>
      <c r="D3718" s="11">
        <v>1.2991599197006565</v>
      </c>
      <c r="E3718" s="19">
        <f>610*'Forces Acting on Vehicle'!D3718</f>
        <v>792.48755101740039</v>
      </c>
      <c r="F3718" s="19">
        <f t="shared" si="456"/>
        <v>-12.451334000000001</v>
      </c>
      <c r="G3718" s="19">
        <f t="shared" si="457"/>
        <v>-15.227981482000002</v>
      </c>
      <c r="H3718" s="19">
        <f t="shared" si="458"/>
        <v>5996.5513340000007</v>
      </c>
      <c r="I3718" s="19">
        <f t="shared" si="459"/>
        <v>119.93102668000002</v>
      </c>
      <c r="J3718" s="19">
        <f t="shared" si="460"/>
        <v>897.19059621540043</v>
      </c>
      <c r="K3718" s="19">
        <f t="shared" si="461"/>
        <v>26736.279767218934</v>
      </c>
      <c r="L3718" s="19">
        <f t="shared" si="462"/>
        <v>26736.279767218934</v>
      </c>
      <c r="M3718" s="19">
        <f t="shared" si="463"/>
        <v>0</v>
      </c>
    </row>
    <row r="3719" spans="1:13" x14ac:dyDescent="0.3">
      <c r="A3719" s="4">
        <v>72.52</v>
      </c>
      <c r="B3719" s="4">
        <v>3013</v>
      </c>
      <c r="C3719" s="4">
        <v>29.8</v>
      </c>
      <c r="D3719" s="11">
        <v>1.4865413851279903</v>
      </c>
      <c r="E3719" s="19">
        <f>610*'Forces Acting on Vehicle'!D3719</f>
        <v>906.79024492807412</v>
      </c>
      <c r="F3719" s="19">
        <f t="shared" ref="F3719:F3782" si="464">0.5*1.27*-0.658*C3719</f>
        <v>-12.451334000000001</v>
      </c>
      <c r="G3719" s="19">
        <f t="shared" ref="G3719:G3782" si="465">0.5*1.27*1.223*-0.658*C3719+POWER(,2)</f>
        <v>-15.227981482000002</v>
      </c>
      <c r="H3719" s="19">
        <f t="shared" ref="H3719:H3782" si="466">5984.1-F3719</f>
        <v>5996.5513340000007</v>
      </c>
      <c r="I3719" s="19">
        <f t="shared" ref="I3719:I3782" si="467">H3719*0.02</f>
        <v>119.93102668000002</v>
      </c>
      <c r="J3719" s="19">
        <f t="shared" ref="J3719:J3782" si="468">E3719+G3719+I3719</f>
        <v>1011.4932901260742</v>
      </c>
      <c r="K3719" s="19">
        <f t="shared" ref="K3719:K3782" si="469">J3719*C3719</f>
        <v>30142.50004575701</v>
      </c>
      <c r="L3719" s="19">
        <f t="shared" ref="L3719:L3782" si="470">IF(K3719&lt;0,0,K3719)</f>
        <v>30142.50004575701</v>
      </c>
      <c r="M3719" s="19">
        <f t="shared" ref="M3719:M3782" si="471">IF(K3719&gt;0,0,K3719)</f>
        <v>0</v>
      </c>
    </row>
    <row r="3720" spans="1:13" x14ac:dyDescent="0.3">
      <c r="A3720" s="4">
        <v>72.539000000000001</v>
      </c>
      <c r="B3720" s="4">
        <v>3013</v>
      </c>
      <c r="C3720" s="4">
        <v>29.8</v>
      </c>
      <c r="D3720" s="11">
        <v>1.6710970275254202</v>
      </c>
      <c r="E3720" s="19">
        <f>610*'Forces Acting on Vehicle'!D3720</f>
        <v>1019.3691867905063</v>
      </c>
      <c r="F3720" s="19">
        <f t="shared" si="464"/>
        <v>-12.451334000000001</v>
      </c>
      <c r="G3720" s="19">
        <f t="shared" si="465"/>
        <v>-15.227981482000002</v>
      </c>
      <c r="H3720" s="19">
        <f t="shared" si="466"/>
        <v>5996.5513340000007</v>
      </c>
      <c r="I3720" s="19">
        <f t="shared" si="467"/>
        <v>119.93102668000002</v>
      </c>
      <c r="J3720" s="19">
        <f t="shared" si="468"/>
        <v>1124.0722319885062</v>
      </c>
      <c r="K3720" s="19">
        <f t="shared" si="469"/>
        <v>33497.352513257487</v>
      </c>
      <c r="L3720" s="19">
        <f t="shared" si="470"/>
        <v>33497.352513257487</v>
      </c>
      <c r="M3720" s="19">
        <f t="shared" si="471"/>
        <v>0</v>
      </c>
    </row>
    <row r="3721" spans="1:13" x14ac:dyDescent="0.3">
      <c r="A3721" s="4">
        <v>72.558999999999997</v>
      </c>
      <c r="B3721" s="4">
        <v>3014</v>
      </c>
      <c r="C3721" s="4">
        <v>29.8</v>
      </c>
      <c r="D3721" s="11">
        <v>1.8590706280823528</v>
      </c>
      <c r="E3721" s="19">
        <f>610*'Forces Acting on Vehicle'!D3721</f>
        <v>1134.0330831302351</v>
      </c>
      <c r="F3721" s="19">
        <f t="shared" si="464"/>
        <v>-12.451334000000001</v>
      </c>
      <c r="G3721" s="19">
        <f t="shared" si="465"/>
        <v>-15.227981482000002</v>
      </c>
      <c r="H3721" s="19">
        <f t="shared" si="466"/>
        <v>5996.5513340000007</v>
      </c>
      <c r="I3721" s="19">
        <f t="shared" si="467"/>
        <v>119.93102668000002</v>
      </c>
      <c r="J3721" s="19">
        <f t="shared" si="468"/>
        <v>1238.7361283282353</v>
      </c>
      <c r="K3721" s="19">
        <f t="shared" si="469"/>
        <v>36914.336624181415</v>
      </c>
      <c r="L3721" s="19">
        <f t="shared" si="470"/>
        <v>36914.336624181415</v>
      </c>
      <c r="M3721" s="19">
        <f t="shared" si="471"/>
        <v>0</v>
      </c>
    </row>
    <row r="3722" spans="1:13" x14ac:dyDescent="0.3">
      <c r="A3722" s="4">
        <v>72.578000000000003</v>
      </c>
      <c r="B3722" s="4">
        <v>3015</v>
      </c>
      <c r="C3722" s="4">
        <v>29.9</v>
      </c>
      <c r="D3722" s="11">
        <v>2.0573122145692584</v>
      </c>
      <c r="E3722" s="19">
        <f>610*'Forces Acting on Vehicle'!D3722</f>
        <v>1254.9604508872476</v>
      </c>
      <c r="F3722" s="19">
        <f t="shared" si="464"/>
        <v>-12.493117</v>
      </c>
      <c r="G3722" s="19">
        <f t="shared" si="465"/>
        <v>-15.279082091000001</v>
      </c>
      <c r="H3722" s="19">
        <f t="shared" si="466"/>
        <v>5996.5931170000003</v>
      </c>
      <c r="I3722" s="19">
        <f t="shared" si="467"/>
        <v>119.93186234000001</v>
      </c>
      <c r="J3722" s="19">
        <f t="shared" si="468"/>
        <v>1359.6132311362476</v>
      </c>
      <c r="K3722" s="19">
        <f t="shared" si="469"/>
        <v>40652.4356109738</v>
      </c>
      <c r="L3722" s="19">
        <f t="shared" si="470"/>
        <v>40652.4356109738</v>
      </c>
      <c r="M3722" s="19">
        <f t="shared" si="471"/>
        <v>0</v>
      </c>
    </row>
    <row r="3723" spans="1:13" x14ac:dyDescent="0.3">
      <c r="A3723" s="4">
        <v>72.597999999999999</v>
      </c>
      <c r="B3723" s="4">
        <v>3015</v>
      </c>
      <c r="C3723" s="4">
        <v>29.9</v>
      </c>
      <c r="D3723" s="11">
        <v>2.2711287168338568</v>
      </c>
      <c r="E3723" s="19">
        <f>610*'Forces Acting on Vehicle'!D3723</f>
        <v>1385.3885172686525</v>
      </c>
      <c r="F3723" s="19">
        <f t="shared" si="464"/>
        <v>-12.493117</v>
      </c>
      <c r="G3723" s="19">
        <f t="shared" si="465"/>
        <v>-15.279082091000001</v>
      </c>
      <c r="H3723" s="19">
        <f t="shared" si="466"/>
        <v>5996.5931170000003</v>
      </c>
      <c r="I3723" s="19">
        <f t="shared" si="467"/>
        <v>119.93186234000001</v>
      </c>
      <c r="J3723" s="19">
        <f t="shared" si="468"/>
        <v>1490.0412975176525</v>
      </c>
      <c r="K3723" s="19">
        <f t="shared" si="469"/>
        <v>44552.234795777811</v>
      </c>
      <c r="L3723" s="19">
        <f t="shared" si="470"/>
        <v>44552.234795777811</v>
      </c>
      <c r="M3723" s="19">
        <f t="shared" si="471"/>
        <v>0</v>
      </c>
    </row>
    <row r="3724" spans="1:13" x14ac:dyDescent="0.3">
      <c r="A3724" s="4">
        <v>72.617000000000004</v>
      </c>
      <c r="B3724" s="4">
        <v>3016</v>
      </c>
      <c r="C3724" s="4">
        <v>30</v>
      </c>
      <c r="D3724" s="11">
        <v>2.487043505562518</v>
      </c>
      <c r="E3724" s="19">
        <f>610*'Forces Acting on Vehicle'!D3724</f>
        <v>1517.0965383931359</v>
      </c>
      <c r="F3724" s="19">
        <f t="shared" si="464"/>
        <v>-12.5349</v>
      </c>
      <c r="G3724" s="19">
        <f t="shared" si="465"/>
        <v>-15.330182700000002</v>
      </c>
      <c r="H3724" s="19">
        <f t="shared" si="466"/>
        <v>5996.6349</v>
      </c>
      <c r="I3724" s="19">
        <f t="shared" si="467"/>
        <v>119.932698</v>
      </c>
      <c r="J3724" s="19">
        <f t="shared" si="468"/>
        <v>1621.699053693136</v>
      </c>
      <c r="K3724" s="19">
        <f t="shared" si="469"/>
        <v>48650.971610794077</v>
      </c>
      <c r="L3724" s="19">
        <f t="shared" si="470"/>
        <v>48650.971610794077</v>
      </c>
      <c r="M3724" s="19">
        <f t="shared" si="471"/>
        <v>0</v>
      </c>
    </row>
    <row r="3725" spans="1:13" x14ac:dyDescent="0.3">
      <c r="A3725" s="4">
        <v>72.637</v>
      </c>
      <c r="B3725" s="4">
        <v>3016</v>
      </c>
      <c r="C3725" s="4">
        <v>30</v>
      </c>
      <c r="D3725" s="11">
        <v>2.5835925044179429</v>
      </c>
      <c r="E3725" s="19">
        <f>610*'Forces Acting on Vehicle'!D3725</f>
        <v>1575.9914276949451</v>
      </c>
      <c r="F3725" s="19">
        <f t="shared" si="464"/>
        <v>-12.5349</v>
      </c>
      <c r="G3725" s="19">
        <f t="shared" si="465"/>
        <v>-15.330182700000002</v>
      </c>
      <c r="H3725" s="19">
        <f t="shared" si="466"/>
        <v>5996.6349</v>
      </c>
      <c r="I3725" s="19">
        <f t="shared" si="467"/>
        <v>119.932698</v>
      </c>
      <c r="J3725" s="19">
        <f t="shared" si="468"/>
        <v>1680.5939429949451</v>
      </c>
      <c r="K3725" s="19">
        <f t="shared" si="469"/>
        <v>50417.81828984835</v>
      </c>
      <c r="L3725" s="19">
        <f t="shared" si="470"/>
        <v>50417.81828984835</v>
      </c>
      <c r="M3725" s="19">
        <f t="shared" si="471"/>
        <v>0</v>
      </c>
    </row>
    <row r="3726" spans="1:13" x14ac:dyDescent="0.3">
      <c r="A3726" s="4">
        <v>72.656000000000006</v>
      </c>
      <c r="B3726" s="4">
        <v>3017</v>
      </c>
      <c r="C3726" s="4">
        <v>30.1</v>
      </c>
      <c r="D3726" s="11">
        <v>2.5800278111487702</v>
      </c>
      <c r="E3726" s="19">
        <f>610*'Forces Acting on Vehicle'!D3726</f>
        <v>1573.8169648007499</v>
      </c>
      <c r="F3726" s="19">
        <f t="shared" si="464"/>
        <v>-12.576683000000001</v>
      </c>
      <c r="G3726" s="19">
        <f t="shared" si="465"/>
        <v>-15.381283309000002</v>
      </c>
      <c r="H3726" s="19">
        <f t="shared" si="466"/>
        <v>5996.6766830000006</v>
      </c>
      <c r="I3726" s="19">
        <f t="shared" si="467"/>
        <v>119.93353366000001</v>
      </c>
      <c r="J3726" s="19">
        <f t="shared" si="468"/>
        <v>1678.3692151517498</v>
      </c>
      <c r="K3726" s="19">
        <f t="shared" si="469"/>
        <v>50518.91337606767</v>
      </c>
      <c r="L3726" s="19">
        <f t="shared" si="470"/>
        <v>50518.91337606767</v>
      </c>
      <c r="M3726" s="19">
        <f t="shared" si="471"/>
        <v>0</v>
      </c>
    </row>
    <row r="3727" spans="1:13" x14ac:dyDescent="0.3">
      <c r="A3727" s="4">
        <v>72.676000000000002</v>
      </c>
      <c r="B3727" s="4">
        <v>3018</v>
      </c>
      <c r="C3727" s="4">
        <v>30.1</v>
      </c>
      <c r="D3727" s="11">
        <v>2.5786484834016874</v>
      </c>
      <c r="E3727" s="19">
        <f>610*'Forces Acting on Vehicle'!D3727</f>
        <v>1572.9755748750292</v>
      </c>
      <c r="F3727" s="19">
        <f t="shared" si="464"/>
        <v>-12.576683000000001</v>
      </c>
      <c r="G3727" s="19">
        <f t="shared" si="465"/>
        <v>-15.381283309000002</v>
      </c>
      <c r="H3727" s="19">
        <f t="shared" si="466"/>
        <v>5996.6766830000006</v>
      </c>
      <c r="I3727" s="19">
        <f t="shared" si="467"/>
        <v>119.93353366000001</v>
      </c>
      <c r="J3727" s="19">
        <f t="shared" si="468"/>
        <v>1677.5278252260291</v>
      </c>
      <c r="K3727" s="19">
        <f t="shared" si="469"/>
        <v>50493.58753930348</v>
      </c>
      <c r="L3727" s="19">
        <f t="shared" si="470"/>
        <v>50493.58753930348</v>
      </c>
      <c r="M3727" s="19">
        <f t="shared" si="471"/>
        <v>0</v>
      </c>
    </row>
    <row r="3728" spans="1:13" x14ac:dyDescent="0.3">
      <c r="A3728" s="4">
        <v>72.694999999999993</v>
      </c>
      <c r="B3728" s="4">
        <v>3018</v>
      </c>
      <c r="C3728" s="4">
        <v>30.2</v>
      </c>
      <c r="D3728" s="11">
        <v>2.6904937685102377</v>
      </c>
      <c r="E3728" s="19">
        <f>610*'Forces Acting on Vehicle'!D3728</f>
        <v>1641.2011987912449</v>
      </c>
      <c r="F3728" s="19">
        <f t="shared" si="464"/>
        <v>-12.618466000000002</v>
      </c>
      <c r="G3728" s="19">
        <f t="shared" si="465"/>
        <v>-15.432383918000003</v>
      </c>
      <c r="H3728" s="19">
        <f t="shared" si="466"/>
        <v>5996.7184660000003</v>
      </c>
      <c r="I3728" s="19">
        <f t="shared" si="467"/>
        <v>119.93436932</v>
      </c>
      <c r="J3728" s="19">
        <f t="shared" si="468"/>
        <v>1745.7031841932451</v>
      </c>
      <c r="K3728" s="19">
        <f t="shared" si="469"/>
        <v>52720.236162636</v>
      </c>
      <c r="L3728" s="19">
        <f t="shared" si="470"/>
        <v>52720.236162636</v>
      </c>
      <c r="M3728" s="19">
        <f t="shared" si="471"/>
        <v>0</v>
      </c>
    </row>
    <row r="3729" spans="1:13" x14ac:dyDescent="0.3">
      <c r="A3729" s="4">
        <v>72.715000000000003</v>
      </c>
      <c r="B3729" s="4">
        <v>3019</v>
      </c>
      <c r="C3729" s="4">
        <v>30.2</v>
      </c>
      <c r="D3729" s="11">
        <v>2.8716074324310088</v>
      </c>
      <c r="E3729" s="19">
        <f>610*'Forces Acting on Vehicle'!D3729</f>
        <v>1751.6805337829153</v>
      </c>
      <c r="F3729" s="19">
        <f t="shared" si="464"/>
        <v>-12.618466000000002</v>
      </c>
      <c r="G3729" s="19">
        <f t="shared" si="465"/>
        <v>-15.432383918000003</v>
      </c>
      <c r="H3729" s="19">
        <f t="shared" si="466"/>
        <v>5996.7184660000003</v>
      </c>
      <c r="I3729" s="19">
        <f t="shared" si="467"/>
        <v>119.93436932</v>
      </c>
      <c r="J3729" s="19">
        <f t="shared" si="468"/>
        <v>1856.1825191849155</v>
      </c>
      <c r="K3729" s="19">
        <f t="shared" si="469"/>
        <v>56056.712079384444</v>
      </c>
      <c r="L3729" s="19">
        <f t="shared" si="470"/>
        <v>56056.712079384444</v>
      </c>
      <c r="M3729" s="19">
        <f t="shared" si="471"/>
        <v>0</v>
      </c>
    </row>
    <row r="3730" spans="1:13" x14ac:dyDescent="0.3">
      <c r="A3730" s="4">
        <v>72.733999999999995</v>
      </c>
      <c r="B3730" s="4">
        <v>3019</v>
      </c>
      <c r="C3730" s="4">
        <v>30.3</v>
      </c>
      <c r="D3730" s="11">
        <v>3.041835279319121</v>
      </c>
      <c r="E3730" s="19">
        <f>610*'Forces Acting on Vehicle'!D3730</f>
        <v>1855.5195203846638</v>
      </c>
      <c r="F3730" s="19">
        <f t="shared" si="464"/>
        <v>-12.660249000000002</v>
      </c>
      <c r="G3730" s="19">
        <f t="shared" si="465"/>
        <v>-15.483484527000003</v>
      </c>
      <c r="H3730" s="19">
        <f t="shared" si="466"/>
        <v>5996.7602489999999</v>
      </c>
      <c r="I3730" s="19">
        <f t="shared" si="467"/>
        <v>119.93520497999999</v>
      </c>
      <c r="J3730" s="19">
        <f t="shared" si="468"/>
        <v>1959.9712408376638</v>
      </c>
      <c r="K3730" s="19">
        <f t="shared" si="469"/>
        <v>59387.128597381212</v>
      </c>
      <c r="L3730" s="19">
        <f t="shared" si="470"/>
        <v>59387.128597381212</v>
      </c>
      <c r="M3730" s="19">
        <f t="shared" si="471"/>
        <v>0</v>
      </c>
    </row>
    <row r="3731" spans="1:13" x14ac:dyDescent="0.3">
      <c r="A3731" s="4">
        <v>72.754000000000005</v>
      </c>
      <c r="B3731" s="4">
        <v>3020</v>
      </c>
      <c r="C3731" s="4">
        <v>30.4</v>
      </c>
      <c r="D3731" s="11">
        <v>3.1694723094974773</v>
      </c>
      <c r="E3731" s="19">
        <f>610*'Forces Acting on Vehicle'!D3731</f>
        <v>1933.378108793461</v>
      </c>
      <c r="F3731" s="19">
        <f t="shared" si="464"/>
        <v>-12.702032000000001</v>
      </c>
      <c r="G3731" s="19">
        <f t="shared" si="465"/>
        <v>-15.534585136000002</v>
      </c>
      <c r="H3731" s="19">
        <f t="shared" si="466"/>
        <v>5996.8020320000005</v>
      </c>
      <c r="I3731" s="19">
        <f t="shared" si="467"/>
        <v>119.93604064000002</v>
      </c>
      <c r="J3731" s="19">
        <f t="shared" si="468"/>
        <v>2037.7795642974611</v>
      </c>
      <c r="K3731" s="19">
        <f t="shared" si="469"/>
        <v>61948.498754642816</v>
      </c>
      <c r="L3731" s="19">
        <f t="shared" si="470"/>
        <v>61948.498754642816</v>
      </c>
      <c r="M3731" s="19">
        <f t="shared" si="471"/>
        <v>0</v>
      </c>
    </row>
    <row r="3732" spans="1:13" x14ac:dyDescent="0.3">
      <c r="A3732" s="4">
        <v>72.772999999999996</v>
      </c>
      <c r="B3732" s="4">
        <v>3020</v>
      </c>
      <c r="C3732" s="4">
        <v>30.4</v>
      </c>
      <c r="D3732" s="11">
        <v>3.2459004421645776</v>
      </c>
      <c r="E3732" s="19">
        <f>610*'Forces Acting on Vehicle'!D3732</f>
        <v>1979.9992697203922</v>
      </c>
      <c r="F3732" s="19">
        <f t="shared" si="464"/>
        <v>-12.702032000000001</v>
      </c>
      <c r="G3732" s="19">
        <f t="shared" si="465"/>
        <v>-15.534585136000002</v>
      </c>
      <c r="H3732" s="19">
        <f t="shared" si="466"/>
        <v>5996.8020320000005</v>
      </c>
      <c r="I3732" s="19">
        <f t="shared" si="467"/>
        <v>119.93604064000002</v>
      </c>
      <c r="J3732" s="19">
        <f t="shared" si="468"/>
        <v>2084.4007252243923</v>
      </c>
      <c r="K3732" s="19">
        <f t="shared" si="469"/>
        <v>63365.782046821521</v>
      </c>
      <c r="L3732" s="19">
        <f t="shared" si="470"/>
        <v>63365.782046821521</v>
      </c>
      <c r="M3732" s="19">
        <f t="shared" si="471"/>
        <v>0</v>
      </c>
    </row>
    <row r="3733" spans="1:13" x14ac:dyDescent="0.3">
      <c r="A3733" s="4">
        <v>72.793000000000006</v>
      </c>
      <c r="B3733" s="4">
        <v>3021</v>
      </c>
      <c r="C3733" s="4">
        <v>30.5</v>
      </c>
      <c r="D3733" s="11">
        <v>3.2044231904257998</v>
      </c>
      <c r="E3733" s="19">
        <f>610*'Forces Acting on Vehicle'!D3733</f>
        <v>1954.6981461597379</v>
      </c>
      <c r="F3733" s="19">
        <f t="shared" si="464"/>
        <v>-12.743815000000001</v>
      </c>
      <c r="G3733" s="19">
        <f t="shared" si="465"/>
        <v>-15.585685745000003</v>
      </c>
      <c r="H3733" s="19">
        <f t="shared" si="466"/>
        <v>5996.8438150000002</v>
      </c>
      <c r="I3733" s="19">
        <f t="shared" si="467"/>
        <v>119.93687630000001</v>
      </c>
      <c r="J3733" s="19">
        <f t="shared" si="468"/>
        <v>2059.0493367147378</v>
      </c>
      <c r="K3733" s="19">
        <f t="shared" si="469"/>
        <v>62801.004769799503</v>
      </c>
      <c r="L3733" s="19">
        <f t="shared" si="470"/>
        <v>62801.004769799503</v>
      </c>
      <c r="M3733" s="19">
        <f t="shared" si="471"/>
        <v>0</v>
      </c>
    </row>
    <row r="3734" spans="1:13" x14ac:dyDescent="0.3">
      <c r="A3734" s="4">
        <v>72.813000000000002</v>
      </c>
      <c r="B3734" s="4">
        <v>3022</v>
      </c>
      <c r="C3734" s="4">
        <v>30.6</v>
      </c>
      <c r="D3734" s="11">
        <v>3.0541104705453082</v>
      </c>
      <c r="E3734" s="19">
        <f>610*'Forces Acting on Vehicle'!D3734</f>
        <v>1863.007387032638</v>
      </c>
      <c r="F3734" s="19">
        <f t="shared" si="464"/>
        <v>-12.785598000000002</v>
      </c>
      <c r="G3734" s="19">
        <f t="shared" si="465"/>
        <v>-15.636786354000003</v>
      </c>
      <c r="H3734" s="19">
        <f t="shared" si="466"/>
        <v>5996.8855980000008</v>
      </c>
      <c r="I3734" s="19">
        <f t="shared" si="467"/>
        <v>119.93771196000002</v>
      </c>
      <c r="J3734" s="19">
        <f t="shared" si="468"/>
        <v>1967.3083126386382</v>
      </c>
      <c r="K3734" s="19">
        <f t="shared" si="469"/>
        <v>60199.634366742335</v>
      </c>
      <c r="L3734" s="19">
        <f t="shared" si="470"/>
        <v>60199.634366742335</v>
      </c>
      <c r="M3734" s="19">
        <f t="shared" si="471"/>
        <v>0</v>
      </c>
    </row>
    <row r="3735" spans="1:13" x14ac:dyDescent="0.3">
      <c r="A3735" s="4">
        <v>72.831999999999994</v>
      </c>
      <c r="B3735" s="4">
        <v>3022</v>
      </c>
      <c r="C3735" s="4">
        <v>30.7</v>
      </c>
      <c r="D3735" s="11">
        <v>2.9672421967603366</v>
      </c>
      <c r="E3735" s="19">
        <f>610*'Forces Acting on Vehicle'!D3735</f>
        <v>1810.0177400238053</v>
      </c>
      <c r="F3735" s="19">
        <f t="shared" si="464"/>
        <v>-12.827381000000001</v>
      </c>
      <c r="G3735" s="19">
        <f t="shared" si="465"/>
        <v>-15.687886963000002</v>
      </c>
      <c r="H3735" s="19">
        <f t="shared" si="466"/>
        <v>5996.9273810000004</v>
      </c>
      <c r="I3735" s="19">
        <f t="shared" si="467"/>
        <v>119.93854762000001</v>
      </c>
      <c r="J3735" s="19">
        <f t="shared" si="468"/>
        <v>1914.2684006808054</v>
      </c>
      <c r="K3735" s="19">
        <f t="shared" si="469"/>
        <v>58768.039900900723</v>
      </c>
      <c r="L3735" s="19">
        <f t="shared" si="470"/>
        <v>58768.039900900723</v>
      </c>
      <c r="M3735" s="19">
        <f t="shared" si="471"/>
        <v>0</v>
      </c>
    </row>
    <row r="3736" spans="1:13" x14ac:dyDescent="0.3">
      <c r="A3736" s="4">
        <v>72.852000000000004</v>
      </c>
      <c r="B3736" s="4">
        <v>3023</v>
      </c>
      <c r="C3736" s="4">
        <v>30.7</v>
      </c>
      <c r="D3736" s="11">
        <v>2.964509924539092</v>
      </c>
      <c r="E3736" s="19">
        <f>610*'Forces Acting on Vehicle'!D3736</f>
        <v>1808.3510539688461</v>
      </c>
      <c r="F3736" s="19">
        <f t="shared" si="464"/>
        <v>-12.827381000000001</v>
      </c>
      <c r="G3736" s="19">
        <f t="shared" si="465"/>
        <v>-15.687886963000002</v>
      </c>
      <c r="H3736" s="19">
        <f t="shared" si="466"/>
        <v>5996.9273810000004</v>
      </c>
      <c r="I3736" s="19">
        <f t="shared" si="467"/>
        <v>119.93854762000001</v>
      </c>
      <c r="J3736" s="19">
        <f t="shared" si="468"/>
        <v>1912.6017146258462</v>
      </c>
      <c r="K3736" s="19">
        <f t="shared" si="469"/>
        <v>58716.872639013476</v>
      </c>
      <c r="L3736" s="19">
        <f t="shared" si="470"/>
        <v>58716.872639013476</v>
      </c>
      <c r="M3736" s="19">
        <f t="shared" si="471"/>
        <v>0</v>
      </c>
    </row>
    <row r="3737" spans="1:13" x14ac:dyDescent="0.3">
      <c r="A3737" s="4">
        <v>72.870999999999995</v>
      </c>
      <c r="B3737" s="4">
        <v>3023</v>
      </c>
      <c r="C3737" s="4">
        <v>30.8</v>
      </c>
      <c r="D3737" s="11">
        <v>3.0083662173222923</v>
      </c>
      <c r="E3737" s="19">
        <f>610*'Forces Acting on Vehicle'!D3737</f>
        <v>1835.1033925665984</v>
      </c>
      <c r="F3737" s="19">
        <f t="shared" si="464"/>
        <v>-12.869164000000001</v>
      </c>
      <c r="G3737" s="19">
        <f t="shared" si="465"/>
        <v>-15.738987572000003</v>
      </c>
      <c r="H3737" s="19">
        <f t="shared" si="466"/>
        <v>5996.9691640000001</v>
      </c>
      <c r="I3737" s="19">
        <f t="shared" si="467"/>
        <v>119.93938328</v>
      </c>
      <c r="J3737" s="19">
        <f t="shared" si="468"/>
        <v>1939.3037882745982</v>
      </c>
      <c r="K3737" s="19">
        <f t="shared" si="469"/>
        <v>59730.556678857625</v>
      </c>
      <c r="L3737" s="19">
        <f t="shared" si="470"/>
        <v>59730.556678857625</v>
      </c>
      <c r="M3737" s="19">
        <f t="shared" si="471"/>
        <v>0</v>
      </c>
    </row>
    <row r="3738" spans="1:13" x14ac:dyDescent="0.3">
      <c r="A3738" s="4">
        <v>72.891000000000005</v>
      </c>
      <c r="B3738" s="4">
        <v>3024</v>
      </c>
      <c r="C3738" s="4">
        <v>30.9</v>
      </c>
      <c r="D3738" s="11">
        <v>3.0166269604297331</v>
      </c>
      <c r="E3738" s="19">
        <f>610*'Forces Acting on Vehicle'!D3738</f>
        <v>1840.1424458621373</v>
      </c>
      <c r="F3738" s="19">
        <f t="shared" si="464"/>
        <v>-12.910947</v>
      </c>
      <c r="G3738" s="19">
        <f t="shared" si="465"/>
        <v>-15.790088181000002</v>
      </c>
      <c r="H3738" s="19">
        <f t="shared" si="466"/>
        <v>5997.0109470000007</v>
      </c>
      <c r="I3738" s="19">
        <f t="shared" si="467"/>
        <v>119.94021894000002</v>
      </c>
      <c r="J3738" s="19">
        <f t="shared" si="468"/>
        <v>1944.2925766211372</v>
      </c>
      <c r="K3738" s="19">
        <f t="shared" si="469"/>
        <v>60078.640617593133</v>
      </c>
      <c r="L3738" s="19">
        <f t="shared" si="470"/>
        <v>60078.640617593133</v>
      </c>
      <c r="M3738" s="19">
        <f t="shared" si="471"/>
        <v>0</v>
      </c>
    </row>
    <row r="3739" spans="1:13" x14ac:dyDescent="0.3">
      <c r="A3739" s="4">
        <v>72.91</v>
      </c>
      <c r="B3739" s="4">
        <v>3025</v>
      </c>
      <c r="C3739" s="4">
        <v>30.9</v>
      </c>
      <c r="D3739" s="11">
        <v>2.9964942582472576</v>
      </c>
      <c r="E3739" s="19">
        <f>610*'Forces Acting on Vehicle'!D3739</f>
        <v>1827.8614975308271</v>
      </c>
      <c r="F3739" s="19">
        <f t="shared" si="464"/>
        <v>-12.910947</v>
      </c>
      <c r="G3739" s="19">
        <f t="shared" si="465"/>
        <v>-15.790088181000002</v>
      </c>
      <c r="H3739" s="19">
        <f t="shared" si="466"/>
        <v>5997.0109470000007</v>
      </c>
      <c r="I3739" s="19">
        <f t="shared" si="467"/>
        <v>119.94021894000002</v>
      </c>
      <c r="J3739" s="19">
        <f t="shared" si="468"/>
        <v>1932.0116282898271</v>
      </c>
      <c r="K3739" s="19">
        <f t="shared" si="469"/>
        <v>59699.159314155651</v>
      </c>
      <c r="L3739" s="19">
        <f t="shared" si="470"/>
        <v>59699.159314155651</v>
      </c>
      <c r="M3739" s="19">
        <f t="shared" si="471"/>
        <v>0</v>
      </c>
    </row>
    <row r="3740" spans="1:13" x14ac:dyDescent="0.3">
      <c r="A3740" s="4">
        <v>72.930000000000007</v>
      </c>
      <c r="B3740" s="4">
        <v>3025</v>
      </c>
      <c r="C3740" s="4">
        <v>31</v>
      </c>
      <c r="D3740" s="11">
        <v>2.9821906334346036</v>
      </c>
      <c r="E3740" s="19">
        <f>610*'Forces Acting on Vehicle'!D3740</f>
        <v>1819.1362863951081</v>
      </c>
      <c r="F3740" s="19">
        <f t="shared" si="464"/>
        <v>-12.952730000000001</v>
      </c>
      <c r="G3740" s="19">
        <f t="shared" si="465"/>
        <v>-15.841188790000002</v>
      </c>
      <c r="H3740" s="19">
        <f t="shared" si="466"/>
        <v>5997.0527300000003</v>
      </c>
      <c r="I3740" s="19">
        <f t="shared" si="467"/>
        <v>119.94105460000002</v>
      </c>
      <c r="J3740" s="19">
        <f t="shared" si="468"/>
        <v>1923.2361522051081</v>
      </c>
      <c r="K3740" s="19">
        <f t="shared" si="469"/>
        <v>59620.320718358351</v>
      </c>
      <c r="L3740" s="19">
        <f t="shared" si="470"/>
        <v>59620.320718358351</v>
      </c>
      <c r="M3740" s="19">
        <f t="shared" si="471"/>
        <v>0</v>
      </c>
    </row>
    <row r="3741" spans="1:13" x14ac:dyDescent="0.3">
      <c r="A3741" s="4">
        <v>72.948999999999998</v>
      </c>
      <c r="B3741" s="4">
        <v>3026</v>
      </c>
      <c r="C3741" s="4">
        <v>31.1</v>
      </c>
      <c r="D3741" s="11">
        <v>2.9953352825960735</v>
      </c>
      <c r="E3741" s="19">
        <f>610*'Forces Acting on Vehicle'!D3741</f>
        <v>1827.1545223836049</v>
      </c>
      <c r="F3741" s="19">
        <f t="shared" si="464"/>
        <v>-12.994513000000001</v>
      </c>
      <c r="G3741" s="19">
        <f t="shared" si="465"/>
        <v>-15.892289399000003</v>
      </c>
      <c r="H3741" s="19">
        <f t="shared" si="466"/>
        <v>5997.094513</v>
      </c>
      <c r="I3741" s="19">
        <f t="shared" si="467"/>
        <v>119.94189026000001</v>
      </c>
      <c r="J3741" s="19">
        <f t="shared" si="468"/>
        <v>1931.2041232446049</v>
      </c>
      <c r="K3741" s="19">
        <f t="shared" si="469"/>
        <v>60060.44823290722</v>
      </c>
      <c r="L3741" s="19">
        <f t="shared" si="470"/>
        <v>60060.44823290722</v>
      </c>
      <c r="M3741" s="19">
        <f t="shared" si="471"/>
        <v>0</v>
      </c>
    </row>
    <row r="3742" spans="1:13" x14ac:dyDescent="0.3">
      <c r="A3742" s="4">
        <v>72.968999999999994</v>
      </c>
      <c r="B3742" s="4">
        <v>3027</v>
      </c>
      <c r="C3742" s="4">
        <v>31.2</v>
      </c>
      <c r="D3742" s="11">
        <v>3.0342469242547989</v>
      </c>
      <c r="E3742" s="19">
        <f>610*'Forces Acting on Vehicle'!D3742</f>
        <v>1850.8906237954272</v>
      </c>
      <c r="F3742" s="19">
        <f t="shared" si="464"/>
        <v>-13.036296</v>
      </c>
      <c r="G3742" s="19">
        <f t="shared" si="465"/>
        <v>-15.943390008000002</v>
      </c>
      <c r="H3742" s="19">
        <f t="shared" si="466"/>
        <v>5997.1362960000006</v>
      </c>
      <c r="I3742" s="19">
        <f t="shared" si="467"/>
        <v>119.94272592000002</v>
      </c>
      <c r="J3742" s="19">
        <f t="shared" si="468"/>
        <v>1954.8899597074271</v>
      </c>
      <c r="K3742" s="19">
        <f t="shared" si="469"/>
        <v>60992.566742871728</v>
      </c>
      <c r="L3742" s="19">
        <f t="shared" si="470"/>
        <v>60992.566742871728</v>
      </c>
      <c r="M3742" s="19">
        <f t="shared" si="471"/>
        <v>0</v>
      </c>
    </row>
    <row r="3743" spans="1:13" x14ac:dyDescent="0.3">
      <c r="A3743" s="4">
        <v>72.988</v>
      </c>
      <c r="B3743" s="4">
        <v>3027</v>
      </c>
      <c r="C3743" s="4">
        <v>31.2</v>
      </c>
      <c r="D3743" s="11">
        <v>3.0685729458270159</v>
      </c>
      <c r="E3743" s="19">
        <f>610*'Forces Acting on Vehicle'!D3743</f>
        <v>1871.8294969544797</v>
      </c>
      <c r="F3743" s="19">
        <f t="shared" si="464"/>
        <v>-13.036296</v>
      </c>
      <c r="G3743" s="19">
        <f t="shared" si="465"/>
        <v>-15.943390008000002</v>
      </c>
      <c r="H3743" s="19">
        <f t="shared" si="466"/>
        <v>5997.1362960000006</v>
      </c>
      <c r="I3743" s="19">
        <f t="shared" si="467"/>
        <v>119.94272592000002</v>
      </c>
      <c r="J3743" s="19">
        <f t="shared" si="468"/>
        <v>1975.8288328664796</v>
      </c>
      <c r="K3743" s="19">
        <f t="shared" si="469"/>
        <v>61645.859585434162</v>
      </c>
      <c r="L3743" s="19">
        <f t="shared" si="470"/>
        <v>61645.859585434162</v>
      </c>
      <c r="M3743" s="19">
        <f t="shared" si="471"/>
        <v>0</v>
      </c>
    </row>
    <row r="3744" spans="1:13" x14ac:dyDescent="0.3">
      <c r="A3744" s="4">
        <v>73.007999999999996</v>
      </c>
      <c r="B3744" s="4">
        <v>3028</v>
      </c>
      <c r="C3744" s="4">
        <v>31.3</v>
      </c>
      <c r="D3744" s="11">
        <v>3.1170522924379997</v>
      </c>
      <c r="E3744" s="19">
        <f>610*'Forces Acting on Vehicle'!D3744</f>
        <v>1901.4018983871799</v>
      </c>
      <c r="F3744" s="19">
        <f t="shared" si="464"/>
        <v>-13.078079000000001</v>
      </c>
      <c r="G3744" s="19">
        <f t="shared" si="465"/>
        <v>-15.994490617000002</v>
      </c>
      <c r="H3744" s="19">
        <f t="shared" si="466"/>
        <v>5997.1780790000003</v>
      </c>
      <c r="I3744" s="19">
        <f t="shared" si="467"/>
        <v>119.94356158000001</v>
      </c>
      <c r="J3744" s="19">
        <f t="shared" si="468"/>
        <v>2005.3509693501799</v>
      </c>
      <c r="K3744" s="19">
        <f t="shared" si="469"/>
        <v>62767.485340660634</v>
      </c>
      <c r="L3744" s="19">
        <f t="shared" si="470"/>
        <v>62767.485340660634</v>
      </c>
      <c r="M3744" s="19">
        <f t="shared" si="471"/>
        <v>0</v>
      </c>
    </row>
    <row r="3745" spans="1:13" x14ac:dyDescent="0.3">
      <c r="A3745" s="4">
        <v>73.027000000000001</v>
      </c>
      <c r="B3745" s="4">
        <v>3028</v>
      </c>
      <c r="C3745" s="4">
        <v>31.4</v>
      </c>
      <c r="D3745" s="11">
        <v>3.1526899320917297</v>
      </c>
      <c r="E3745" s="19">
        <f>610*'Forces Acting on Vehicle'!D3745</f>
        <v>1923.140858575955</v>
      </c>
      <c r="F3745" s="19">
        <f t="shared" si="464"/>
        <v>-13.119862000000001</v>
      </c>
      <c r="G3745" s="19">
        <f t="shared" si="465"/>
        <v>-16.045591226000003</v>
      </c>
      <c r="H3745" s="19">
        <f t="shared" si="466"/>
        <v>5997.2198619999999</v>
      </c>
      <c r="I3745" s="19">
        <f t="shared" si="467"/>
        <v>119.94439724</v>
      </c>
      <c r="J3745" s="19">
        <f t="shared" si="468"/>
        <v>2027.039664589955</v>
      </c>
      <c r="K3745" s="19">
        <f t="shared" si="469"/>
        <v>63649.045468124583</v>
      </c>
      <c r="L3745" s="19">
        <f t="shared" si="470"/>
        <v>63649.045468124583</v>
      </c>
      <c r="M3745" s="19">
        <f t="shared" si="471"/>
        <v>0</v>
      </c>
    </row>
    <row r="3746" spans="1:13" x14ac:dyDescent="0.3">
      <c r="A3746" s="4">
        <v>73.046999999999997</v>
      </c>
      <c r="B3746" s="4">
        <v>3029</v>
      </c>
      <c r="C3746" s="4">
        <v>31.5</v>
      </c>
      <c r="D3746" s="11">
        <v>3.1742333999033301</v>
      </c>
      <c r="E3746" s="19">
        <f>610*'Forces Acting on Vehicle'!D3746</f>
        <v>1936.2823739410314</v>
      </c>
      <c r="F3746" s="19">
        <f t="shared" si="464"/>
        <v>-13.161645000000002</v>
      </c>
      <c r="G3746" s="19">
        <f t="shared" si="465"/>
        <v>-16.096691835000001</v>
      </c>
      <c r="H3746" s="19">
        <f t="shared" si="466"/>
        <v>5997.2616450000005</v>
      </c>
      <c r="I3746" s="19">
        <f t="shared" si="467"/>
        <v>119.94523290000001</v>
      </c>
      <c r="J3746" s="19">
        <f t="shared" si="468"/>
        <v>2040.1309150060315</v>
      </c>
      <c r="K3746" s="19">
        <f t="shared" si="469"/>
        <v>64264.123822689995</v>
      </c>
      <c r="L3746" s="19">
        <f t="shared" si="470"/>
        <v>64264.123822689995</v>
      </c>
      <c r="M3746" s="19">
        <f t="shared" si="471"/>
        <v>0</v>
      </c>
    </row>
    <row r="3747" spans="1:13" x14ac:dyDescent="0.3">
      <c r="A3747" s="4">
        <v>73.066000000000003</v>
      </c>
      <c r="B3747" s="4">
        <v>3030</v>
      </c>
      <c r="C3747" s="4">
        <v>31.5</v>
      </c>
      <c r="D3747" s="11">
        <v>3.1680299730469605</v>
      </c>
      <c r="E3747" s="19">
        <f>610*'Forces Acting on Vehicle'!D3747</f>
        <v>1932.4982835586459</v>
      </c>
      <c r="F3747" s="19">
        <f t="shared" si="464"/>
        <v>-13.161645000000002</v>
      </c>
      <c r="G3747" s="19">
        <f t="shared" si="465"/>
        <v>-16.096691835000001</v>
      </c>
      <c r="H3747" s="19">
        <f t="shared" si="466"/>
        <v>5997.2616450000005</v>
      </c>
      <c r="I3747" s="19">
        <f t="shared" si="467"/>
        <v>119.94523290000001</v>
      </c>
      <c r="J3747" s="19">
        <f t="shared" si="468"/>
        <v>2036.3468246236459</v>
      </c>
      <c r="K3747" s="19">
        <f t="shared" si="469"/>
        <v>64144.924975644848</v>
      </c>
      <c r="L3747" s="19">
        <f t="shared" si="470"/>
        <v>64144.924975644848</v>
      </c>
      <c r="M3747" s="19">
        <f t="shared" si="471"/>
        <v>0</v>
      </c>
    </row>
    <row r="3748" spans="1:13" x14ac:dyDescent="0.3">
      <c r="A3748" s="4">
        <v>73.085999999999999</v>
      </c>
      <c r="B3748" s="4">
        <v>3030</v>
      </c>
      <c r="C3748" s="4">
        <v>31.6</v>
      </c>
      <c r="D3748" s="11">
        <v>3.1756086184807111</v>
      </c>
      <c r="E3748" s="19">
        <f>610*'Forces Acting on Vehicle'!D3748</f>
        <v>1937.1212572732338</v>
      </c>
      <c r="F3748" s="19">
        <f t="shared" si="464"/>
        <v>-13.203428000000002</v>
      </c>
      <c r="G3748" s="19">
        <f t="shared" si="465"/>
        <v>-16.147792444000004</v>
      </c>
      <c r="H3748" s="19">
        <f t="shared" si="466"/>
        <v>5997.3034280000002</v>
      </c>
      <c r="I3748" s="19">
        <f t="shared" si="467"/>
        <v>119.94606856</v>
      </c>
      <c r="J3748" s="19">
        <f t="shared" si="468"/>
        <v>2040.9195333892337</v>
      </c>
      <c r="K3748" s="19">
        <f t="shared" si="469"/>
        <v>64493.057255099789</v>
      </c>
      <c r="L3748" s="19">
        <f t="shared" si="470"/>
        <v>64493.057255099789</v>
      </c>
      <c r="M3748" s="19">
        <f t="shared" si="471"/>
        <v>0</v>
      </c>
    </row>
    <row r="3749" spans="1:13" x14ac:dyDescent="0.3">
      <c r="A3749" s="4">
        <v>73.105000000000004</v>
      </c>
      <c r="B3749" s="4">
        <v>3031</v>
      </c>
      <c r="C3749" s="4">
        <v>31.7</v>
      </c>
      <c r="D3749" s="11">
        <v>3.1549187640175118</v>
      </c>
      <c r="E3749" s="19">
        <f>610*'Forces Acting on Vehicle'!D3749</f>
        <v>1924.5004460506823</v>
      </c>
      <c r="F3749" s="19">
        <f t="shared" si="464"/>
        <v>-13.245211000000001</v>
      </c>
      <c r="G3749" s="19">
        <f t="shared" si="465"/>
        <v>-16.198893053000003</v>
      </c>
      <c r="H3749" s="19">
        <f t="shared" si="466"/>
        <v>5997.3452110000007</v>
      </c>
      <c r="I3749" s="19">
        <f t="shared" si="467"/>
        <v>119.94690422000002</v>
      </c>
      <c r="J3749" s="19">
        <f t="shared" si="468"/>
        <v>2028.2484572176825</v>
      </c>
      <c r="K3749" s="19">
        <f t="shared" si="469"/>
        <v>64295.476093800535</v>
      </c>
      <c r="L3749" s="19">
        <f t="shared" si="470"/>
        <v>64295.476093800535</v>
      </c>
      <c r="M3749" s="19">
        <f t="shared" si="471"/>
        <v>0</v>
      </c>
    </row>
    <row r="3750" spans="1:13" x14ac:dyDescent="0.3">
      <c r="A3750" s="4">
        <v>73.125</v>
      </c>
      <c r="B3750" s="4">
        <v>3031</v>
      </c>
      <c r="C3750" s="4">
        <v>31.8</v>
      </c>
      <c r="D3750" s="11">
        <v>3.0825333935129069</v>
      </c>
      <c r="E3750" s="19">
        <f>610*'Forces Acting on Vehicle'!D3750</f>
        <v>1880.3453700428731</v>
      </c>
      <c r="F3750" s="19">
        <f t="shared" si="464"/>
        <v>-13.286994000000002</v>
      </c>
      <c r="G3750" s="19">
        <f t="shared" si="465"/>
        <v>-16.249993662000001</v>
      </c>
      <c r="H3750" s="19">
        <f t="shared" si="466"/>
        <v>5997.3869940000004</v>
      </c>
      <c r="I3750" s="19">
        <f t="shared" si="467"/>
        <v>119.94773988000001</v>
      </c>
      <c r="J3750" s="19">
        <f t="shared" si="468"/>
        <v>1984.0431162608731</v>
      </c>
      <c r="K3750" s="19">
        <f t="shared" si="469"/>
        <v>63092.571097095766</v>
      </c>
      <c r="L3750" s="19">
        <f t="shared" si="470"/>
        <v>63092.571097095766</v>
      </c>
      <c r="M3750" s="19">
        <f t="shared" si="471"/>
        <v>0</v>
      </c>
    </row>
    <row r="3751" spans="1:13" x14ac:dyDescent="0.3">
      <c r="A3751" s="4">
        <v>73.144999999999996</v>
      </c>
      <c r="B3751" s="4">
        <v>3032</v>
      </c>
      <c r="C3751" s="4">
        <v>31.9</v>
      </c>
      <c r="D3751" s="11">
        <v>3.0208172336317798</v>
      </c>
      <c r="E3751" s="19">
        <f>610*'Forces Acting on Vehicle'!D3751</f>
        <v>1842.6985125153856</v>
      </c>
      <c r="F3751" s="19">
        <f t="shared" si="464"/>
        <v>-13.328777000000001</v>
      </c>
      <c r="G3751" s="19">
        <f t="shared" si="465"/>
        <v>-16.301094271</v>
      </c>
      <c r="H3751" s="19">
        <f t="shared" si="466"/>
        <v>5997.4287770000001</v>
      </c>
      <c r="I3751" s="19">
        <f t="shared" si="467"/>
        <v>119.94857554000001</v>
      </c>
      <c r="J3751" s="19">
        <f t="shared" si="468"/>
        <v>1946.3459937843857</v>
      </c>
      <c r="K3751" s="19">
        <f t="shared" si="469"/>
        <v>62088.437201721899</v>
      </c>
      <c r="L3751" s="19">
        <f t="shared" si="470"/>
        <v>62088.437201721899</v>
      </c>
      <c r="M3751" s="19">
        <f t="shared" si="471"/>
        <v>0</v>
      </c>
    </row>
    <row r="3752" spans="1:13" x14ac:dyDescent="0.3">
      <c r="A3752" s="4">
        <v>73.164000000000001</v>
      </c>
      <c r="B3752" s="4">
        <v>3033</v>
      </c>
      <c r="C3752" s="4">
        <v>31.9</v>
      </c>
      <c r="D3752" s="11">
        <v>3.0767494096612209</v>
      </c>
      <c r="E3752" s="19">
        <f>610*'Forces Acting on Vehicle'!D3752</f>
        <v>1876.8171398933448</v>
      </c>
      <c r="F3752" s="19">
        <f t="shared" si="464"/>
        <v>-13.328777000000001</v>
      </c>
      <c r="G3752" s="19">
        <f t="shared" si="465"/>
        <v>-16.301094271</v>
      </c>
      <c r="H3752" s="19">
        <f t="shared" si="466"/>
        <v>5997.4287770000001</v>
      </c>
      <c r="I3752" s="19">
        <f t="shared" si="467"/>
        <v>119.94857554000001</v>
      </c>
      <c r="J3752" s="19">
        <f t="shared" si="468"/>
        <v>1980.4646211623449</v>
      </c>
      <c r="K3752" s="19">
        <f t="shared" si="469"/>
        <v>63176.821415078797</v>
      </c>
      <c r="L3752" s="19">
        <f t="shared" si="470"/>
        <v>63176.821415078797</v>
      </c>
      <c r="M3752" s="19">
        <f t="shared" si="471"/>
        <v>0</v>
      </c>
    </row>
    <row r="3753" spans="1:13" x14ac:dyDescent="0.3">
      <c r="A3753" s="4">
        <v>73.183999999999997</v>
      </c>
      <c r="B3753" s="4">
        <v>3033</v>
      </c>
      <c r="C3753" s="4">
        <v>32</v>
      </c>
      <c r="D3753" s="11">
        <v>3.2243454670289964</v>
      </c>
      <c r="E3753" s="19">
        <f>610*'Forces Acting on Vehicle'!D3753</f>
        <v>1966.8507348876878</v>
      </c>
      <c r="F3753" s="19">
        <f t="shared" si="464"/>
        <v>-13.370560000000001</v>
      </c>
      <c r="G3753" s="19">
        <f t="shared" si="465"/>
        <v>-16.352194880000003</v>
      </c>
      <c r="H3753" s="19">
        <f t="shared" si="466"/>
        <v>5997.4705600000007</v>
      </c>
      <c r="I3753" s="19">
        <f t="shared" si="467"/>
        <v>119.94941120000001</v>
      </c>
      <c r="J3753" s="19">
        <f t="shared" si="468"/>
        <v>2070.4479512076878</v>
      </c>
      <c r="K3753" s="19">
        <f t="shared" si="469"/>
        <v>66254.334438646008</v>
      </c>
      <c r="L3753" s="19">
        <f t="shared" si="470"/>
        <v>66254.334438646008</v>
      </c>
      <c r="M3753" s="19">
        <f t="shared" si="471"/>
        <v>0</v>
      </c>
    </row>
    <row r="3754" spans="1:13" x14ac:dyDescent="0.3">
      <c r="A3754" s="4">
        <v>73.203000000000003</v>
      </c>
      <c r="B3754" s="4">
        <v>3034</v>
      </c>
      <c r="C3754" s="4">
        <v>32.1</v>
      </c>
      <c r="D3754" s="11">
        <v>3.3392111684950798</v>
      </c>
      <c r="E3754" s="19">
        <f>610*'Forces Acting on Vehicle'!D3754</f>
        <v>2036.9188127819987</v>
      </c>
      <c r="F3754" s="19">
        <f t="shared" si="464"/>
        <v>-13.412343000000002</v>
      </c>
      <c r="G3754" s="19">
        <f t="shared" si="465"/>
        <v>-16.403295489000005</v>
      </c>
      <c r="H3754" s="19">
        <f t="shared" si="466"/>
        <v>5997.5123430000003</v>
      </c>
      <c r="I3754" s="19">
        <f t="shared" si="467"/>
        <v>119.95024686000001</v>
      </c>
      <c r="J3754" s="19">
        <f t="shared" si="468"/>
        <v>2140.4657641529989</v>
      </c>
      <c r="K3754" s="19">
        <f t="shared" si="469"/>
        <v>68708.951029311269</v>
      </c>
      <c r="L3754" s="19">
        <f t="shared" si="470"/>
        <v>68708.951029311269</v>
      </c>
      <c r="M3754" s="19">
        <f t="shared" si="471"/>
        <v>0</v>
      </c>
    </row>
    <row r="3755" spans="1:13" x14ac:dyDescent="0.3">
      <c r="A3755" s="4">
        <v>73.222999999999999</v>
      </c>
      <c r="B3755" s="4">
        <v>3035</v>
      </c>
      <c r="C3755" s="4">
        <v>32.200000000000003</v>
      </c>
      <c r="D3755" s="11">
        <v>3.2620550541002507</v>
      </c>
      <c r="E3755" s="19">
        <f>610*'Forces Acting on Vehicle'!D3755</f>
        <v>1989.8535830011529</v>
      </c>
      <c r="F3755" s="19">
        <f t="shared" si="464"/>
        <v>-13.454126000000002</v>
      </c>
      <c r="G3755" s="19">
        <f t="shared" si="465"/>
        <v>-16.454396098000004</v>
      </c>
      <c r="H3755" s="19">
        <f t="shared" si="466"/>
        <v>5997.554126</v>
      </c>
      <c r="I3755" s="19">
        <f t="shared" si="467"/>
        <v>119.95108252</v>
      </c>
      <c r="J3755" s="19">
        <f t="shared" si="468"/>
        <v>2093.3502694231529</v>
      </c>
      <c r="K3755" s="19">
        <f t="shared" si="469"/>
        <v>67405.878675425527</v>
      </c>
      <c r="L3755" s="19">
        <f t="shared" si="470"/>
        <v>67405.878675425527</v>
      </c>
      <c r="M3755" s="19">
        <f t="shared" si="471"/>
        <v>0</v>
      </c>
    </row>
    <row r="3756" spans="1:13" x14ac:dyDescent="0.3">
      <c r="A3756" s="4">
        <v>73.242000000000004</v>
      </c>
      <c r="B3756" s="4">
        <v>3035</v>
      </c>
      <c r="C3756" s="4">
        <v>32.299999999999997</v>
      </c>
      <c r="D3756" s="11">
        <v>3.126499344570147</v>
      </c>
      <c r="E3756" s="19">
        <f>610*'Forces Acting on Vehicle'!D3756</f>
        <v>1907.1646001877896</v>
      </c>
      <c r="F3756" s="19">
        <f t="shared" si="464"/>
        <v>-13.495908999999999</v>
      </c>
      <c r="G3756" s="19">
        <f t="shared" si="465"/>
        <v>-16.505496707000002</v>
      </c>
      <c r="H3756" s="19">
        <f t="shared" si="466"/>
        <v>5997.5959090000006</v>
      </c>
      <c r="I3756" s="19">
        <f t="shared" si="467"/>
        <v>119.95191818000001</v>
      </c>
      <c r="J3756" s="19">
        <f t="shared" si="468"/>
        <v>2010.6110216607894</v>
      </c>
      <c r="K3756" s="19">
        <f t="shared" si="469"/>
        <v>64942.735999643497</v>
      </c>
      <c r="L3756" s="19">
        <f t="shared" si="470"/>
        <v>64942.735999643497</v>
      </c>
      <c r="M3756" s="19">
        <f t="shared" si="471"/>
        <v>0</v>
      </c>
    </row>
    <row r="3757" spans="1:13" x14ac:dyDescent="0.3">
      <c r="A3757" s="4">
        <v>73.262</v>
      </c>
      <c r="B3757" s="4">
        <v>3036</v>
      </c>
      <c r="C3757" s="4">
        <v>32.299999999999997</v>
      </c>
      <c r="D3757" s="11">
        <v>3.0178147171430978</v>
      </c>
      <c r="E3757" s="19">
        <f>610*'Forces Acting on Vehicle'!D3757</f>
        <v>1840.8669774572897</v>
      </c>
      <c r="F3757" s="19">
        <f t="shared" si="464"/>
        <v>-13.495908999999999</v>
      </c>
      <c r="G3757" s="19">
        <f t="shared" si="465"/>
        <v>-16.505496707000002</v>
      </c>
      <c r="H3757" s="19">
        <f t="shared" si="466"/>
        <v>5997.5959090000006</v>
      </c>
      <c r="I3757" s="19">
        <f t="shared" si="467"/>
        <v>119.95191818000001</v>
      </c>
      <c r="J3757" s="19">
        <f t="shared" si="468"/>
        <v>1944.3133989302896</v>
      </c>
      <c r="K3757" s="19">
        <f t="shared" si="469"/>
        <v>62801.322785448348</v>
      </c>
      <c r="L3757" s="19">
        <f t="shared" si="470"/>
        <v>62801.322785448348</v>
      </c>
      <c r="M3757" s="19">
        <f t="shared" si="471"/>
        <v>0</v>
      </c>
    </row>
    <row r="3758" spans="1:13" x14ac:dyDescent="0.3">
      <c r="A3758" s="4">
        <v>73.281000000000006</v>
      </c>
      <c r="B3758" s="4">
        <v>3036</v>
      </c>
      <c r="C3758" s="4">
        <v>32.4</v>
      </c>
      <c r="D3758" s="11">
        <v>2.9956138076755576</v>
      </c>
      <c r="E3758" s="19">
        <f>610*'Forces Acting on Vehicle'!D3758</f>
        <v>1827.3244226820902</v>
      </c>
      <c r="F3758" s="19">
        <f t="shared" si="464"/>
        <v>-13.537692</v>
      </c>
      <c r="G3758" s="19">
        <f t="shared" si="465"/>
        <v>-16.556597316000001</v>
      </c>
      <c r="H3758" s="19">
        <f t="shared" si="466"/>
        <v>5997.6376920000002</v>
      </c>
      <c r="I3758" s="19">
        <f t="shared" si="467"/>
        <v>119.95275384000001</v>
      </c>
      <c r="J3758" s="19">
        <f t="shared" si="468"/>
        <v>1930.7205792060902</v>
      </c>
      <c r="K3758" s="19">
        <f t="shared" si="469"/>
        <v>62555.346766277318</v>
      </c>
      <c r="L3758" s="19">
        <f t="shared" si="470"/>
        <v>62555.346766277318</v>
      </c>
      <c r="M3758" s="19">
        <f t="shared" si="471"/>
        <v>0</v>
      </c>
    </row>
    <row r="3759" spans="1:13" x14ac:dyDescent="0.3">
      <c r="A3759" s="4">
        <v>73.301000000000002</v>
      </c>
      <c r="B3759" s="4">
        <v>3037</v>
      </c>
      <c r="C3759" s="4">
        <v>32.5</v>
      </c>
      <c r="D3759" s="11">
        <v>3.0652952926105379</v>
      </c>
      <c r="E3759" s="19">
        <f>610*'Forces Acting on Vehicle'!D3759</f>
        <v>1869.8301284924282</v>
      </c>
      <c r="F3759" s="19">
        <f t="shared" si="464"/>
        <v>-13.579475</v>
      </c>
      <c r="G3759" s="19">
        <f t="shared" si="465"/>
        <v>-16.607697925000004</v>
      </c>
      <c r="H3759" s="19">
        <f t="shared" si="466"/>
        <v>5997.6794749999999</v>
      </c>
      <c r="I3759" s="19">
        <f t="shared" si="467"/>
        <v>119.95358950000001</v>
      </c>
      <c r="J3759" s="19">
        <f t="shared" si="468"/>
        <v>1973.1760200674282</v>
      </c>
      <c r="K3759" s="19">
        <f t="shared" si="469"/>
        <v>64128.22065219142</v>
      </c>
      <c r="L3759" s="19">
        <f t="shared" si="470"/>
        <v>64128.22065219142</v>
      </c>
      <c r="M3759" s="19">
        <f t="shared" si="471"/>
        <v>0</v>
      </c>
    </row>
    <row r="3760" spans="1:13" x14ac:dyDescent="0.3">
      <c r="A3760" s="4">
        <v>73.319999999999993</v>
      </c>
      <c r="B3760" s="4">
        <v>3038</v>
      </c>
      <c r="C3760" s="4">
        <v>32.6</v>
      </c>
      <c r="D3760" s="11">
        <v>3.0990357232054571</v>
      </c>
      <c r="E3760" s="19">
        <f>610*'Forces Acting on Vehicle'!D3760</f>
        <v>1890.4117911553287</v>
      </c>
      <c r="F3760" s="19">
        <f t="shared" si="464"/>
        <v>-13.621258000000001</v>
      </c>
      <c r="G3760" s="19">
        <f t="shared" si="465"/>
        <v>-16.658798534000002</v>
      </c>
      <c r="H3760" s="19">
        <f t="shared" si="466"/>
        <v>5997.7212580000005</v>
      </c>
      <c r="I3760" s="19">
        <f t="shared" si="467"/>
        <v>119.95442516000001</v>
      </c>
      <c r="J3760" s="19">
        <f t="shared" si="468"/>
        <v>1993.7074177813288</v>
      </c>
      <c r="K3760" s="19">
        <f t="shared" si="469"/>
        <v>64994.861819671321</v>
      </c>
      <c r="L3760" s="19">
        <f t="shared" si="470"/>
        <v>64994.861819671321</v>
      </c>
      <c r="M3760" s="19">
        <f t="shared" si="471"/>
        <v>0</v>
      </c>
    </row>
    <row r="3761" spans="1:13" x14ac:dyDescent="0.3">
      <c r="A3761" s="4">
        <v>73.34</v>
      </c>
      <c r="B3761" s="4">
        <v>3038</v>
      </c>
      <c r="C3761" s="4">
        <v>32.700000000000003</v>
      </c>
      <c r="D3761" s="11">
        <v>3.1409468640741207</v>
      </c>
      <c r="E3761" s="19">
        <f>610*'Forces Acting on Vehicle'!D3761</f>
        <v>1915.9775870852136</v>
      </c>
      <c r="F3761" s="19">
        <f t="shared" si="464"/>
        <v>-13.663041000000002</v>
      </c>
      <c r="G3761" s="19">
        <f t="shared" si="465"/>
        <v>-16.709899143000005</v>
      </c>
      <c r="H3761" s="19">
        <f t="shared" si="466"/>
        <v>5997.7630410000002</v>
      </c>
      <c r="I3761" s="19">
        <f t="shared" si="467"/>
        <v>119.95526082000001</v>
      </c>
      <c r="J3761" s="19">
        <f t="shared" si="468"/>
        <v>2019.2229487622135</v>
      </c>
      <c r="K3761" s="19">
        <f t="shared" si="469"/>
        <v>66028.590424524387</v>
      </c>
      <c r="L3761" s="19">
        <f t="shared" si="470"/>
        <v>66028.590424524387</v>
      </c>
      <c r="M3761" s="19">
        <f t="shared" si="471"/>
        <v>0</v>
      </c>
    </row>
    <row r="3762" spans="1:13" x14ac:dyDescent="0.3">
      <c r="A3762" s="4">
        <v>73.358999999999995</v>
      </c>
      <c r="B3762" s="4">
        <v>3039</v>
      </c>
      <c r="C3762" s="4">
        <v>32.700000000000003</v>
      </c>
      <c r="D3762" s="11">
        <v>3.1782995325723262</v>
      </c>
      <c r="E3762" s="19">
        <f>610*'Forces Acting on Vehicle'!D3762</f>
        <v>1938.762714869119</v>
      </c>
      <c r="F3762" s="19">
        <f t="shared" si="464"/>
        <v>-13.663041000000002</v>
      </c>
      <c r="G3762" s="19">
        <f t="shared" si="465"/>
        <v>-16.709899143000005</v>
      </c>
      <c r="H3762" s="19">
        <f t="shared" si="466"/>
        <v>5997.7630410000002</v>
      </c>
      <c r="I3762" s="19">
        <f t="shared" si="467"/>
        <v>119.95526082000001</v>
      </c>
      <c r="J3762" s="19">
        <f t="shared" si="468"/>
        <v>2042.0080765461189</v>
      </c>
      <c r="K3762" s="19">
        <f t="shared" si="469"/>
        <v>66773.664103058094</v>
      </c>
      <c r="L3762" s="19">
        <f t="shared" si="470"/>
        <v>66773.664103058094</v>
      </c>
      <c r="M3762" s="19">
        <f t="shared" si="471"/>
        <v>0</v>
      </c>
    </row>
    <row r="3763" spans="1:13" x14ac:dyDescent="0.3">
      <c r="A3763" s="4">
        <v>73.379000000000005</v>
      </c>
      <c r="B3763" s="4">
        <v>3040</v>
      </c>
      <c r="C3763" s="4">
        <v>32.799999999999997</v>
      </c>
      <c r="D3763" s="11">
        <v>3.2204897396196528</v>
      </c>
      <c r="E3763" s="19">
        <f>610*'Forces Acting on Vehicle'!D3763</f>
        <v>1964.4987411679881</v>
      </c>
      <c r="F3763" s="19">
        <f t="shared" si="464"/>
        <v>-13.704824</v>
      </c>
      <c r="G3763" s="19">
        <f t="shared" si="465"/>
        <v>-16.760999752</v>
      </c>
      <c r="H3763" s="19">
        <f t="shared" si="466"/>
        <v>5997.8048240000007</v>
      </c>
      <c r="I3763" s="19">
        <f t="shared" si="467"/>
        <v>119.95609648000001</v>
      </c>
      <c r="J3763" s="19">
        <f t="shared" si="468"/>
        <v>2067.6938378959881</v>
      </c>
      <c r="K3763" s="19">
        <f t="shared" si="469"/>
        <v>67820.357882988406</v>
      </c>
      <c r="L3763" s="19">
        <f t="shared" si="470"/>
        <v>67820.357882988406</v>
      </c>
      <c r="M3763" s="19">
        <f t="shared" si="471"/>
        <v>0</v>
      </c>
    </row>
    <row r="3764" spans="1:13" x14ac:dyDescent="0.3">
      <c r="A3764" s="4">
        <v>73.397999999999996</v>
      </c>
      <c r="B3764" s="4">
        <v>3040</v>
      </c>
      <c r="C3764" s="4">
        <v>32.9</v>
      </c>
      <c r="D3764" s="11">
        <v>3.263399141651155</v>
      </c>
      <c r="E3764" s="19">
        <f>610*'Forces Acting on Vehicle'!D3764</f>
        <v>1990.6734764072046</v>
      </c>
      <c r="F3764" s="19">
        <f t="shared" si="464"/>
        <v>-13.746607000000001</v>
      </c>
      <c r="G3764" s="19">
        <f t="shared" si="465"/>
        <v>-16.812100361000002</v>
      </c>
      <c r="H3764" s="19">
        <f t="shared" si="466"/>
        <v>5997.8466070000004</v>
      </c>
      <c r="I3764" s="19">
        <f t="shared" si="467"/>
        <v>119.95693214000001</v>
      </c>
      <c r="J3764" s="19">
        <f t="shared" si="468"/>
        <v>2093.8183081862048</v>
      </c>
      <c r="K3764" s="19">
        <f t="shared" si="469"/>
        <v>68886.622339326132</v>
      </c>
      <c r="L3764" s="19">
        <f t="shared" si="470"/>
        <v>68886.622339326132</v>
      </c>
      <c r="M3764" s="19">
        <f t="shared" si="471"/>
        <v>0</v>
      </c>
    </row>
    <row r="3765" spans="1:13" x14ac:dyDescent="0.3">
      <c r="A3765" s="4">
        <v>73.418000000000006</v>
      </c>
      <c r="B3765" s="4">
        <v>3041</v>
      </c>
      <c r="C3765" s="4">
        <v>33</v>
      </c>
      <c r="D3765" s="11">
        <v>3.2768297793296539</v>
      </c>
      <c r="E3765" s="19">
        <f>610*'Forces Acting on Vehicle'!D3765</f>
        <v>1998.866165391089</v>
      </c>
      <c r="F3765" s="19">
        <f t="shared" si="464"/>
        <v>-13.788390000000001</v>
      </c>
      <c r="G3765" s="19">
        <f t="shared" si="465"/>
        <v>-16.863200970000001</v>
      </c>
      <c r="H3765" s="19">
        <f t="shared" si="466"/>
        <v>5997.8883900000001</v>
      </c>
      <c r="I3765" s="19">
        <f t="shared" si="467"/>
        <v>119.9577678</v>
      </c>
      <c r="J3765" s="19">
        <f t="shared" si="468"/>
        <v>2101.9607322210891</v>
      </c>
      <c r="K3765" s="19">
        <f t="shared" si="469"/>
        <v>69364.704163295944</v>
      </c>
      <c r="L3765" s="19">
        <f t="shared" si="470"/>
        <v>69364.704163295944</v>
      </c>
      <c r="M3765" s="19">
        <f t="shared" si="471"/>
        <v>0</v>
      </c>
    </row>
    <row r="3766" spans="1:13" x14ac:dyDescent="0.3">
      <c r="A3766" s="4">
        <v>73.438000000000002</v>
      </c>
      <c r="B3766" s="4">
        <v>3042</v>
      </c>
      <c r="C3766" s="4">
        <v>33.1</v>
      </c>
      <c r="D3766" s="11">
        <v>3.2677570080269618</v>
      </c>
      <c r="E3766" s="19">
        <f>610*'Forces Acting on Vehicle'!D3766</f>
        <v>1993.3317748964466</v>
      </c>
      <c r="F3766" s="19">
        <f t="shared" si="464"/>
        <v>-13.830173000000002</v>
      </c>
      <c r="G3766" s="19">
        <f t="shared" si="465"/>
        <v>-16.914301579000004</v>
      </c>
      <c r="H3766" s="19">
        <f t="shared" si="466"/>
        <v>5997.9301730000007</v>
      </c>
      <c r="I3766" s="19">
        <f t="shared" si="467"/>
        <v>119.95860346000002</v>
      </c>
      <c r="J3766" s="19">
        <f t="shared" si="468"/>
        <v>2096.3760767774465</v>
      </c>
      <c r="K3766" s="19">
        <f t="shared" si="469"/>
        <v>69390.048141333478</v>
      </c>
      <c r="L3766" s="19">
        <f t="shared" si="470"/>
        <v>69390.048141333478</v>
      </c>
      <c r="M3766" s="19">
        <f t="shared" si="471"/>
        <v>0</v>
      </c>
    </row>
    <row r="3767" spans="1:13" x14ac:dyDescent="0.3">
      <c r="A3767" s="4">
        <v>73.456999999999994</v>
      </c>
      <c r="B3767" s="4">
        <v>3042</v>
      </c>
      <c r="C3767" s="4">
        <v>33.1</v>
      </c>
      <c r="D3767" s="11">
        <v>3.2727782296167751</v>
      </c>
      <c r="E3767" s="19">
        <f>610*'Forces Acting on Vehicle'!D3767</f>
        <v>1996.3947200662328</v>
      </c>
      <c r="F3767" s="19">
        <f t="shared" si="464"/>
        <v>-13.830173000000002</v>
      </c>
      <c r="G3767" s="19">
        <f t="shared" si="465"/>
        <v>-16.914301579000004</v>
      </c>
      <c r="H3767" s="19">
        <f t="shared" si="466"/>
        <v>5997.9301730000007</v>
      </c>
      <c r="I3767" s="19">
        <f t="shared" si="467"/>
        <v>119.95860346000002</v>
      </c>
      <c r="J3767" s="19">
        <f t="shared" si="468"/>
        <v>2099.439021947233</v>
      </c>
      <c r="K3767" s="19">
        <f t="shared" si="469"/>
        <v>69491.431626453414</v>
      </c>
      <c r="L3767" s="19">
        <f t="shared" si="470"/>
        <v>69491.431626453414</v>
      </c>
      <c r="M3767" s="19">
        <f t="shared" si="471"/>
        <v>0</v>
      </c>
    </row>
    <row r="3768" spans="1:13" x14ac:dyDescent="0.3">
      <c r="A3768" s="4">
        <v>73.477000000000004</v>
      </c>
      <c r="B3768" s="4">
        <v>3043</v>
      </c>
      <c r="C3768" s="4">
        <v>33.200000000000003</v>
      </c>
      <c r="D3768" s="11">
        <v>3.2126921646728999</v>
      </c>
      <c r="E3768" s="19">
        <f>610*'Forces Acting on Vehicle'!D3768</f>
        <v>1959.7422204504689</v>
      </c>
      <c r="F3768" s="19">
        <f t="shared" si="464"/>
        <v>-13.871956000000003</v>
      </c>
      <c r="G3768" s="19">
        <f t="shared" si="465"/>
        <v>-16.965402188000002</v>
      </c>
      <c r="H3768" s="19">
        <f t="shared" si="466"/>
        <v>5997.9719560000003</v>
      </c>
      <c r="I3768" s="19">
        <f t="shared" si="467"/>
        <v>119.95943912000001</v>
      </c>
      <c r="J3768" s="19">
        <f t="shared" si="468"/>
        <v>2062.7362573824689</v>
      </c>
      <c r="K3768" s="19">
        <f t="shared" si="469"/>
        <v>68482.843745097969</v>
      </c>
      <c r="L3768" s="19">
        <f t="shared" si="470"/>
        <v>68482.843745097969</v>
      </c>
      <c r="M3768" s="19">
        <f t="shared" si="471"/>
        <v>0</v>
      </c>
    </row>
    <row r="3769" spans="1:13" x14ac:dyDescent="0.3">
      <c r="A3769" s="4">
        <v>73.495999999999995</v>
      </c>
      <c r="B3769" s="4">
        <v>3044</v>
      </c>
      <c r="C3769" s="4">
        <v>33.299999999999997</v>
      </c>
      <c r="D3769" s="11">
        <v>3.2251946987869147</v>
      </c>
      <c r="E3769" s="19">
        <f>610*'Forces Acting on Vehicle'!D3769</f>
        <v>1967.368766260018</v>
      </c>
      <c r="F3769" s="19">
        <f t="shared" si="464"/>
        <v>-13.913739</v>
      </c>
      <c r="G3769" s="19">
        <f t="shared" si="465"/>
        <v>-17.016502797000001</v>
      </c>
      <c r="H3769" s="19">
        <f t="shared" si="466"/>
        <v>5998.013739</v>
      </c>
      <c r="I3769" s="19">
        <f t="shared" si="467"/>
        <v>119.96027478000001</v>
      </c>
      <c r="J3769" s="19">
        <f t="shared" si="468"/>
        <v>2070.312538243018</v>
      </c>
      <c r="K3769" s="19">
        <f t="shared" si="469"/>
        <v>68941.407523492497</v>
      </c>
      <c r="L3769" s="19">
        <f t="shared" si="470"/>
        <v>68941.407523492497</v>
      </c>
      <c r="M3769" s="19">
        <f t="shared" si="471"/>
        <v>0</v>
      </c>
    </row>
    <row r="3770" spans="1:13" x14ac:dyDescent="0.3">
      <c r="A3770" s="4">
        <v>73.516000000000005</v>
      </c>
      <c r="B3770" s="4">
        <v>3044</v>
      </c>
      <c r="C3770" s="4">
        <v>33.4</v>
      </c>
      <c r="D3770" s="11">
        <v>3.1434902714556832</v>
      </c>
      <c r="E3770" s="19">
        <f>610*'Forces Acting on Vehicle'!D3770</f>
        <v>1917.5290655879667</v>
      </c>
      <c r="F3770" s="19">
        <f t="shared" si="464"/>
        <v>-13.955522</v>
      </c>
      <c r="G3770" s="19">
        <f t="shared" si="465"/>
        <v>-17.067603406000003</v>
      </c>
      <c r="H3770" s="19">
        <f t="shared" si="466"/>
        <v>5998.0555220000006</v>
      </c>
      <c r="I3770" s="19">
        <f t="shared" si="467"/>
        <v>119.96111044000001</v>
      </c>
      <c r="J3770" s="19">
        <f t="shared" si="468"/>
        <v>2020.4225726219668</v>
      </c>
      <c r="K3770" s="19">
        <f t="shared" si="469"/>
        <v>67482.113925573693</v>
      </c>
      <c r="L3770" s="19">
        <f t="shared" si="470"/>
        <v>67482.113925573693</v>
      </c>
      <c r="M3770" s="19">
        <f t="shared" si="471"/>
        <v>0</v>
      </c>
    </row>
    <row r="3771" spans="1:13" x14ac:dyDescent="0.3">
      <c r="A3771" s="4">
        <v>73.534999999999997</v>
      </c>
      <c r="B3771" s="4">
        <v>3045</v>
      </c>
      <c r="C3771" s="4">
        <v>33.5</v>
      </c>
      <c r="D3771" s="11">
        <v>3.1951726854534148</v>
      </c>
      <c r="E3771" s="19">
        <f>610*'Forces Acting on Vehicle'!D3771</f>
        <v>1949.0553381265831</v>
      </c>
      <c r="F3771" s="19">
        <f t="shared" si="464"/>
        <v>-13.997305000000001</v>
      </c>
      <c r="G3771" s="19">
        <f t="shared" si="465"/>
        <v>-17.118704015000002</v>
      </c>
      <c r="H3771" s="19">
        <f t="shared" si="466"/>
        <v>5998.0973050000002</v>
      </c>
      <c r="I3771" s="19">
        <f t="shared" si="467"/>
        <v>119.96194610000001</v>
      </c>
      <c r="J3771" s="19">
        <f t="shared" si="468"/>
        <v>2051.8985802115831</v>
      </c>
      <c r="K3771" s="19">
        <f t="shared" si="469"/>
        <v>68738.602437088033</v>
      </c>
      <c r="L3771" s="19">
        <f t="shared" si="470"/>
        <v>68738.602437088033</v>
      </c>
      <c r="M3771" s="19">
        <f t="shared" si="471"/>
        <v>0</v>
      </c>
    </row>
    <row r="3772" spans="1:13" x14ac:dyDescent="0.3">
      <c r="A3772" s="4">
        <v>73.555000000000007</v>
      </c>
      <c r="B3772" s="4">
        <v>3045</v>
      </c>
      <c r="C3772" s="4">
        <v>33.6</v>
      </c>
      <c r="D3772" s="11">
        <v>3.2584058898873223</v>
      </c>
      <c r="E3772" s="19">
        <f>610*'Forces Acting on Vehicle'!D3772</f>
        <v>1987.6275928312666</v>
      </c>
      <c r="F3772" s="19">
        <f t="shared" si="464"/>
        <v>-14.039088000000001</v>
      </c>
      <c r="G3772" s="19">
        <f t="shared" si="465"/>
        <v>-17.169804624000005</v>
      </c>
      <c r="H3772" s="19">
        <f t="shared" si="466"/>
        <v>5998.1390880000008</v>
      </c>
      <c r="I3772" s="19">
        <f t="shared" si="467"/>
        <v>119.96278176000001</v>
      </c>
      <c r="J3772" s="19">
        <f t="shared" si="468"/>
        <v>2090.4205699672666</v>
      </c>
      <c r="K3772" s="19">
        <f t="shared" si="469"/>
        <v>70238.131150900168</v>
      </c>
      <c r="L3772" s="19">
        <f t="shared" si="470"/>
        <v>70238.131150900168</v>
      </c>
      <c r="M3772" s="19">
        <f t="shared" si="471"/>
        <v>0</v>
      </c>
    </row>
    <row r="3773" spans="1:13" x14ac:dyDescent="0.3">
      <c r="A3773" s="4">
        <v>73.573999999999998</v>
      </c>
      <c r="B3773" s="4">
        <v>3046</v>
      </c>
      <c r="C3773" s="4">
        <v>33.6</v>
      </c>
      <c r="D3773" s="11">
        <v>3.2759277308850923</v>
      </c>
      <c r="E3773" s="19">
        <f>610*'Forces Acting on Vehicle'!D3773</f>
        <v>1998.3159158399062</v>
      </c>
      <c r="F3773" s="19">
        <f t="shared" si="464"/>
        <v>-14.039088000000001</v>
      </c>
      <c r="G3773" s="19">
        <f t="shared" si="465"/>
        <v>-17.169804624000005</v>
      </c>
      <c r="H3773" s="19">
        <f t="shared" si="466"/>
        <v>5998.1390880000008</v>
      </c>
      <c r="I3773" s="19">
        <f t="shared" si="467"/>
        <v>119.96278176000001</v>
      </c>
      <c r="J3773" s="19">
        <f t="shared" si="468"/>
        <v>2101.1088929759062</v>
      </c>
      <c r="K3773" s="19">
        <f t="shared" si="469"/>
        <v>70597.258803990451</v>
      </c>
      <c r="L3773" s="19">
        <f t="shared" si="470"/>
        <v>70597.258803990451</v>
      </c>
      <c r="M3773" s="19">
        <f t="shared" si="471"/>
        <v>0</v>
      </c>
    </row>
    <row r="3774" spans="1:13" x14ac:dyDescent="0.3">
      <c r="A3774" s="4">
        <v>73.593999999999994</v>
      </c>
      <c r="B3774" s="4">
        <v>3047</v>
      </c>
      <c r="C3774" s="4">
        <v>33.700000000000003</v>
      </c>
      <c r="D3774" s="11">
        <v>3.2663564413965847</v>
      </c>
      <c r="E3774" s="19">
        <f>610*'Forces Acting on Vehicle'!D3774</f>
        <v>1992.4774292519166</v>
      </c>
      <c r="F3774" s="19">
        <f t="shared" si="464"/>
        <v>-14.080871000000002</v>
      </c>
      <c r="G3774" s="19">
        <f t="shared" si="465"/>
        <v>-17.220905233000003</v>
      </c>
      <c r="H3774" s="19">
        <f t="shared" si="466"/>
        <v>5998.1808710000005</v>
      </c>
      <c r="I3774" s="19">
        <f t="shared" si="467"/>
        <v>119.96361742000001</v>
      </c>
      <c r="J3774" s="19">
        <f t="shared" si="468"/>
        <v>2095.2201414389169</v>
      </c>
      <c r="K3774" s="19">
        <f t="shared" si="469"/>
        <v>70608.918766491508</v>
      </c>
      <c r="L3774" s="19">
        <f t="shared" si="470"/>
        <v>70608.918766491508</v>
      </c>
      <c r="M3774" s="19">
        <f t="shared" si="471"/>
        <v>0</v>
      </c>
    </row>
    <row r="3775" spans="1:13" x14ac:dyDescent="0.3">
      <c r="A3775" s="4">
        <v>73.613</v>
      </c>
      <c r="B3775" s="4">
        <v>3047</v>
      </c>
      <c r="C3775" s="4">
        <v>33.799999999999997</v>
      </c>
      <c r="D3775" s="11">
        <v>3.3113716355680651</v>
      </c>
      <c r="E3775" s="19">
        <f>610*'Forces Acting on Vehicle'!D3775</f>
        <v>2019.9366976965198</v>
      </c>
      <c r="F3775" s="19">
        <f t="shared" si="464"/>
        <v>-14.122654000000001</v>
      </c>
      <c r="G3775" s="19">
        <f t="shared" si="465"/>
        <v>-17.272005842000002</v>
      </c>
      <c r="H3775" s="19">
        <f t="shared" si="466"/>
        <v>5998.2226540000001</v>
      </c>
      <c r="I3775" s="19">
        <f t="shared" si="467"/>
        <v>119.96445308</v>
      </c>
      <c r="J3775" s="19">
        <f t="shared" si="468"/>
        <v>2122.6291449345199</v>
      </c>
      <c r="K3775" s="19">
        <f t="shared" si="469"/>
        <v>71744.865098786773</v>
      </c>
      <c r="L3775" s="19">
        <f t="shared" si="470"/>
        <v>71744.865098786773</v>
      </c>
      <c r="M3775" s="19">
        <f t="shared" si="471"/>
        <v>0</v>
      </c>
    </row>
    <row r="3776" spans="1:13" x14ac:dyDescent="0.3">
      <c r="A3776" s="4">
        <v>73.632999999999996</v>
      </c>
      <c r="B3776" s="4">
        <v>3048</v>
      </c>
      <c r="C3776" s="4">
        <v>33.9</v>
      </c>
      <c r="D3776" s="11">
        <v>3.3436339231723893</v>
      </c>
      <c r="E3776" s="19">
        <f>610*'Forces Acting on Vehicle'!D3776</f>
        <v>2039.6166931351574</v>
      </c>
      <c r="F3776" s="19">
        <f t="shared" si="464"/>
        <v>-14.164437000000001</v>
      </c>
      <c r="G3776" s="19">
        <f t="shared" si="465"/>
        <v>-17.323106451000001</v>
      </c>
      <c r="H3776" s="19">
        <f t="shared" si="466"/>
        <v>5998.2644370000007</v>
      </c>
      <c r="I3776" s="19">
        <f t="shared" si="467"/>
        <v>119.96528874000002</v>
      </c>
      <c r="J3776" s="19">
        <f t="shared" si="468"/>
        <v>2142.2588754241574</v>
      </c>
      <c r="K3776" s="19">
        <f t="shared" si="469"/>
        <v>72622.575876878938</v>
      </c>
      <c r="L3776" s="19">
        <f t="shared" si="470"/>
        <v>72622.575876878938</v>
      </c>
      <c r="M3776" s="19">
        <f t="shared" si="471"/>
        <v>0</v>
      </c>
    </row>
    <row r="3777" spans="1:13" x14ac:dyDescent="0.3">
      <c r="A3777" s="4">
        <v>73.652000000000001</v>
      </c>
      <c r="B3777" s="4">
        <v>3049</v>
      </c>
      <c r="C3777" s="4">
        <v>34</v>
      </c>
      <c r="D3777" s="11">
        <v>3.3402776411436377</v>
      </c>
      <c r="E3777" s="19">
        <f>610*'Forces Acting on Vehicle'!D3777</f>
        <v>2037.5693610976191</v>
      </c>
      <c r="F3777" s="19">
        <f t="shared" si="464"/>
        <v>-14.206220000000002</v>
      </c>
      <c r="G3777" s="19">
        <f t="shared" si="465"/>
        <v>-17.374207060000003</v>
      </c>
      <c r="H3777" s="19">
        <f t="shared" si="466"/>
        <v>5998.3062200000004</v>
      </c>
      <c r="I3777" s="19">
        <f t="shared" si="467"/>
        <v>119.96612440000001</v>
      </c>
      <c r="J3777" s="19">
        <f t="shared" si="468"/>
        <v>2140.1612784376189</v>
      </c>
      <c r="K3777" s="19">
        <f t="shared" si="469"/>
        <v>72765.483466879043</v>
      </c>
      <c r="L3777" s="19">
        <f t="shared" si="470"/>
        <v>72765.483466879043</v>
      </c>
      <c r="M3777" s="19">
        <f t="shared" si="471"/>
        <v>0</v>
      </c>
    </row>
    <row r="3778" spans="1:13" x14ac:dyDescent="0.3">
      <c r="A3778" s="4">
        <v>73.671999999999997</v>
      </c>
      <c r="B3778" s="4">
        <v>3049</v>
      </c>
      <c r="C3778" s="4">
        <v>34.1</v>
      </c>
      <c r="D3778" s="11">
        <v>3.2776406271618943</v>
      </c>
      <c r="E3778" s="19">
        <f>610*'Forces Acting on Vehicle'!D3778</f>
        <v>1999.3607825687554</v>
      </c>
      <c r="F3778" s="19">
        <f t="shared" si="464"/>
        <v>-14.248003000000002</v>
      </c>
      <c r="G3778" s="19">
        <f t="shared" si="465"/>
        <v>-17.425307669000002</v>
      </c>
      <c r="H3778" s="19">
        <f t="shared" si="466"/>
        <v>5998.3480030000001</v>
      </c>
      <c r="I3778" s="19">
        <f t="shared" si="467"/>
        <v>119.96696006000001</v>
      </c>
      <c r="J3778" s="19">
        <f t="shared" si="468"/>
        <v>2101.9024349597553</v>
      </c>
      <c r="K3778" s="19">
        <f t="shared" si="469"/>
        <v>71674.873032127653</v>
      </c>
      <c r="L3778" s="19">
        <f t="shared" si="470"/>
        <v>71674.873032127653</v>
      </c>
      <c r="M3778" s="19">
        <f t="shared" si="471"/>
        <v>0</v>
      </c>
    </row>
    <row r="3779" spans="1:13" x14ac:dyDescent="0.3">
      <c r="A3779" s="4">
        <v>73.691000000000003</v>
      </c>
      <c r="B3779" s="4">
        <v>3050</v>
      </c>
      <c r="C3779" s="4">
        <v>34.1</v>
      </c>
      <c r="D3779" s="11">
        <v>3.1967417046066355</v>
      </c>
      <c r="E3779" s="19">
        <f>610*'Forces Acting on Vehicle'!D3779</f>
        <v>1950.0124398100477</v>
      </c>
      <c r="F3779" s="19">
        <f t="shared" si="464"/>
        <v>-14.248003000000002</v>
      </c>
      <c r="G3779" s="19">
        <f t="shared" si="465"/>
        <v>-17.425307669000002</v>
      </c>
      <c r="H3779" s="19">
        <f t="shared" si="466"/>
        <v>5998.3480030000001</v>
      </c>
      <c r="I3779" s="19">
        <f t="shared" si="467"/>
        <v>119.96696006000001</v>
      </c>
      <c r="J3779" s="19">
        <f t="shared" si="468"/>
        <v>2052.5540922010478</v>
      </c>
      <c r="K3779" s="19">
        <f t="shared" si="469"/>
        <v>69992.094544055726</v>
      </c>
      <c r="L3779" s="19">
        <f t="shared" si="470"/>
        <v>69992.094544055726</v>
      </c>
      <c r="M3779" s="19">
        <f t="shared" si="471"/>
        <v>0</v>
      </c>
    </row>
    <row r="3780" spans="1:13" x14ac:dyDescent="0.3">
      <c r="A3780" s="4">
        <v>73.710999999999999</v>
      </c>
      <c r="B3780" s="4">
        <v>3051</v>
      </c>
      <c r="C3780" s="4">
        <v>34.200000000000003</v>
      </c>
      <c r="D3780" s="11">
        <v>3.2316439835312547</v>
      </c>
      <c r="E3780" s="19">
        <f>610*'Forces Acting on Vehicle'!D3780</f>
        <v>1971.3028299540654</v>
      </c>
      <c r="F3780" s="19">
        <f t="shared" si="464"/>
        <v>-14.289786000000003</v>
      </c>
      <c r="G3780" s="19">
        <f t="shared" si="465"/>
        <v>-17.476408278000005</v>
      </c>
      <c r="H3780" s="19">
        <f t="shared" si="466"/>
        <v>5998.3897860000006</v>
      </c>
      <c r="I3780" s="19">
        <f t="shared" si="467"/>
        <v>119.96779572000001</v>
      </c>
      <c r="J3780" s="19">
        <f t="shared" si="468"/>
        <v>2073.7942173960655</v>
      </c>
      <c r="K3780" s="19">
        <f t="shared" si="469"/>
        <v>70923.762234945447</v>
      </c>
      <c r="L3780" s="19">
        <f t="shared" si="470"/>
        <v>70923.762234945447</v>
      </c>
      <c r="M3780" s="19">
        <f t="shared" si="471"/>
        <v>0</v>
      </c>
    </row>
    <row r="3781" spans="1:13" x14ac:dyDescent="0.3">
      <c r="A3781" s="4">
        <v>73.73</v>
      </c>
      <c r="B3781" s="4">
        <v>3051</v>
      </c>
      <c r="C3781" s="4">
        <v>34.299999999999997</v>
      </c>
      <c r="D3781" s="11">
        <v>3.3456403153244727</v>
      </c>
      <c r="E3781" s="19">
        <f>610*'Forces Acting on Vehicle'!D3781</f>
        <v>2040.8405923479284</v>
      </c>
      <c r="F3781" s="19">
        <f t="shared" si="464"/>
        <v>-14.331569</v>
      </c>
      <c r="G3781" s="19">
        <f t="shared" si="465"/>
        <v>-17.527508887</v>
      </c>
      <c r="H3781" s="19">
        <f t="shared" si="466"/>
        <v>5998.4315690000003</v>
      </c>
      <c r="I3781" s="19">
        <f t="shared" si="467"/>
        <v>119.96863138000001</v>
      </c>
      <c r="J3781" s="19">
        <f t="shared" si="468"/>
        <v>2143.2817148409281</v>
      </c>
      <c r="K3781" s="19">
        <f t="shared" si="469"/>
        <v>73514.562819043829</v>
      </c>
      <c r="L3781" s="19">
        <f t="shared" si="470"/>
        <v>73514.562819043829</v>
      </c>
      <c r="M3781" s="19">
        <f t="shared" si="471"/>
        <v>0</v>
      </c>
    </row>
    <row r="3782" spans="1:13" x14ac:dyDescent="0.3">
      <c r="A3782" s="4">
        <v>73.75</v>
      </c>
      <c r="B3782" s="4">
        <v>3052</v>
      </c>
      <c r="C3782" s="4">
        <v>34.4</v>
      </c>
      <c r="D3782" s="11">
        <v>3.3658369326394388</v>
      </c>
      <c r="E3782" s="19">
        <f>610*'Forces Acting on Vehicle'!D3782</f>
        <v>2053.1605289100576</v>
      </c>
      <c r="F3782" s="19">
        <f t="shared" si="464"/>
        <v>-14.373352000000001</v>
      </c>
      <c r="G3782" s="19">
        <f t="shared" si="465"/>
        <v>-17.578609496000002</v>
      </c>
      <c r="H3782" s="19">
        <f t="shared" si="466"/>
        <v>5998.473352</v>
      </c>
      <c r="I3782" s="19">
        <f t="shared" si="467"/>
        <v>119.96946704</v>
      </c>
      <c r="J3782" s="19">
        <f t="shared" si="468"/>
        <v>2155.5513864540576</v>
      </c>
      <c r="K3782" s="19">
        <f t="shared" si="469"/>
        <v>74150.967694019579</v>
      </c>
      <c r="L3782" s="19">
        <f t="shared" si="470"/>
        <v>74150.967694019579</v>
      </c>
      <c r="M3782" s="19">
        <f t="shared" si="471"/>
        <v>0</v>
      </c>
    </row>
    <row r="3783" spans="1:13" x14ac:dyDescent="0.3">
      <c r="A3783" s="4">
        <v>73.77</v>
      </c>
      <c r="B3783" s="4">
        <v>3053</v>
      </c>
      <c r="C3783" s="4">
        <v>34.5</v>
      </c>
      <c r="D3783" s="11">
        <v>3.3619637440573014</v>
      </c>
      <c r="E3783" s="19">
        <f>610*'Forces Acting on Vehicle'!D3783</f>
        <v>2050.7978838749536</v>
      </c>
      <c r="F3783" s="19">
        <f t="shared" ref="F3783:F3846" si="472">0.5*1.27*-0.658*C3783</f>
        <v>-14.415135000000001</v>
      </c>
      <c r="G3783" s="19">
        <f t="shared" ref="G3783:G3846" si="473">0.5*1.27*1.223*-0.658*C3783+POWER(,2)</f>
        <v>-17.629710105000004</v>
      </c>
      <c r="H3783" s="19">
        <f t="shared" ref="H3783:H3846" si="474">5984.1-F3783</f>
        <v>5998.5151350000006</v>
      </c>
      <c r="I3783" s="19">
        <f t="shared" ref="I3783:I3846" si="475">H3783*0.02</f>
        <v>119.97030270000002</v>
      </c>
      <c r="J3783" s="19">
        <f t="shared" ref="J3783:J3846" si="476">E3783+G3783+I3783</f>
        <v>2153.1384764699537</v>
      </c>
      <c r="K3783" s="19">
        <f t="shared" ref="K3783:K3846" si="477">J3783*C3783</f>
        <v>74283.277438213408</v>
      </c>
      <c r="L3783" s="19">
        <f t="shared" ref="L3783:L3846" si="478">IF(K3783&lt;0,0,K3783)</f>
        <v>74283.277438213408</v>
      </c>
      <c r="M3783" s="19">
        <f t="shared" ref="M3783:M3846" si="479">IF(K3783&gt;0,0,K3783)</f>
        <v>0</v>
      </c>
    </row>
    <row r="3784" spans="1:13" x14ac:dyDescent="0.3">
      <c r="A3784" s="4">
        <v>73.789000000000001</v>
      </c>
      <c r="B3784" s="4">
        <v>3053</v>
      </c>
      <c r="C3784" s="4">
        <v>34.6</v>
      </c>
      <c r="D3784" s="11">
        <v>3.3175491433019917</v>
      </c>
      <c r="E3784" s="19">
        <f>610*'Forces Acting on Vehicle'!D3784</f>
        <v>2023.7049774142149</v>
      </c>
      <c r="F3784" s="19">
        <f t="shared" si="472"/>
        <v>-14.456918000000002</v>
      </c>
      <c r="G3784" s="19">
        <f t="shared" si="473"/>
        <v>-17.680810714000003</v>
      </c>
      <c r="H3784" s="19">
        <f t="shared" si="474"/>
        <v>5998.5569180000002</v>
      </c>
      <c r="I3784" s="19">
        <f t="shared" si="475"/>
        <v>119.97113836000001</v>
      </c>
      <c r="J3784" s="19">
        <f t="shared" si="476"/>
        <v>2125.9953050602148</v>
      </c>
      <c r="K3784" s="19">
        <f t="shared" si="477"/>
        <v>73559.437555083437</v>
      </c>
      <c r="L3784" s="19">
        <f t="shared" si="478"/>
        <v>73559.437555083437</v>
      </c>
      <c r="M3784" s="19">
        <f t="shared" si="479"/>
        <v>0</v>
      </c>
    </row>
    <row r="3785" spans="1:13" x14ac:dyDescent="0.3">
      <c r="A3785" s="4">
        <v>73.808999999999997</v>
      </c>
      <c r="B3785" s="4">
        <v>3054</v>
      </c>
      <c r="C3785" s="4">
        <v>34.6</v>
      </c>
      <c r="D3785" s="11">
        <v>3.2646006493782549</v>
      </c>
      <c r="E3785" s="19">
        <f>610*'Forces Acting on Vehicle'!D3785</f>
        <v>1991.4063961207355</v>
      </c>
      <c r="F3785" s="19">
        <f t="shared" si="472"/>
        <v>-14.456918000000002</v>
      </c>
      <c r="G3785" s="19">
        <f t="shared" si="473"/>
        <v>-17.680810714000003</v>
      </c>
      <c r="H3785" s="19">
        <f t="shared" si="474"/>
        <v>5998.5569180000002</v>
      </c>
      <c r="I3785" s="19">
        <f t="shared" si="475"/>
        <v>119.97113836000001</v>
      </c>
      <c r="J3785" s="19">
        <f t="shared" si="476"/>
        <v>2093.6967237667354</v>
      </c>
      <c r="K3785" s="19">
        <f t="shared" si="477"/>
        <v>72441.90664232905</v>
      </c>
      <c r="L3785" s="19">
        <f t="shared" si="478"/>
        <v>72441.90664232905</v>
      </c>
      <c r="M3785" s="19">
        <f t="shared" si="479"/>
        <v>0</v>
      </c>
    </row>
    <row r="3786" spans="1:13" x14ac:dyDescent="0.3">
      <c r="A3786" s="4">
        <v>73.828000000000003</v>
      </c>
      <c r="B3786" s="4">
        <v>3055</v>
      </c>
      <c r="C3786" s="4">
        <v>34.700000000000003</v>
      </c>
      <c r="D3786" s="11">
        <v>3.1915907496959277</v>
      </c>
      <c r="E3786" s="19">
        <f>610*'Forces Acting on Vehicle'!D3786</f>
        <v>1946.870357314516</v>
      </c>
      <c r="F3786" s="19">
        <f t="shared" si="472"/>
        <v>-14.498701000000002</v>
      </c>
      <c r="G3786" s="19">
        <f t="shared" si="473"/>
        <v>-17.731911323000006</v>
      </c>
      <c r="H3786" s="19">
        <f t="shared" si="474"/>
        <v>5998.5987010000008</v>
      </c>
      <c r="I3786" s="19">
        <f t="shared" si="475"/>
        <v>119.97197402000002</v>
      </c>
      <c r="J3786" s="19">
        <f t="shared" si="476"/>
        <v>2049.110420011516</v>
      </c>
      <c r="K3786" s="19">
        <f t="shared" si="477"/>
        <v>71104.131574399609</v>
      </c>
      <c r="L3786" s="19">
        <f t="shared" si="478"/>
        <v>71104.131574399609</v>
      </c>
      <c r="M3786" s="19">
        <f t="shared" si="479"/>
        <v>0</v>
      </c>
    </row>
    <row r="3787" spans="1:13" x14ac:dyDescent="0.3">
      <c r="A3787" s="4">
        <v>73.847999999999999</v>
      </c>
      <c r="B3787" s="4">
        <v>3056</v>
      </c>
      <c r="C3787" s="4">
        <v>34.799999999999997</v>
      </c>
      <c r="D3787" s="11">
        <v>3.2544487666159818</v>
      </c>
      <c r="E3787" s="19">
        <f>610*'Forces Acting on Vehicle'!D3787</f>
        <v>1985.2137476357489</v>
      </c>
      <c r="F3787" s="19">
        <f t="shared" si="472"/>
        <v>-14.540483999999999</v>
      </c>
      <c r="G3787" s="19">
        <f t="shared" si="473"/>
        <v>-17.783011932000001</v>
      </c>
      <c r="H3787" s="19">
        <f t="shared" si="474"/>
        <v>5998.6404840000005</v>
      </c>
      <c r="I3787" s="19">
        <f t="shared" si="475"/>
        <v>119.97280968000001</v>
      </c>
      <c r="J3787" s="19">
        <f t="shared" si="476"/>
        <v>2087.4035453837491</v>
      </c>
      <c r="K3787" s="19">
        <f t="shared" si="477"/>
        <v>72641.643379354471</v>
      </c>
      <c r="L3787" s="19">
        <f t="shared" si="478"/>
        <v>72641.643379354471</v>
      </c>
      <c r="M3787" s="19">
        <f t="shared" si="479"/>
        <v>0</v>
      </c>
    </row>
    <row r="3788" spans="1:13" x14ac:dyDescent="0.3">
      <c r="A3788" s="4">
        <v>73.867000000000004</v>
      </c>
      <c r="B3788" s="4">
        <v>3056</v>
      </c>
      <c r="C3788" s="4">
        <v>34.9</v>
      </c>
      <c r="D3788" s="11">
        <v>3.3122702965067115</v>
      </c>
      <c r="E3788" s="19">
        <f>610*'Forces Acting on Vehicle'!D3788</f>
        <v>2020.484880869094</v>
      </c>
      <c r="F3788" s="19">
        <f t="shared" si="472"/>
        <v>-14.582267</v>
      </c>
      <c r="G3788" s="19">
        <f t="shared" si="473"/>
        <v>-17.834112541000003</v>
      </c>
      <c r="H3788" s="19">
        <f t="shared" si="474"/>
        <v>5998.6822670000001</v>
      </c>
      <c r="I3788" s="19">
        <f t="shared" si="475"/>
        <v>119.97364534</v>
      </c>
      <c r="J3788" s="19">
        <f t="shared" si="476"/>
        <v>2122.6244136680939</v>
      </c>
      <c r="K3788" s="19">
        <f t="shared" si="477"/>
        <v>74079.592037016468</v>
      </c>
      <c r="L3788" s="19">
        <f t="shared" si="478"/>
        <v>74079.592037016468</v>
      </c>
      <c r="M3788" s="19">
        <f t="shared" si="479"/>
        <v>0</v>
      </c>
    </row>
    <row r="3789" spans="1:13" x14ac:dyDescent="0.3">
      <c r="A3789" s="4">
        <v>73.887</v>
      </c>
      <c r="B3789" s="4">
        <v>3057</v>
      </c>
      <c r="C3789" s="4">
        <v>35</v>
      </c>
      <c r="D3789" s="11">
        <v>3.393755725707821</v>
      </c>
      <c r="E3789" s="19">
        <f>610*'Forces Acting on Vehicle'!D3789</f>
        <v>2070.1909926817707</v>
      </c>
      <c r="F3789" s="19">
        <f t="shared" si="472"/>
        <v>-14.62405</v>
      </c>
      <c r="G3789" s="19">
        <f t="shared" si="473"/>
        <v>-17.885213150000002</v>
      </c>
      <c r="H3789" s="19">
        <f t="shared" si="474"/>
        <v>5998.7240500000007</v>
      </c>
      <c r="I3789" s="19">
        <f t="shared" si="475"/>
        <v>119.97448100000001</v>
      </c>
      <c r="J3789" s="19">
        <f t="shared" si="476"/>
        <v>2172.2802605317711</v>
      </c>
      <c r="K3789" s="19">
        <f t="shared" si="477"/>
        <v>76029.809118611985</v>
      </c>
      <c r="L3789" s="19">
        <f t="shared" si="478"/>
        <v>76029.809118611985</v>
      </c>
      <c r="M3789" s="19">
        <f t="shared" si="479"/>
        <v>0</v>
      </c>
    </row>
    <row r="3790" spans="1:13" x14ac:dyDescent="0.3">
      <c r="A3790" s="4">
        <v>73.906000000000006</v>
      </c>
      <c r="B3790" s="4">
        <v>3058</v>
      </c>
      <c r="C3790" s="4">
        <v>35</v>
      </c>
      <c r="D3790" s="11">
        <v>3.431108242515081</v>
      </c>
      <c r="E3790" s="19">
        <f>610*'Forces Acting on Vehicle'!D3790</f>
        <v>2092.9760279341995</v>
      </c>
      <c r="F3790" s="19">
        <f t="shared" si="472"/>
        <v>-14.62405</v>
      </c>
      <c r="G3790" s="19">
        <f t="shared" si="473"/>
        <v>-17.885213150000002</v>
      </c>
      <c r="H3790" s="19">
        <f t="shared" si="474"/>
        <v>5998.7240500000007</v>
      </c>
      <c r="I3790" s="19">
        <f t="shared" si="475"/>
        <v>119.97448100000001</v>
      </c>
      <c r="J3790" s="19">
        <f t="shared" si="476"/>
        <v>2195.0652957841999</v>
      </c>
      <c r="K3790" s="19">
        <f t="shared" si="477"/>
        <v>76827.285352446997</v>
      </c>
      <c r="L3790" s="19">
        <f t="shared" si="478"/>
        <v>76827.285352446997</v>
      </c>
      <c r="M3790" s="19">
        <f t="shared" si="479"/>
        <v>0</v>
      </c>
    </row>
    <row r="3791" spans="1:13" x14ac:dyDescent="0.3">
      <c r="A3791" s="4">
        <v>73.926000000000002</v>
      </c>
      <c r="B3791" s="4">
        <v>3058</v>
      </c>
      <c r="C3791" s="4">
        <v>35.1</v>
      </c>
      <c r="D3791" s="11">
        <v>3.4329871938611825</v>
      </c>
      <c r="E3791" s="19">
        <f>610*'Forces Acting on Vehicle'!D3791</f>
        <v>2094.1221882553214</v>
      </c>
      <c r="F3791" s="19">
        <f t="shared" si="472"/>
        <v>-14.665833000000001</v>
      </c>
      <c r="G3791" s="19">
        <f t="shared" si="473"/>
        <v>-17.936313759000004</v>
      </c>
      <c r="H3791" s="19">
        <f t="shared" si="474"/>
        <v>5998.7658330000004</v>
      </c>
      <c r="I3791" s="19">
        <f t="shared" si="475"/>
        <v>119.97531666</v>
      </c>
      <c r="J3791" s="19">
        <f t="shared" si="476"/>
        <v>2196.1611911563214</v>
      </c>
      <c r="K3791" s="19">
        <f t="shared" si="477"/>
        <v>77085.257809586881</v>
      </c>
      <c r="L3791" s="19">
        <f t="shared" si="478"/>
        <v>77085.257809586881</v>
      </c>
      <c r="M3791" s="19">
        <f t="shared" si="479"/>
        <v>0</v>
      </c>
    </row>
    <row r="3792" spans="1:13" x14ac:dyDescent="0.3">
      <c r="A3792" s="4">
        <v>73.944999999999993</v>
      </c>
      <c r="B3792" s="4">
        <v>3059</v>
      </c>
      <c r="C3792" s="4">
        <v>35.200000000000003</v>
      </c>
      <c r="D3792" s="11">
        <v>3.4223733376293084</v>
      </c>
      <c r="E3792" s="19">
        <f>610*'Forces Acting on Vehicle'!D3792</f>
        <v>2087.6477359538781</v>
      </c>
      <c r="F3792" s="19">
        <f t="shared" si="472"/>
        <v>-14.707616000000002</v>
      </c>
      <c r="G3792" s="19">
        <f t="shared" si="473"/>
        <v>-17.987414368000003</v>
      </c>
      <c r="H3792" s="19">
        <f t="shared" si="474"/>
        <v>5998.8076160000001</v>
      </c>
      <c r="I3792" s="19">
        <f t="shared" si="475"/>
        <v>119.97615232</v>
      </c>
      <c r="J3792" s="19">
        <f t="shared" si="476"/>
        <v>2189.6364739058781</v>
      </c>
      <c r="K3792" s="19">
        <f t="shared" si="477"/>
        <v>77075.203881486916</v>
      </c>
      <c r="L3792" s="19">
        <f t="shared" si="478"/>
        <v>77075.203881486916</v>
      </c>
      <c r="M3792" s="19">
        <f t="shared" si="479"/>
        <v>0</v>
      </c>
    </row>
    <row r="3793" spans="1:13" x14ac:dyDescent="0.3">
      <c r="A3793" s="4">
        <v>73.965000000000003</v>
      </c>
      <c r="B3793" s="4">
        <v>3060</v>
      </c>
      <c r="C3793" s="4">
        <v>35.299999999999997</v>
      </c>
      <c r="D3793" s="11">
        <v>3.4068520378370986</v>
      </c>
      <c r="E3793" s="19">
        <f>610*'Forces Acting on Vehicle'!D3793</f>
        <v>2078.17974308063</v>
      </c>
      <c r="F3793" s="19">
        <f t="shared" si="472"/>
        <v>-14.749399</v>
      </c>
      <c r="G3793" s="19">
        <f t="shared" si="473"/>
        <v>-18.038514977000002</v>
      </c>
      <c r="H3793" s="19">
        <f t="shared" si="474"/>
        <v>5998.8493990000006</v>
      </c>
      <c r="I3793" s="19">
        <f t="shared" si="475"/>
        <v>119.97698798000002</v>
      </c>
      <c r="J3793" s="19">
        <f t="shared" si="476"/>
        <v>2180.1182160836302</v>
      </c>
      <c r="K3793" s="19">
        <f t="shared" si="477"/>
        <v>76958.173027752142</v>
      </c>
      <c r="L3793" s="19">
        <f t="shared" si="478"/>
        <v>76958.173027752142</v>
      </c>
      <c r="M3793" s="19">
        <f t="shared" si="479"/>
        <v>0</v>
      </c>
    </row>
    <row r="3794" spans="1:13" x14ac:dyDescent="0.3">
      <c r="A3794" s="4">
        <v>73.983999999999995</v>
      </c>
      <c r="B3794" s="4">
        <v>3060</v>
      </c>
      <c r="C3794" s="4">
        <v>35.4</v>
      </c>
      <c r="D3794" s="11">
        <v>3.3932947909248736</v>
      </c>
      <c r="E3794" s="19">
        <f>610*'Forces Acting on Vehicle'!D3794</f>
        <v>2069.909822464173</v>
      </c>
      <c r="F3794" s="19">
        <f t="shared" si="472"/>
        <v>-14.791182000000001</v>
      </c>
      <c r="G3794" s="19">
        <f t="shared" si="473"/>
        <v>-18.089615586000001</v>
      </c>
      <c r="H3794" s="19">
        <f t="shared" si="474"/>
        <v>5998.8911820000003</v>
      </c>
      <c r="I3794" s="19">
        <f t="shared" si="475"/>
        <v>119.97782364000001</v>
      </c>
      <c r="J3794" s="19">
        <f t="shared" si="476"/>
        <v>2171.7980305181732</v>
      </c>
      <c r="K3794" s="19">
        <f t="shared" si="477"/>
        <v>76881.650280343325</v>
      </c>
      <c r="L3794" s="19">
        <f t="shared" si="478"/>
        <v>76881.650280343325</v>
      </c>
      <c r="M3794" s="19">
        <f t="shared" si="479"/>
        <v>0</v>
      </c>
    </row>
    <row r="3795" spans="1:13" x14ac:dyDescent="0.3">
      <c r="A3795" s="4">
        <v>74.004000000000005</v>
      </c>
      <c r="B3795" s="4">
        <v>3061</v>
      </c>
      <c r="C3795" s="4">
        <v>35.5</v>
      </c>
      <c r="D3795" s="11">
        <v>3.368926371401435</v>
      </c>
      <c r="E3795" s="19">
        <f>610*'Forces Acting on Vehicle'!D3795</f>
        <v>2055.0450865548755</v>
      </c>
      <c r="F3795" s="19">
        <f t="shared" si="472"/>
        <v>-14.832965000000002</v>
      </c>
      <c r="G3795" s="19">
        <f t="shared" si="473"/>
        <v>-18.140716195000003</v>
      </c>
      <c r="H3795" s="19">
        <f t="shared" si="474"/>
        <v>5998.932965</v>
      </c>
      <c r="I3795" s="19">
        <f t="shared" si="475"/>
        <v>119.9786593</v>
      </c>
      <c r="J3795" s="19">
        <f t="shared" si="476"/>
        <v>2156.8830296598753</v>
      </c>
      <c r="K3795" s="19">
        <f t="shared" si="477"/>
        <v>76569.347552925581</v>
      </c>
      <c r="L3795" s="19">
        <f t="shared" si="478"/>
        <v>76569.347552925581</v>
      </c>
      <c r="M3795" s="19">
        <f t="shared" si="479"/>
        <v>0</v>
      </c>
    </row>
    <row r="3796" spans="1:13" x14ac:dyDescent="0.3">
      <c r="A3796" s="4">
        <v>74.022999999999996</v>
      </c>
      <c r="B3796" s="4">
        <v>3062</v>
      </c>
      <c r="C3796" s="4">
        <v>35.5</v>
      </c>
      <c r="D3796" s="11">
        <v>3.3203047235584489</v>
      </c>
      <c r="E3796" s="19">
        <f>610*'Forces Acting on Vehicle'!D3796</f>
        <v>2025.3858813706538</v>
      </c>
      <c r="F3796" s="19">
        <f t="shared" si="472"/>
        <v>-14.832965000000002</v>
      </c>
      <c r="G3796" s="19">
        <f t="shared" si="473"/>
        <v>-18.140716195000003</v>
      </c>
      <c r="H3796" s="19">
        <f t="shared" si="474"/>
        <v>5998.932965</v>
      </c>
      <c r="I3796" s="19">
        <f t="shared" si="475"/>
        <v>119.9786593</v>
      </c>
      <c r="J3796" s="19">
        <f t="shared" si="476"/>
        <v>2127.2238244756536</v>
      </c>
      <c r="K3796" s="19">
        <f t="shared" si="477"/>
        <v>75516.445768885707</v>
      </c>
      <c r="L3796" s="19">
        <f t="shared" si="478"/>
        <v>75516.445768885707</v>
      </c>
      <c r="M3796" s="19">
        <f t="shared" si="479"/>
        <v>0</v>
      </c>
    </row>
    <row r="3797" spans="1:13" x14ac:dyDescent="0.3">
      <c r="A3797" s="4">
        <v>74.043000000000006</v>
      </c>
      <c r="B3797" s="4">
        <v>3062</v>
      </c>
      <c r="C3797" s="4">
        <v>35.6</v>
      </c>
      <c r="D3797" s="11">
        <v>3.2562594526713426</v>
      </c>
      <c r="E3797" s="19">
        <f>610*'Forces Acting on Vehicle'!D3797</f>
        <v>1986.3182661295191</v>
      </c>
      <c r="F3797" s="19">
        <f t="shared" si="472"/>
        <v>-14.874748000000002</v>
      </c>
      <c r="G3797" s="19">
        <f t="shared" si="473"/>
        <v>-18.191816804000002</v>
      </c>
      <c r="H3797" s="19">
        <f t="shared" si="474"/>
        <v>5998.9747480000005</v>
      </c>
      <c r="I3797" s="19">
        <f t="shared" si="475"/>
        <v>119.97949496000001</v>
      </c>
      <c r="J3797" s="19">
        <f t="shared" si="476"/>
        <v>2088.1059442855194</v>
      </c>
      <c r="K3797" s="19">
        <f t="shared" si="477"/>
        <v>74336.571616564499</v>
      </c>
      <c r="L3797" s="19">
        <f t="shared" si="478"/>
        <v>74336.571616564499</v>
      </c>
      <c r="M3797" s="19">
        <f t="shared" si="479"/>
        <v>0</v>
      </c>
    </row>
    <row r="3798" spans="1:13" x14ac:dyDescent="0.3">
      <c r="A3798" s="4">
        <v>74.063000000000002</v>
      </c>
      <c r="B3798" s="4">
        <v>3063</v>
      </c>
      <c r="C3798" s="4">
        <v>35.700000000000003</v>
      </c>
      <c r="D3798" s="11">
        <v>3.2111119702287696</v>
      </c>
      <c r="E3798" s="19">
        <f>610*'Forces Acting on Vehicle'!D3798</f>
        <v>1958.7783018395494</v>
      </c>
      <c r="F3798" s="19">
        <f t="shared" si="472"/>
        <v>-14.916531000000003</v>
      </c>
      <c r="G3798" s="19">
        <f t="shared" si="473"/>
        <v>-18.242917413000004</v>
      </c>
      <c r="H3798" s="19">
        <f t="shared" si="474"/>
        <v>5999.0165310000002</v>
      </c>
      <c r="I3798" s="19">
        <f t="shared" si="475"/>
        <v>119.98033062</v>
      </c>
      <c r="J3798" s="19">
        <f t="shared" si="476"/>
        <v>2060.5157150465493</v>
      </c>
      <c r="K3798" s="19">
        <f t="shared" si="477"/>
        <v>73560.411027161812</v>
      </c>
      <c r="L3798" s="19">
        <f t="shared" si="478"/>
        <v>73560.411027161812</v>
      </c>
      <c r="M3798" s="19">
        <f t="shared" si="479"/>
        <v>0</v>
      </c>
    </row>
    <row r="3799" spans="1:13" x14ac:dyDescent="0.3">
      <c r="A3799" s="4">
        <v>74.081999999999994</v>
      </c>
      <c r="B3799" s="4">
        <v>3064</v>
      </c>
      <c r="C3799" s="4">
        <v>35.799999999999997</v>
      </c>
      <c r="D3799" s="11">
        <v>3.2019837069251342</v>
      </c>
      <c r="E3799" s="19">
        <f>610*'Forces Acting on Vehicle'!D3799</f>
        <v>1953.2100612243319</v>
      </c>
      <c r="F3799" s="19">
        <f t="shared" si="472"/>
        <v>-14.958314</v>
      </c>
      <c r="G3799" s="19">
        <f t="shared" si="473"/>
        <v>-18.294018022000003</v>
      </c>
      <c r="H3799" s="19">
        <f t="shared" si="474"/>
        <v>5999.0583140000008</v>
      </c>
      <c r="I3799" s="19">
        <f t="shared" si="475"/>
        <v>119.98116628000002</v>
      </c>
      <c r="J3799" s="19">
        <f t="shared" si="476"/>
        <v>2054.8972094823321</v>
      </c>
      <c r="K3799" s="19">
        <f t="shared" si="477"/>
        <v>73565.320099467484</v>
      </c>
      <c r="L3799" s="19">
        <f t="shared" si="478"/>
        <v>73565.320099467484</v>
      </c>
      <c r="M3799" s="19">
        <f t="shared" si="479"/>
        <v>0</v>
      </c>
    </row>
    <row r="3800" spans="1:13" x14ac:dyDescent="0.3">
      <c r="A3800" s="4">
        <v>74.102000000000004</v>
      </c>
      <c r="B3800" s="4">
        <v>3064</v>
      </c>
      <c r="C3800" s="4">
        <v>35.9</v>
      </c>
      <c r="D3800" s="11">
        <v>3.2114910456771573</v>
      </c>
      <c r="E3800" s="19">
        <f>610*'Forces Acting on Vehicle'!D3800</f>
        <v>1959.009537863066</v>
      </c>
      <c r="F3800" s="19">
        <f t="shared" si="472"/>
        <v>-15.000097</v>
      </c>
      <c r="G3800" s="19">
        <f t="shared" si="473"/>
        <v>-18.345118631000002</v>
      </c>
      <c r="H3800" s="19">
        <f t="shared" si="474"/>
        <v>5999.1000970000005</v>
      </c>
      <c r="I3800" s="19">
        <f t="shared" si="475"/>
        <v>119.98200194000002</v>
      </c>
      <c r="J3800" s="19">
        <f t="shared" si="476"/>
        <v>2060.6464211720659</v>
      </c>
      <c r="K3800" s="19">
        <f t="shared" si="477"/>
        <v>73977.206520077161</v>
      </c>
      <c r="L3800" s="19">
        <f t="shared" si="478"/>
        <v>73977.206520077161</v>
      </c>
      <c r="M3800" s="19">
        <f t="shared" si="479"/>
        <v>0</v>
      </c>
    </row>
    <row r="3801" spans="1:13" x14ac:dyDescent="0.3">
      <c r="A3801" s="4">
        <v>74.120999999999995</v>
      </c>
      <c r="B3801" s="4">
        <v>3065</v>
      </c>
      <c r="C3801" s="4">
        <v>36</v>
      </c>
      <c r="D3801" s="11">
        <v>3.2264060077231531</v>
      </c>
      <c r="E3801" s="19">
        <f>610*'Forces Acting on Vehicle'!D3801</f>
        <v>1968.1076647111233</v>
      </c>
      <c r="F3801" s="19">
        <f t="shared" si="472"/>
        <v>-15.041880000000001</v>
      </c>
      <c r="G3801" s="19">
        <f t="shared" si="473"/>
        <v>-18.396219240000004</v>
      </c>
      <c r="H3801" s="19">
        <f t="shared" si="474"/>
        <v>5999.1418800000001</v>
      </c>
      <c r="I3801" s="19">
        <f t="shared" si="475"/>
        <v>119.98283760000001</v>
      </c>
      <c r="J3801" s="19">
        <f t="shared" si="476"/>
        <v>2069.6942830711232</v>
      </c>
      <c r="K3801" s="19">
        <f t="shared" si="477"/>
        <v>74508.994190560436</v>
      </c>
      <c r="L3801" s="19">
        <f t="shared" si="478"/>
        <v>74508.994190560436</v>
      </c>
      <c r="M3801" s="19">
        <f t="shared" si="479"/>
        <v>0</v>
      </c>
    </row>
    <row r="3802" spans="1:13" x14ac:dyDescent="0.3">
      <c r="A3802" s="4">
        <v>74.141000000000005</v>
      </c>
      <c r="B3802" s="4">
        <v>3066</v>
      </c>
      <c r="C3802" s="4">
        <v>36.1</v>
      </c>
      <c r="D3802" s="11">
        <v>3.2596183776544394</v>
      </c>
      <c r="E3802" s="19">
        <f>610*'Forces Acting on Vehicle'!D3802</f>
        <v>1988.3672103692081</v>
      </c>
      <c r="F3802" s="19">
        <f t="shared" si="472"/>
        <v>-15.083663000000001</v>
      </c>
      <c r="G3802" s="19">
        <f t="shared" si="473"/>
        <v>-18.447319849000003</v>
      </c>
      <c r="H3802" s="19">
        <f t="shared" si="474"/>
        <v>5999.1836630000007</v>
      </c>
      <c r="I3802" s="19">
        <f t="shared" si="475"/>
        <v>119.98367326000002</v>
      </c>
      <c r="J3802" s="19">
        <f t="shared" si="476"/>
        <v>2089.9035637802081</v>
      </c>
      <c r="K3802" s="19">
        <f t="shared" si="477"/>
        <v>75445.518652465515</v>
      </c>
      <c r="L3802" s="19">
        <f t="shared" si="478"/>
        <v>75445.518652465515</v>
      </c>
      <c r="M3802" s="19">
        <f t="shared" si="479"/>
        <v>0</v>
      </c>
    </row>
    <row r="3803" spans="1:13" x14ac:dyDescent="0.3">
      <c r="A3803" s="4">
        <v>74.16</v>
      </c>
      <c r="B3803" s="4">
        <v>3067</v>
      </c>
      <c r="C3803" s="4">
        <v>36.1</v>
      </c>
      <c r="D3803" s="11">
        <v>3.2823655742131939</v>
      </c>
      <c r="E3803" s="19">
        <f>610*'Forces Acting on Vehicle'!D3803</f>
        <v>2002.2430002700482</v>
      </c>
      <c r="F3803" s="19">
        <f t="shared" si="472"/>
        <v>-15.083663000000001</v>
      </c>
      <c r="G3803" s="19">
        <f t="shared" si="473"/>
        <v>-18.447319849000003</v>
      </c>
      <c r="H3803" s="19">
        <f t="shared" si="474"/>
        <v>5999.1836630000007</v>
      </c>
      <c r="I3803" s="19">
        <f t="shared" si="475"/>
        <v>119.98367326000002</v>
      </c>
      <c r="J3803" s="19">
        <f t="shared" si="476"/>
        <v>2103.7793536810482</v>
      </c>
      <c r="K3803" s="19">
        <f t="shared" si="477"/>
        <v>75946.434667885842</v>
      </c>
      <c r="L3803" s="19">
        <f t="shared" si="478"/>
        <v>75946.434667885842</v>
      </c>
      <c r="M3803" s="19">
        <f t="shared" si="479"/>
        <v>0</v>
      </c>
    </row>
    <row r="3804" spans="1:13" x14ac:dyDescent="0.3">
      <c r="A3804" s="4">
        <v>74.180000000000007</v>
      </c>
      <c r="B3804" s="4">
        <v>3067</v>
      </c>
      <c r="C3804" s="4">
        <v>36.200000000000003</v>
      </c>
      <c r="D3804" s="11">
        <v>3.2743393985398401</v>
      </c>
      <c r="E3804" s="19">
        <f>610*'Forces Acting on Vehicle'!D3804</f>
        <v>1997.3470331093024</v>
      </c>
      <c r="F3804" s="19">
        <f t="shared" si="472"/>
        <v>-15.125446000000002</v>
      </c>
      <c r="G3804" s="19">
        <f t="shared" si="473"/>
        <v>-18.498420458000005</v>
      </c>
      <c r="H3804" s="19">
        <f t="shared" si="474"/>
        <v>5999.2254460000004</v>
      </c>
      <c r="I3804" s="19">
        <f t="shared" si="475"/>
        <v>119.98450892000001</v>
      </c>
      <c r="J3804" s="19">
        <f t="shared" si="476"/>
        <v>2098.8331215713024</v>
      </c>
      <c r="K3804" s="19">
        <f t="shared" si="477"/>
        <v>75977.759000881153</v>
      </c>
      <c r="L3804" s="19">
        <f t="shared" si="478"/>
        <v>75977.759000881153</v>
      </c>
      <c r="M3804" s="19">
        <f t="shared" si="479"/>
        <v>0</v>
      </c>
    </row>
    <row r="3805" spans="1:13" x14ac:dyDescent="0.3">
      <c r="A3805" s="4">
        <v>74.198999999999998</v>
      </c>
      <c r="B3805" s="4">
        <v>3068</v>
      </c>
      <c r="C3805" s="4">
        <v>36.299999999999997</v>
      </c>
      <c r="D3805" s="11">
        <v>3.2533016876460006</v>
      </c>
      <c r="E3805" s="19">
        <f>610*'Forces Acting on Vehicle'!D3805</f>
        <v>1984.5140294640603</v>
      </c>
      <c r="F3805" s="19">
        <f t="shared" si="472"/>
        <v>-15.167229000000001</v>
      </c>
      <c r="G3805" s="19">
        <f t="shared" si="473"/>
        <v>-18.549521067000001</v>
      </c>
      <c r="H3805" s="19">
        <f t="shared" si="474"/>
        <v>5999.267229</v>
      </c>
      <c r="I3805" s="19">
        <f t="shared" si="475"/>
        <v>119.98534458</v>
      </c>
      <c r="J3805" s="19">
        <f t="shared" si="476"/>
        <v>2085.9498529770603</v>
      </c>
      <c r="K3805" s="19">
        <f t="shared" si="477"/>
        <v>75719.979663067279</v>
      </c>
      <c r="L3805" s="19">
        <f t="shared" si="478"/>
        <v>75719.979663067279</v>
      </c>
      <c r="M3805" s="19">
        <f t="shared" si="479"/>
        <v>0</v>
      </c>
    </row>
    <row r="3806" spans="1:13" x14ac:dyDescent="0.3">
      <c r="A3806" s="4">
        <v>74.218999999999994</v>
      </c>
      <c r="B3806" s="4">
        <v>3069</v>
      </c>
      <c r="C3806" s="4">
        <v>36.4</v>
      </c>
      <c r="D3806" s="11">
        <v>3.1827090389530395</v>
      </c>
      <c r="E3806" s="19">
        <f>610*'Forces Acting on Vehicle'!D3806</f>
        <v>1941.4525137613541</v>
      </c>
      <c r="F3806" s="19">
        <f t="shared" si="472"/>
        <v>-15.209012000000001</v>
      </c>
      <c r="G3806" s="19">
        <f t="shared" si="473"/>
        <v>-18.600621676000003</v>
      </c>
      <c r="H3806" s="19">
        <f t="shared" si="474"/>
        <v>5999.3090120000006</v>
      </c>
      <c r="I3806" s="19">
        <f t="shared" si="475"/>
        <v>119.98618024000001</v>
      </c>
      <c r="J3806" s="19">
        <f t="shared" si="476"/>
        <v>2042.8380723253542</v>
      </c>
      <c r="K3806" s="19">
        <f t="shared" si="477"/>
        <v>74359.305832642887</v>
      </c>
      <c r="L3806" s="19">
        <f t="shared" si="478"/>
        <v>74359.305832642887</v>
      </c>
      <c r="M3806" s="19">
        <f t="shared" si="479"/>
        <v>0</v>
      </c>
    </row>
    <row r="3807" spans="1:13" x14ac:dyDescent="0.3">
      <c r="A3807" s="4">
        <v>74.238</v>
      </c>
      <c r="B3807" s="4">
        <v>3069</v>
      </c>
      <c r="C3807" s="4">
        <v>36.5</v>
      </c>
      <c r="D3807" s="11">
        <v>3.2040657945540252</v>
      </c>
      <c r="E3807" s="19">
        <f>610*'Forces Acting on Vehicle'!D3807</f>
        <v>1954.4801346779554</v>
      </c>
      <c r="F3807" s="19">
        <f t="shared" si="472"/>
        <v>-15.250795000000002</v>
      </c>
      <c r="G3807" s="19">
        <f t="shared" si="473"/>
        <v>-18.651722285000002</v>
      </c>
      <c r="H3807" s="19">
        <f t="shared" si="474"/>
        <v>5999.3507950000003</v>
      </c>
      <c r="I3807" s="19">
        <f t="shared" si="475"/>
        <v>119.9870159</v>
      </c>
      <c r="J3807" s="19">
        <f t="shared" si="476"/>
        <v>2055.8154282929554</v>
      </c>
      <c r="K3807" s="19">
        <f t="shared" si="477"/>
        <v>75037.263132692868</v>
      </c>
      <c r="L3807" s="19">
        <f t="shared" si="478"/>
        <v>75037.263132692868</v>
      </c>
      <c r="M3807" s="19">
        <f t="shared" si="479"/>
        <v>0</v>
      </c>
    </row>
    <row r="3808" spans="1:13" x14ac:dyDescent="0.3">
      <c r="A3808" s="4">
        <v>74.257999999999996</v>
      </c>
      <c r="B3808" s="4">
        <v>3070</v>
      </c>
      <c r="C3808" s="4">
        <v>36.6</v>
      </c>
      <c r="D3808" s="11">
        <v>3.2735942127632978</v>
      </c>
      <c r="E3808" s="19">
        <f>610*'Forces Acting on Vehicle'!D3808</f>
        <v>1996.8924697856116</v>
      </c>
      <c r="F3808" s="19">
        <f t="shared" si="472"/>
        <v>-15.292578000000002</v>
      </c>
      <c r="G3808" s="19">
        <f t="shared" si="473"/>
        <v>-18.702822894000004</v>
      </c>
      <c r="H3808" s="19">
        <f t="shared" si="474"/>
        <v>5999.392578</v>
      </c>
      <c r="I3808" s="19">
        <f t="shared" si="475"/>
        <v>119.98785156</v>
      </c>
      <c r="J3808" s="19">
        <f t="shared" si="476"/>
        <v>2098.1774984516114</v>
      </c>
      <c r="K3808" s="19">
        <f t="shared" si="477"/>
        <v>76793.296443328974</v>
      </c>
      <c r="L3808" s="19">
        <f t="shared" si="478"/>
        <v>76793.296443328974</v>
      </c>
      <c r="M3808" s="19">
        <f t="shared" si="479"/>
        <v>0</v>
      </c>
    </row>
    <row r="3809" spans="1:13" x14ac:dyDescent="0.3">
      <c r="A3809" s="4">
        <v>74.277000000000001</v>
      </c>
      <c r="B3809" s="4">
        <v>3071</v>
      </c>
      <c r="C3809" s="4">
        <v>36.700000000000003</v>
      </c>
      <c r="D3809" s="11">
        <v>3.3413741177321179</v>
      </c>
      <c r="E3809" s="19">
        <f>610*'Forces Acting on Vehicle'!D3809</f>
        <v>2038.238211816592</v>
      </c>
      <c r="F3809" s="19">
        <f t="shared" si="472"/>
        <v>-15.334361000000003</v>
      </c>
      <c r="G3809" s="19">
        <f t="shared" si="473"/>
        <v>-18.753923503000003</v>
      </c>
      <c r="H3809" s="19">
        <f t="shared" si="474"/>
        <v>5999.4343610000005</v>
      </c>
      <c r="I3809" s="19">
        <f t="shared" si="475"/>
        <v>119.98868722000002</v>
      </c>
      <c r="J3809" s="19">
        <f t="shared" si="476"/>
        <v>2139.472975533592</v>
      </c>
      <c r="K3809" s="19">
        <f t="shared" si="477"/>
        <v>78518.658202082835</v>
      </c>
      <c r="L3809" s="19">
        <f t="shared" si="478"/>
        <v>78518.658202082835</v>
      </c>
      <c r="M3809" s="19">
        <f t="shared" si="479"/>
        <v>0</v>
      </c>
    </row>
    <row r="3810" spans="1:13" x14ac:dyDescent="0.3">
      <c r="A3810" s="4">
        <v>74.296999999999997</v>
      </c>
      <c r="B3810" s="4">
        <v>3072</v>
      </c>
      <c r="C3810" s="4">
        <v>36.700000000000003</v>
      </c>
      <c r="D3810" s="11">
        <v>3.3500837965160968</v>
      </c>
      <c r="E3810" s="19">
        <f>610*'Forces Acting on Vehicle'!D3810</f>
        <v>2043.5511158748191</v>
      </c>
      <c r="F3810" s="19">
        <f t="shared" si="472"/>
        <v>-15.334361000000003</v>
      </c>
      <c r="G3810" s="19">
        <f t="shared" si="473"/>
        <v>-18.753923503000003</v>
      </c>
      <c r="H3810" s="19">
        <f t="shared" si="474"/>
        <v>5999.4343610000005</v>
      </c>
      <c r="I3810" s="19">
        <f t="shared" si="475"/>
        <v>119.98868722000002</v>
      </c>
      <c r="J3810" s="19">
        <f t="shared" si="476"/>
        <v>2144.7858795918191</v>
      </c>
      <c r="K3810" s="19">
        <f t="shared" si="477"/>
        <v>78713.641781019774</v>
      </c>
      <c r="L3810" s="19">
        <f t="shared" si="478"/>
        <v>78713.641781019774</v>
      </c>
      <c r="M3810" s="19">
        <f t="shared" si="479"/>
        <v>0</v>
      </c>
    </row>
    <row r="3811" spans="1:13" x14ac:dyDescent="0.3">
      <c r="A3811" s="4">
        <v>74.316000000000003</v>
      </c>
      <c r="B3811" s="4">
        <v>3072</v>
      </c>
      <c r="C3811" s="4">
        <v>36.799999999999997</v>
      </c>
      <c r="D3811" s="11">
        <v>3.3186757911270566</v>
      </c>
      <c r="E3811" s="19">
        <f>610*'Forces Acting on Vehicle'!D3811</f>
        <v>2024.3922325875046</v>
      </c>
      <c r="F3811" s="19">
        <f t="shared" si="472"/>
        <v>-15.376144</v>
      </c>
      <c r="G3811" s="19">
        <f t="shared" si="473"/>
        <v>-18.805024112000002</v>
      </c>
      <c r="H3811" s="19">
        <f t="shared" si="474"/>
        <v>5999.4761440000002</v>
      </c>
      <c r="I3811" s="19">
        <f t="shared" si="475"/>
        <v>119.98952288000001</v>
      </c>
      <c r="J3811" s="19">
        <f t="shared" si="476"/>
        <v>2125.5767313555048</v>
      </c>
      <c r="K3811" s="19">
        <f t="shared" si="477"/>
        <v>78221.223713882573</v>
      </c>
      <c r="L3811" s="19">
        <f t="shared" si="478"/>
        <v>78221.223713882573</v>
      </c>
      <c r="M3811" s="19">
        <f t="shared" si="479"/>
        <v>0</v>
      </c>
    </row>
    <row r="3812" spans="1:13" x14ac:dyDescent="0.3">
      <c r="A3812" s="4">
        <v>74.335999999999999</v>
      </c>
      <c r="B3812" s="4">
        <v>3073</v>
      </c>
      <c r="C3812" s="4">
        <v>36.9</v>
      </c>
      <c r="D3812" s="11">
        <v>3.2756462022729687</v>
      </c>
      <c r="E3812" s="19">
        <f>610*'Forces Acting on Vehicle'!D3812</f>
        <v>1998.1441833865108</v>
      </c>
      <c r="F3812" s="19">
        <f t="shared" si="472"/>
        <v>-15.417927000000001</v>
      </c>
      <c r="G3812" s="19">
        <f t="shared" si="473"/>
        <v>-18.856124721</v>
      </c>
      <c r="H3812" s="19">
        <f t="shared" si="474"/>
        <v>5999.5179270000008</v>
      </c>
      <c r="I3812" s="19">
        <f t="shared" si="475"/>
        <v>119.99035854000002</v>
      </c>
      <c r="J3812" s="19">
        <f t="shared" si="476"/>
        <v>2099.2784172055108</v>
      </c>
      <c r="K3812" s="19">
        <f t="shared" si="477"/>
        <v>77463.373594883349</v>
      </c>
      <c r="L3812" s="19">
        <f t="shared" si="478"/>
        <v>77463.373594883349</v>
      </c>
      <c r="M3812" s="19">
        <f t="shared" si="479"/>
        <v>0</v>
      </c>
    </row>
    <row r="3813" spans="1:13" x14ac:dyDescent="0.3">
      <c r="A3813" s="4">
        <v>74.355000000000004</v>
      </c>
      <c r="B3813" s="4">
        <v>3074</v>
      </c>
      <c r="C3813" s="4">
        <v>37</v>
      </c>
      <c r="D3813" s="11">
        <v>3.2468275496818957</v>
      </c>
      <c r="E3813" s="19">
        <f>610*'Forces Acting on Vehicle'!D3813</f>
        <v>1980.5648053059563</v>
      </c>
      <c r="F3813" s="19">
        <f t="shared" si="472"/>
        <v>-15.459710000000001</v>
      </c>
      <c r="G3813" s="19">
        <f t="shared" si="473"/>
        <v>-18.907225330000003</v>
      </c>
      <c r="H3813" s="19">
        <f t="shared" si="474"/>
        <v>5999.5597100000005</v>
      </c>
      <c r="I3813" s="19">
        <f t="shared" si="475"/>
        <v>119.99119420000001</v>
      </c>
      <c r="J3813" s="19">
        <f t="shared" si="476"/>
        <v>2081.6487741759561</v>
      </c>
      <c r="K3813" s="19">
        <f t="shared" si="477"/>
        <v>77021.00464451038</v>
      </c>
      <c r="L3813" s="19">
        <f t="shared" si="478"/>
        <v>77021.00464451038</v>
      </c>
      <c r="M3813" s="19">
        <f t="shared" si="479"/>
        <v>0</v>
      </c>
    </row>
    <row r="3814" spans="1:13" x14ac:dyDescent="0.3">
      <c r="A3814" s="4">
        <v>74.375</v>
      </c>
      <c r="B3814" s="4">
        <v>3074</v>
      </c>
      <c r="C3814" s="4">
        <v>37.1</v>
      </c>
      <c r="D3814" s="11">
        <v>3.218728839305848</v>
      </c>
      <c r="E3814" s="19">
        <f>610*'Forces Acting on Vehicle'!D3814</f>
        <v>1963.4245919765672</v>
      </c>
      <c r="F3814" s="19">
        <f t="shared" si="472"/>
        <v>-15.501493000000002</v>
      </c>
      <c r="G3814" s="19">
        <f t="shared" si="473"/>
        <v>-18.958325939000005</v>
      </c>
      <c r="H3814" s="19">
        <f t="shared" si="474"/>
        <v>5999.6014930000001</v>
      </c>
      <c r="I3814" s="19">
        <f t="shared" si="475"/>
        <v>119.99202986</v>
      </c>
      <c r="J3814" s="19">
        <f t="shared" si="476"/>
        <v>2064.458295897567</v>
      </c>
      <c r="K3814" s="19">
        <f t="shared" si="477"/>
        <v>76591.40277779974</v>
      </c>
      <c r="L3814" s="19">
        <f t="shared" si="478"/>
        <v>76591.40277779974</v>
      </c>
      <c r="M3814" s="19">
        <f t="shared" si="479"/>
        <v>0</v>
      </c>
    </row>
    <row r="3815" spans="1:13" x14ac:dyDescent="0.3">
      <c r="A3815" s="4">
        <v>74.394999999999996</v>
      </c>
      <c r="B3815" s="4">
        <v>3075</v>
      </c>
      <c r="C3815" s="4">
        <v>37.200000000000003</v>
      </c>
      <c r="D3815" s="11">
        <v>3.2097153896545545</v>
      </c>
      <c r="E3815" s="19">
        <f>610*'Forces Acting on Vehicle'!D3815</f>
        <v>1957.9263876892783</v>
      </c>
      <c r="F3815" s="19">
        <f t="shared" si="472"/>
        <v>-15.543276000000002</v>
      </c>
      <c r="G3815" s="19">
        <f t="shared" si="473"/>
        <v>-19.009426548000004</v>
      </c>
      <c r="H3815" s="19">
        <f t="shared" si="474"/>
        <v>5999.6432760000007</v>
      </c>
      <c r="I3815" s="19">
        <f t="shared" si="475"/>
        <v>119.99286552000001</v>
      </c>
      <c r="J3815" s="19">
        <f t="shared" si="476"/>
        <v>2058.9098266612782</v>
      </c>
      <c r="K3815" s="19">
        <f t="shared" si="477"/>
        <v>76591.445551799552</v>
      </c>
      <c r="L3815" s="19">
        <f t="shared" si="478"/>
        <v>76591.445551799552</v>
      </c>
      <c r="M3815" s="19">
        <f t="shared" si="479"/>
        <v>0</v>
      </c>
    </row>
    <row r="3816" spans="1:13" x14ac:dyDescent="0.3">
      <c r="A3816" s="4">
        <v>74.414000000000001</v>
      </c>
      <c r="B3816" s="4">
        <v>3076</v>
      </c>
      <c r="C3816" s="4">
        <v>37.200000000000003</v>
      </c>
      <c r="D3816" s="11">
        <v>3.2089379379172183</v>
      </c>
      <c r="E3816" s="19">
        <f>610*'Forces Acting on Vehicle'!D3816</f>
        <v>1957.452142129503</v>
      </c>
      <c r="F3816" s="19">
        <f t="shared" si="472"/>
        <v>-15.543276000000002</v>
      </c>
      <c r="G3816" s="19">
        <f t="shared" si="473"/>
        <v>-19.009426548000004</v>
      </c>
      <c r="H3816" s="19">
        <f t="shared" si="474"/>
        <v>5999.6432760000007</v>
      </c>
      <c r="I3816" s="19">
        <f t="shared" si="475"/>
        <v>119.99286552000001</v>
      </c>
      <c r="J3816" s="19">
        <f t="shared" si="476"/>
        <v>2058.435581101503</v>
      </c>
      <c r="K3816" s="19">
        <f t="shared" si="477"/>
        <v>76573.803616975914</v>
      </c>
      <c r="L3816" s="19">
        <f t="shared" si="478"/>
        <v>76573.803616975914</v>
      </c>
      <c r="M3816" s="19">
        <f t="shared" si="479"/>
        <v>0</v>
      </c>
    </row>
    <row r="3817" spans="1:13" x14ac:dyDescent="0.3">
      <c r="A3817" s="4">
        <v>74.433999999999997</v>
      </c>
      <c r="B3817" s="4">
        <v>3077</v>
      </c>
      <c r="C3817" s="4">
        <v>37.299999999999997</v>
      </c>
      <c r="D3817" s="11">
        <v>3.209916730399057</v>
      </c>
      <c r="E3817" s="19">
        <f>610*'Forces Acting on Vehicle'!D3817</f>
        <v>1958.0492055434247</v>
      </c>
      <c r="F3817" s="19">
        <f t="shared" si="472"/>
        <v>-15.585058999999999</v>
      </c>
      <c r="G3817" s="19">
        <f t="shared" si="473"/>
        <v>-19.060527157000003</v>
      </c>
      <c r="H3817" s="19">
        <f t="shared" si="474"/>
        <v>5999.6850590000004</v>
      </c>
      <c r="I3817" s="19">
        <f t="shared" si="475"/>
        <v>119.99370118000002</v>
      </c>
      <c r="J3817" s="19">
        <f t="shared" si="476"/>
        <v>2058.9823795664247</v>
      </c>
      <c r="K3817" s="19">
        <f t="shared" si="477"/>
        <v>76800.042757827629</v>
      </c>
      <c r="L3817" s="19">
        <f t="shared" si="478"/>
        <v>76800.042757827629</v>
      </c>
      <c r="M3817" s="19">
        <f t="shared" si="479"/>
        <v>0</v>
      </c>
    </row>
    <row r="3818" spans="1:13" x14ac:dyDescent="0.3">
      <c r="A3818" s="4">
        <v>74.453000000000003</v>
      </c>
      <c r="B3818" s="4">
        <v>3077</v>
      </c>
      <c r="C3818" s="4">
        <v>37.4</v>
      </c>
      <c r="D3818" s="11">
        <v>3.2092119012174614</v>
      </c>
      <c r="E3818" s="19">
        <f>610*'Forces Acting on Vehicle'!D3818</f>
        <v>1957.6192597426514</v>
      </c>
      <c r="F3818" s="19">
        <f t="shared" si="472"/>
        <v>-15.626842</v>
      </c>
      <c r="G3818" s="19">
        <f t="shared" si="473"/>
        <v>-19.111627766000002</v>
      </c>
      <c r="H3818" s="19">
        <f t="shared" si="474"/>
        <v>5999.726842</v>
      </c>
      <c r="I3818" s="19">
        <f t="shared" si="475"/>
        <v>119.99453684000001</v>
      </c>
      <c r="J3818" s="19">
        <f t="shared" si="476"/>
        <v>2058.5021688166512</v>
      </c>
      <c r="K3818" s="19">
        <f t="shared" si="477"/>
        <v>76987.981113742746</v>
      </c>
      <c r="L3818" s="19">
        <f t="shared" si="478"/>
        <v>76987.981113742746</v>
      </c>
      <c r="M3818" s="19">
        <f t="shared" si="479"/>
        <v>0</v>
      </c>
    </row>
    <row r="3819" spans="1:13" x14ac:dyDescent="0.3">
      <c r="A3819" s="4">
        <v>74.472999999999999</v>
      </c>
      <c r="B3819" s="4">
        <v>3078</v>
      </c>
      <c r="C3819" s="4">
        <v>37.5</v>
      </c>
      <c r="D3819" s="11">
        <v>3.2235407481446439</v>
      </c>
      <c r="E3819" s="19">
        <f>610*'Forces Acting on Vehicle'!D3819</f>
        <v>1966.3598563682328</v>
      </c>
      <c r="F3819" s="19">
        <f t="shared" si="472"/>
        <v>-15.668625</v>
      </c>
      <c r="G3819" s="19">
        <f t="shared" si="473"/>
        <v>-19.162728375000004</v>
      </c>
      <c r="H3819" s="19">
        <f t="shared" si="474"/>
        <v>5999.7686250000006</v>
      </c>
      <c r="I3819" s="19">
        <f t="shared" si="475"/>
        <v>119.99537250000002</v>
      </c>
      <c r="J3819" s="19">
        <f t="shared" si="476"/>
        <v>2067.1925004932327</v>
      </c>
      <c r="K3819" s="19">
        <f t="shared" si="477"/>
        <v>77519.718768496226</v>
      </c>
      <c r="L3819" s="19">
        <f t="shared" si="478"/>
        <v>77519.718768496226</v>
      </c>
      <c r="M3819" s="19">
        <f t="shared" si="479"/>
        <v>0</v>
      </c>
    </row>
    <row r="3820" spans="1:13" x14ac:dyDescent="0.3">
      <c r="A3820" s="4">
        <v>74.492000000000004</v>
      </c>
      <c r="B3820" s="4">
        <v>3079</v>
      </c>
      <c r="C3820" s="4">
        <v>37.6</v>
      </c>
      <c r="D3820" s="11">
        <v>3.2106040877055753</v>
      </c>
      <c r="E3820" s="19">
        <f>610*'Forces Acting on Vehicle'!D3820</f>
        <v>1958.4684935004009</v>
      </c>
      <c r="F3820" s="19">
        <f t="shared" si="472"/>
        <v>-15.710408000000001</v>
      </c>
      <c r="G3820" s="19">
        <f t="shared" si="473"/>
        <v>-19.213828984000003</v>
      </c>
      <c r="H3820" s="19">
        <f t="shared" si="474"/>
        <v>5999.8104080000003</v>
      </c>
      <c r="I3820" s="19">
        <f t="shared" si="475"/>
        <v>119.99620816000001</v>
      </c>
      <c r="J3820" s="19">
        <f t="shared" si="476"/>
        <v>2059.2508726764008</v>
      </c>
      <c r="K3820" s="19">
        <f t="shared" si="477"/>
        <v>77427.832812632681</v>
      </c>
      <c r="L3820" s="19">
        <f t="shared" si="478"/>
        <v>77427.832812632681</v>
      </c>
      <c r="M3820" s="19">
        <f t="shared" si="479"/>
        <v>0</v>
      </c>
    </row>
    <row r="3821" spans="1:13" x14ac:dyDescent="0.3">
      <c r="A3821" s="4">
        <v>74.512</v>
      </c>
      <c r="B3821" s="4">
        <v>3080</v>
      </c>
      <c r="C3821" s="4">
        <v>37.700000000000003</v>
      </c>
      <c r="D3821" s="11">
        <v>3.1895191058732077</v>
      </c>
      <c r="E3821" s="19">
        <f>610*'Forces Acting on Vehicle'!D3821</f>
        <v>1945.6066545826568</v>
      </c>
      <c r="F3821" s="19">
        <f t="shared" si="472"/>
        <v>-15.752191000000003</v>
      </c>
      <c r="G3821" s="19">
        <f t="shared" si="473"/>
        <v>-19.264929593000005</v>
      </c>
      <c r="H3821" s="19">
        <f t="shared" si="474"/>
        <v>5999.8521909999999</v>
      </c>
      <c r="I3821" s="19">
        <f t="shared" si="475"/>
        <v>119.99704382</v>
      </c>
      <c r="J3821" s="19">
        <f t="shared" si="476"/>
        <v>2046.3387688096568</v>
      </c>
      <c r="K3821" s="19">
        <f t="shared" si="477"/>
        <v>77146.971584124069</v>
      </c>
      <c r="L3821" s="19">
        <f t="shared" si="478"/>
        <v>77146.971584124069</v>
      </c>
      <c r="M3821" s="19">
        <f t="shared" si="479"/>
        <v>0</v>
      </c>
    </row>
    <row r="3822" spans="1:13" x14ac:dyDescent="0.3">
      <c r="A3822" s="4">
        <v>74.531000000000006</v>
      </c>
      <c r="B3822" s="4">
        <v>3080</v>
      </c>
      <c r="C3822" s="4">
        <v>37.700000000000003</v>
      </c>
      <c r="D3822" s="11">
        <v>3.1220287731342506</v>
      </c>
      <c r="E3822" s="19">
        <f>610*'Forces Acting on Vehicle'!D3822</f>
        <v>1904.4375516118928</v>
      </c>
      <c r="F3822" s="19">
        <f t="shared" si="472"/>
        <v>-15.752191000000003</v>
      </c>
      <c r="G3822" s="19">
        <f t="shared" si="473"/>
        <v>-19.264929593000005</v>
      </c>
      <c r="H3822" s="19">
        <f t="shared" si="474"/>
        <v>5999.8521909999999</v>
      </c>
      <c r="I3822" s="19">
        <f t="shared" si="475"/>
        <v>119.99704382</v>
      </c>
      <c r="J3822" s="19">
        <f t="shared" si="476"/>
        <v>2005.1696658388928</v>
      </c>
      <c r="K3822" s="19">
        <f t="shared" si="477"/>
        <v>75594.896402126265</v>
      </c>
      <c r="L3822" s="19">
        <f t="shared" si="478"/>
        <v>75594.896402126265</v>
      </c>
      <c r="M3822" s="19">
        <f t="shared" si="479"/>
        <v>0</v>
      </c>
    </row>
    <row r="3823" spans="1:13" x14ac:dyDescent="0.3">
      <c r="A3823" s="4">
        <v>74.551000000000002</v>
      </c>
      <c r="B3823" s="4">
        <v>3081</v>
      </c>
      <c r="C3823" s="4">
        <v>37.799999999999997</v>
      </c>
      <c r="D3823" s="11">
        <v>3.0794358173554244</v>
      </c>
      <c r="E3823" s="19">
        <f>610*'Forces Acting on Vehicle'!D3823</f>
        <v>1878.4558485868088</v>
      </c>
      <c r="F3823" s="19">
        <f t="shared" si="472"/>
        <v>-15.793974</v>
      </c>
      <c r="G3823" s="19">
        <f t="shared" si="473"/>
        <v>-19.316030202</v>
      </c>
      <c r="H3823" s="19">
        <f t="shared" si="474"/>
        <v>5999.8939740000005</v>
      </c>
      <c r="I3823" s="19">
        <f t="shared" si="475"/>
        <v>119.99787948000001</v>
      </c>
      <c r="J3823" s="19">
        <f t="shared" si="476"/>
        <v>1979.1376978648086</v>
      </c>
      <c r="K3823" s="19">
        <f t="shared" si="477"/>
        <v>74811.404979289757</v>
      </c>
      <c r="L3823" s="19">
        <f t="shared" si="478"/>
        <v>74811.404979289757</v>
      </c>
      <c r="M3823" s="19">
        <f t="shared" si="479"/>
        <v>0</v>
      </c>
    </row>
    <row r="3824" spans="1:13" x14ac:dyDescent="0.3">
      <c r="A3824" s="4">
        <v>74.569999999999993</v>
      </c>
      <c r="B3824" s="4">
        <v>3082</v>
      </c>
      <c r="C3824" s="4">
        <v>37.9</v>
      </c>
      <c r="D3824" s="11">
        <v>3.075060836048126</v>
      </c>
      <c r="E3824" s="19">
        <f>610*'Forces Acting on Vehicle'!D3824</f>
        <v>1875.7871099893568</v>
      </c>
      <c r="F3824" s="19">
        <f t="shared" si="472"/>
        <v>-15.835757000000001</v>
      </c>
      <c r="G3824" s="19">
        <f t="shared" si="473"/>
        <v>-19.367130811000003</v>
      </c>
      <c r="H3824" s="19">
        <f t="shared" si="474"/>
        <v>5999.9357570000002</v>
      </c>
      <c r="I3824" s="19">
        <f t="shared" si="475"/>
        <v>119.99871514</v>
      </c>
      <c r="J3824" s="19">
        <f t="shared" si="476"/>
        <v>1976.418694318357</v>
      </c>
      <c r="K3824" s="19">
        <f t="shared" si="477"/>
        <v>74906.268514665731</v>
      </c>
      <c r="L3824" s="19">
        <f t="shared" si="478"/>
        <v>74906.268514665731</v>
      </c>
      <c r="M3824" s="19">
        <f t="shared" si="479"/>
        <v>0</v>
      </c>
    </row>
    <row r="3825" spans="1:13" x14ac:dyDescent="0.3">
      <c r="A3825" s="4">
        <v>74.59</v>
      </c>
      <c r="B3825" s="4">
        <v>3083</v>
      </c>
      <c r="C3825" s="4">
        <v>38</v>
      </c>
      <c r="D3825" s="11">
        <v>3.0686556501570235</v>
      </c>
      <c r="E3825" s="19">
        <f>610*'Forces Acting on Vehicle'!D3825</f>
        <v>1871.8799465957843</v>
      </c>
      <c r="F3825" s="19">
        <f t="shared" si="472"/>
        <v>-15.877540000000002</v>
      </c>
      <c r="G3825" s="19">
        <f t="shared" si="473"/>
        <v>-19.418231420000001</v>
      </c>
      <c r="H3825" s="19">
        <f t="shared" si="474"/>
        <v>5999.9775400000008</v>
      </c>
      <c r="I3825" s="19">
        <f t="shared" si="475"/>
        <v>119.99955080000002</v>
      </c>
      <c r="J3825" s="19">
        <f t="shared" si="476"/>
        <v>1972.4612659757843</v>
      </c>
      <c r="K3825" s="19">
        <f t="shared" si="477"/>
        <v>74953.528107079808</v>
      </c>
      <c r="L3825" s="19">
        <f t="shared" si="478"/>
        <v>74953.528107079808</v>
      </c>
      <c r="M3825" s="19">
        <f t="shared" si="479"/>
        <v>0</v>
      </c>
    </row>
    <row r="3826" spans="1:13" x14ac:dyDescent="0.3">
      <c r="A3826" s="4">
        <v>74.608999999999995</v>
      </c>
      <c r="B3826" s="4">
        <v>3083</v>
      </c>
      <c r="C3826" s="4">
        <v>38.1</v>
      </c>
      <c r="D3826" s="11">
        <v>3.0795069683745169</v>
      </c>
      <c r="E3826" s="19">
        <f>610*'Forces Acting on Vehicle'!D3826</f>
        <v>1878.4992507084553</v>
      </c>
      <c r="F3826" s="19">
        <f t="shared" si="472"/>
        <v>-15.919323000000002</v>
      </c>
      <c r="G3826" s="19">
        <f t="shared" si="473"/>
        <v>-19.469332029000004</v>
      </c>
      <c r="H3826" s="19">
        <f t="shared" si="474"/>
        <v>6000.0193230000004</v>
      </c>
      <c r="I3826" s="19">
        <f t="shared" si="475"/>
        <v>120.00038646000002</v>
      </c>
      <c r="J3826" s="19">
        <f t="shared" si="476"/>
        <v>1979.0303051394553</v>
      </c>
      <c r="K3826" s="19">
        <f t="shared" si="477"/>
        <v>75401.054625813253</v>
      </c>
      <c r="L3826" s="19">
        <f t="shared" si="478"/>
        <v>75401.054625813253</v>
      </c>
      <c r="M3826" s="19">
        <f t="shared" si="479"/>
        <v>0</v>
      </c>
    </row>
    <row r="3827" spans="1:13" x14ac:dyDescent="0.3">
      <c r="A3827" s="4">
        <v>74.629000000000005</v>
      </c>
      <c r="B3827" s="4">
        <v>3084</v>
      </c>
      <c r="C3827" s="4">
        <v>38.200000000000003</v>
      </c>
      <c r="D3827" s="11">
        <v>3.0799536228710847</v>
      </c>
      <c r="E3827" s="19">
        <f>610*'Forces Acting on Vehicle'!D3827</f>
        <v>1878.7717099513616</v>
      </c>
      <c r="F3827" s="19">
        <f t="shared" si="472"/>
        <v>-15.961106000000003</v>
      </c>
      <c r="G3827" s="19">
        <f t="shared" si="473"/>
        <v>-19.520432638000006</v>
      </c>
      <c r="H3827" s="19">
        <f t="shared" si="474"/>
        <v>6000.0611060000001</v>
      </c>
      <c r="I3827" s="19">
        <f t="shared" si="475"/>
        <v>120.00122212000001</v>
      </c>
      <c r="J3827" s="19">
        <f t="shared" si="476"/>
        <v>1979.2524994333614</v>
      </c>
      <c r="K3827" s="19">
        <f t="shared" si="477"/>
        <v>75607.445478354406</v>
      </c>
      <c r="L3827" s="19">
        <f t="shared" si="478"/>
        <v>75607.445478354406</v>
      </c>
      <c r="M3827" s="19">
        <f t="shared" si="479"/>
        <v>0</v>
      </c>
    </row>
    <row r="3828" spans="1:13" x14ac:dyDescent="0.3">
      <c r="A3828" s="4">
        <v>74.647999999999996</v>
      </c>
      <c r="B3828" s="4">
        <v>3085</v>
      </c>
      <c r="C3828" s="4">
        <v>38.200000000000003</v>
      </c>
      <c r="D3828" s="11">
        <v>3.0763342546228185</v>
      </c>
      <c r="E3828" s="19">
        <f>610*'Forces Acting on Vehicle'!D3828</f>
        <v>1876.5638953199193</v>
      </c>
      <c r="F3828" s="19">
        <f t="shared" si="472"/>
        <v>-15.961106000000003</v>
      </c>
      <c r="G3828" s="19">
        <f t="shared" si="473"/>
        <v>-19.520432638000006</v>
      </c>
      <c r="H3828" s="19">
        <f t="shared" si="474"/>
        <v>6000.0611060000001</v>
      </c>
      <c r="I3828" s="19">
        <f t="shared" si="475"/>
        <v>120.00122212000001</v>
      </c>
      <c r="J3828" s="19">
        <f t="shared" si="476"/>
        <v>1977.0446848019192</v>
      </c>
      <c r="K3828" s="19">
        <f t="shared" si="477"/>
        <v>75523.106959433324</v>
      </c>
      <c r="L3828" s="19">
        <f t="shared" si="478"/>
        <v>75523.106959433324</v>
      </c>
      <c r="M3828" s="19">
        <f t="shared" si="479"/>
        <v>0</v>
      </c>
    </row>
    <row r="3829" spans="1:13" x14ac:dyDescent="0.3">
      <c r="A3829" s="4">
        <v>74.668000000000006</v>
      </c>
      <c r="B3829" s="4">
        <v>3086</v>
      </c>
      <c r="C3829" s="4">
        <v>38.299999999999997</v>
      </c>
      <c r="D3829" s="11">
        <v>3.050242251676051</v>
      </c>
      <c r="E3829" s="19">
        <f>610*'Forces Acting on Vehicle'!D3829</f>
        <v>1860.6477735223912</v>
      </c>
      <c r="F3829" s="19">
        <f t="shared" si="472"/>
        <v>-16.002889</v>
      </c>
      <c r="G3829" s="19">
        <f t="shared" si="473"/>
        <v>-19.571533247000001</v>
      </c>
      <c r="H3829" s="19">
        <f t="shared" si="474"/>
        <v>6000.1028890000007</v>
      </c>
      <c r="I3829" s="19">
        <f t="shared" si="475"/>
        <v>120.00205778000002</v>
      </c>
      <c r="J3829" s="19">
        <f t="shared" si="476"/>
        <v>1961.0782980553913</v>
      </c>
      <c r="K3829" s="19">
        <f t="shared" si="477"/>
        <v>75109.298815521484</v>
      </c>
      <c r="L3829" s="19">
        <f t="shared" si="478"/>
        <v>75109.298815521484</v>
      </c>
      <c r="M3829" s="19">
        <f t="shared" si="479"/>
        <v>0</v>
      </c>
    </row>
    <row r="3830" spans="1:13" x14ac:dyDescent="0.3">
      <c r="A3830" s="4">
        <v>74.688000000000002</v>
      </c>
      <c r="B3830" s="4">
        <v>3086</v>
      </c>
      <c r="C3830" s="4">
        <v>38.4</v>
      </c>
      <c r="D3830" s="11">
        <v>3.0520708909659975</v>
      </c>
      <c r="E3830" s="19">
        <f>610*'Forces Acting on Vehicle'!D3830</f>
        <v>1861.7632434892585</v>
      </c>
      <c r="F3830" s="19">
        <f t="shared" si="472"/>
        <v>-16.044672000000002</v>
      </c>
      <c r="G3830" s="19">
        <f t="shared" si="473"/>
        <v>-19.622633856000004</v>
      </c>
      <c r="H3830" s="19">
        <f t="shared" si="474"/>
        <v>6000.1446720000004</v>
      </c>
      <c r="I3830" s="19">
        <f t="shared" si="475"/>
        <v>120.00289344000001</v>
      </c>
      <c r="J3830" s="19">
        <f t="shared" si="476"/>
        <v>1962.1435030732584</v>
      </c>
      <c r="K3830" s="19">
        <f t="shared" si="477"/>
        <v>75346.310518013124</v>
      </c>
      <c r="L3830" s="19">
        <f t="shared" si="478"/>
        <v>75346.310518013124</v>
      </c>
      <c r="M3830" s="19">
        <f t="shared" si="479"/>
        <v>0</v>
      </c>
    </row>
    <row r="3831" spans="1:13" x14ac:dyDescent="0.3">
      <c r="A3831" s="4">
        <v>74.706999999999994</v>
      </c>
      <c r="B3831" s="4">
        <v>3087</v>
      </c>
      <c r="C3831" s="4">
        <v>38.5</v>
      </c>
      <c r="D3831" s="11">
        <v>3.0387552488310363</v>
      </c>
      <c r="E3831" s="19">
        <f>610*'Forces Acting on Vehicle'!D3831</f>
        <v>1853.6407017869321</v>
      </c>
      <c r="F3831" s="19">
        <f t="shared" si="472"/>
        <v>-16.086455000000001</v>
      </c>
      <c r="G3831" s="19">
        <f t="shared" si="473"/>
        <v>-19.673734465000003</v>
      </c>
      <c r="H3831" s="19">
        <f t="shared" si="474"/>
        <v>6000.186455</v>
      </c>
      <c r="I3831" s="19">
        <f t="shared" si="475"/>
        <v>120.0037291</v>
      </c>
      <c r="J3831" s="19">
        <f t="shared" si="476"/>
        <v>1953.9706964219322</v>
      </c>
      <c r="K3831" s="19">
        <f t="shared" si="477"/>
        <v>75227.871812244382</v>
      </c>
      <c r="L3831" s="19">
        <f t="shared" si="478"/>
        <v>75227.871812244382</v>
      </c>
      <c r="M3831" s="19">
        <f t="shared" si="479"/>
        <v>0</v>
      </c>
    </row>
    <row r="3832" spans="1:13" x14ac:dyDescent="0.3">
      <c r="A3832" s="4">
        <v>74.727000000000004</v>
      </c>
      <c r="B3832" s="4">
        <v>3088</v>
      </c>
      <c r="C3832" s="4">
        <v>38.6</v>
      </c>
      <c r="D3832" s="11">
        <v>3.0211995906691236</v>
      </c>
      <c r="E3832" s="19">
        <f>610*'Forces Acting on Vehicle'!D3832</f>
        <v>1842.9317503081654</v>
      </c>
      <c r="F3832" s="19">
        <f t="shared" si="472"/>
        <v>-16.128238000000003</v>
      </c>
      <c r="G3832" s="19">
        <f t="shared" si="473"/>
        <v>-19.724835074000005</v>
      </c>
      <c r="H3832" s="19">
        <f t="shared" si="474"/>
        <v>6000.2282380000006</v>
      </c>
      <c r="I3832" s="19">
        <f t="shared" si="475"/>
        <v>120.00456476000001</v>
      </c>
      <c r="J3832" s="19">
        <f t="shared" si="476"/>
        <v>1943.2114799941653</v>
      </c>
      <c r="K3832" s="19">
        <f t="shared" si="477"/>
        <v>75007.963127774783</v>
      </c>
      <c r="L3832" s="19">
        <f t="shared" si="478"/>
        <v>75007.963127774783</v>
      </c>
      <c r="M3832" s="19">
        <f t="shared" si="479"/>
        <v>0</v>
      </c>
    </row>
    <row r="3833" spans="1:13" x14ac:dyDescent="0.3">
      <c r="A3833" s="4">
        <v>74.745999999999995</v>
      </c>
      <c r="B3833" s="4">
        <v>3089</v>
      </c>
      <c r="C3833" s="4">
        <v>38.6</v>
      </c>
      <c r="D3833" s="11">
        <v>3.0241048724670563</v>
      </c>
      <c r="E3833" s="19">
        <f>610*'Forces Acting on Vehicle'!D3833</f>
        <v>1844.7039722049044</v>
      </c>
      <c r="F3833" s="19">
        <f t="shared" si="472"/>
        <v>-16.128238000000003</v>
      </c>
      <c r="G3833" s="19">
        <f t="shared" si="473"/>
        <v>-19.724835074000005</v>
      </c>
      <c r="H3833" s="19">
        <f t="shared" si="474"/>
        <v>6000.2282380000006</v>
      </c>
      <c r="I3833" s="19">
        <f t="shared" si="475"/>
        <v>120.00456476000001</v>
      </c>
      <c r="J3833" s="19">
        <f t="shared" si="476"/>
        <v>1944.9837018909043</v>
      </c>
      <c r="K3833" s="19">
        <f t="shared" si="477"/>
        <v>75076.370892988911</v>
      </c>
      <c r="L3833" s="19">
        <f t="shared" si="478"/>
        <v>75076.370892988911</v>
      </c>
      <c r="M3833" s="19">
        <f t="shared" si="479"/>
        <v>0</v>
      </c>
    </row>
    <row r="3834" spans="1:13" x14ac:dyDescent="0.3">
      <c r="A3834" s="4">
        <v>74.766000000000005</v>
      </c>
      <c r="B3834" s="4">
        <v>3089</v>
      </c>
      <c r="C3834" s="4">
        <v>38.700000000000003</v>
      </c>
      <c r="D3834" s="11">
        <v>2.9947792639948396</v>
      </c>
      <c r="E3834" s="19">
        <f>610*'Forces Acting on Vehicle'!D3834</f>
        <v>1826.8153510368522</v>
      </c>
      <c r="F3834" s="19">
        <f t="shared" si="472"/>
        <v>-16.170021000000002</v>
      </c>
      <c r="G3834" s="19">
        <f t="shared" si="473"/>
        <v>-19.775935683000004</v>
      </c>
      <c r="H3834" s="19">
        <f t="shared" si="474"/>
        <v>6000.2700210000003</v>
      </c>
      <c r="I3834" s="19">
        <f t="shared" si="475"/>
        <v>120.00540042</v>
      </c>
      <c r="J3834" s="19">
        <f t="shared" si="476"/>
        <v>1927.0448157738524</v>
      </c>
      <c r="K3834" s="19">
        <f t="shared" si="477"/>
        <v>74576.634370448097</v>
      </c>
      <c r="L3834" s="19">
        <f t="shared" si="478"/>
        <v>74576.634370448097</v>
      </c>
      <c r="M3834" s="19">
        <f t="shared" si="479"/>
        <v>0</v>
      </c>
    </row>
    <row r="3835" spans="1:13" x14ac:dyDescent="0.3">
      <c r="A3835" s="4">
        <v>74.784999999999997</v>
      </c>
      <c r="B3835" s="4">
        <v>3090</v>
      </c>
      <c r="C3835" s="4">
        <v>38.799999999999997</v>
      </c>
      <c r="D3835" s="11">
        <v>2.9625875234233465</v>
      </c>
      <c r="E3835" s="19">
        <f>610*'Forces Acting on Vehicle'!D3835</f>
        <v>1807.1783892882413</v>
      </c>
      <c r="F3835" s="19">
        <f t="shared" si="472"/>
        <v>-16.211804000000001</v>
      </c>
      <c r="G3835" s="19">
        <f t="shared" si="473"/>
        <v>-19.827036292000003</v>
      </c>
      <c r="H3835" s="19">
        <f t="shared" si="474"/>
        <v>6000.3118039999999</v>
      </c>
      <c r="I3835" s="19">
        <f t="shared" si="475"/>
        <v>120.00623608000001</v>
      </c>
      <c r="J3835" s="19">
        <f t="shared" si="476"/>
        <v>1907.3575890762413</v>
      </c>
      <c r="K3835" s="19">
        <f t="shared" si="477"/>
        <v>74005.474456158161</v>
      </c>
      <c r="L3835" s="19">
        <f t="shared" si="478"/>
        <v>74005.474456158161</v>
      </c>
      <c r="M3835" s="19">
        <f t="shared" si="479"/>
        <v>0</v>
      </c>
    </row>
    <row r="3836" spans="1:13" x14ac:dyDescent="0.3">
      <c r="A3836" s="4">
        <v>74.805000000000007</v>
      </c>
      <c r="B3836" s="4">
        <v>3091</v>
      </c>
      <c r="C3836" s="4">
        <v>38.9</v>
      </c>
      <c r="D3836" s="11">
        <v>2.9323387710035416</v>
      </c>
      <c r="E3836" s="19">
        <f>610*'Forces Acting on Vehicle'!D3836</f>
        <v>1788.7266503121602</v>
      </c>
      <c r="F3836" s="19">
        <f t="shared" si="472"/>
        <v>-16.253587</v>
      </c>
      <c r="G3836" s="19">
        <f t="shared" si="473"/>
        <v>-19.878136901000001</v>
      </c>
      <c r="H3836" s="19">
        <f t="shared" si="474"/>
        <v>6000.3535870000005</v>
      </c>
      <c r="I3836" s="19">
        <f t="shared" si="475"/>
        <v>120.00707174000001</v>
      </c>
      <c r="J3836" s="19">
        <f t="shared" si="476"/>
        <v>1888.8555851511601</v>
      </c>
      <c r="K3836" s="19">
        <f t="shared" si="477"/>
        <v>73476.48226238013</v>
      </c>
      <c r="L3836" s="19">
        <f t="shared" si="478"/>
        <v>73476.48226238013</v>
      </c>
      <c r="M3836" s="19">
        <f t="shared" si="479"/>
        <v>0</v>
      </c>
    </row>
    <row r="3837" spans="1:13" x14ac:dyDescent="0.3">
      <c r="A3837" s="4">
        <v>74.823999999999998</v>
      </c>
      <c r="B3837" s="4">
        <v>3092</v>
      </c>
      <c r="C3837" s="4">
        <v>38.9</v>
      </c>
      <c r="D3837" s="11">
        <v>2.9201267176078045</v>
      </c>
      <c r="E3837" s="19">
        <f>610*'Forces Acting on Vehicle'!D3837</f>
        <v>1781.2772977407608</v>
      </c>
      <c r="F3837" s="19">
        <f t="shared" si="472"/>
        <v>-16.253587</v>
      </c>
      <c r="G3837" s="19">
        <f t="shared" si="473"/>
        <v>-19.878136901000001</v>
      </c>
      <c r="H3837" s="19">
        <f t="shared" si="474"/>
        <v>6000.3535870000005</v>
      </c>
      <c r="I3837" s="19">
        <f t="shared" si="475"/>
        <v>120.00707174000001</v>
      </c>
      <c r="J3837" s="19">
        <f t="shared" si="476"/>
        <v>1881.4062325797609</v>
      </c>
      <c r="K3837" s="19">
        <f t="shared" si="477"/>
        <v>73186.702447352698</v>
      </c>
      <c r="L3837" s="19">
        <f t="shared" si="478"/>
        <v>73186.702447352698</v>
      </c>
      <c r="M3837" s="19">
        <f t="shared" si="479"/>
        <v>0</v>
      </c>
    </row>
    <row r="3838" spans="1:13" x14ac:dyDescent="0.3">
      <c r="A3838" s="4">
        <v>74.843999999999994</v>
      </c>
      <c r="B3838" s="4">
        <v>3092</v>
      </c>
      <c r="C3838" s="4">
        <v>39</v>
      </c>
      <c r="D3838" s="11">
        <v>2.9033100043130111</v>
      </c>
      <c r="E3838" s="19">
        <f>610*'Forces Acting on Vehicle'!D3838</f>
        <v>1771.0191026309367</v>
      </c>
      <c r="F3838" s="19">
        <f t="shared" si="472"/>
        <v>-16.295370000000002</v>
      </c>
      <c r="G3838" s="19">
        <f t="shared" si="473"/>
        <v>-19.929237510000004</v>
      </c>
      <c r="H3838" s="19">
        <f t="shared" si="474"/>
        <v>6000.3953700000002</v>
      </c>
      <c r="I3838" s="19">
        <f t="shared" si="475"/>
        <v>120.00790740000001</v>
      </c>
      <c r="J3838" s="19">
        <f t="shared" si="476"/>
        <v>1871.0977725209368</v>
      </c>
      <c r="K3838" s="19">
        <f t="shared" si="477"/>
        <v>72972.813128316542</v>
      </c>
      <c r="L3838" s="19">
        <f t="shared" si="478"/>
        <v>72972.813128316542</v>
      </c>
      <c r="M3838" s="19">
        <f t="shared" si="479"/>
        <v>0</v>
      </c>
    </row>
    <row r="3839" spans="1:13" x14ac:dyDescent="0.3">
      <c r="A3839" s="4">
        <v>74.863</v>
      </c>
      <c r="B3839" s="4">
        <v>3093</v>
      </c>
      <c r="C3839" s="4">
        <v>39.1</v>
      </c>
      <c r="D3839" s="11">
        <v>2.9201917606466412</v>
      </c>
      <c r="E3839" s="19">
        <f>610*'Forces Acting on Vehicle'!D3839</f>
        <v>1781.3169739944512</v>
      </c>
      <c r="F3839" s="19">
        <f t="shared" si="472"/>
        <v>-16.337153000000001</v>
      </c>
      <c r="G3839" s="19">
        <f t="shared" si="473"/>
        <v>-19.980338119000002</v>
      </c>
      <c r="H3839" s="19">
        <f t="shared" si="474"/>
        <v>6000.4371530000008</v>
      </c>
      <c r="I3839" s="19">
        <f t="shared" si="475"/>
        <v>120.00874306000001</v>
      </c>
      <c r="J3839" s="19">
        <f t="shared" si="476"/>
        <v>1881.3453789354512</v>
      </c>
      <c r="K3839" s="19">
        <f t="shared" si="477"/>
        <v>73560.60431637615</v>
      </c>
      <c r="L3839" s="19">
        <f t="shared" si="478"/>
        <v>73560.60431637615</v>
      </c>
      <c r="M3839" s="19">
        <f t="shared" si="479"/>
        <v>0</v>
      </c>
    </row>
    <row r="3840" spans="1:13" x14ac:dyDescent="0.3">
      <c r="A3840" s="4">
        <v>74.882999999999996</v>
      </c>
      <c r="B3840" s="4">
        <v>3094</v>
      </c>
      <c r="C3840" s="4">
        <v>39.200000000000003</v>
      </c>
      <c r="D3840" s="11">
        <v>2.9164763737187398</v>
      </c>
      <c r="E3840" s="19">
        <f>610*'Forces Acting on Vehicle'!D3840</f>
        <v>1779.0505879684313</v>
      </c>
      <c r="F3840" s="19">
        <f t="shared" si="472"/>
        <v>-16.378936000000003</v>
      </c>
      <c r="G3840" s="19">
        <f t="shared" si="473"/>
        <v>-20.031438728000005</v>
      </c>
      <c r="H3840" s="19">
        <f t="shared" si="474"/>
        <v>6000.4789360000004</v>
      </c>
      <c r="I3840" s="19">
        <f t="shared" si="475"/>
        <v>120.00957872000001</v>
      </c>
      <c r="J3840" s="19">
        <f t="shared" si="476"/>
        <v>1879.0287279604313</v>
      </c>
      <c r="K3840" s="19">
        <f t="shared" si="477"/>
        <v>73657.926136048918</v>
      </c>
      <c r="L3840" s="19">
        <f t="shared" si="478"/>
        <v>73657.926136048918</v>
      </c>
      <c r="M3840" s="19">
        <f t="shared" si="479"/>
        <v>0</v>
      </c>
    </row>
    <row r="3841" spans="1:13" x14ac:dyDescent="0.3">
      <c r="A3841" s="4">
        <v>74.902000000000001</v>
      </c>
      <c r="B3841" s="4">
        <v>3095</v>
      </c>
      <c r="C3841" s="4">
        <v>39.200000000000003</v>
      </c>
      <c r="D3841" s="11">
        <v>2.8569578616615332</v>
      </c>
      <c r="E3841" s="19">
        <f>610*'Forces Acting on Vehicle'!D3841</f>
        <v>1742.7442956135353</v>
      </c>
      <c r="F3841" s="19">
        <f t="shared" si="472"/>
        <v>-16.378936000000003</v>
      </c>
      <c r="G3841" s="19">
        <f t="shared" si="473"/>
        <v>-20.031438728000005</v>
      </c>
      <c r="H3841" s="19">
        <f t="shared" si="474"/>
        <v>6000.4789360000004</v>
      </c>
      <c r="I3841" s="19">
        <f t="shared" si="475"/>
        <v>120.00957872000001</v>
      </c>
      <c r="J3841" s="19">
        <f t="shared" si="476"/>
        <v>1842.7224356055353</v>
      </c>
      <c r="K3841" s="19">
        <f t="shared" si="477"/>
        <v>72234.719475736987</v>
      </c>
      <c r="L3841" s="19">
        <f t="shared" si="478"/>
        <v>72234.719475736987</v>
      </c>
      <c r="M3841" s="19">
        <f t="shared" si="479"/>
        <v>0</v>
      </c>
    </row>
    <row r="3842" spans="1:13" x14ac:dyDescent="0.3">
      <c r="A3842" s="4">
        <v>74.921999999999997</v>
      </c>
      <c r="B3842" s="4">
        <v>3095</v>
      </c>
      <c r="C3842" s="4">
        <v>39.299999999999997</v>
      </c>
      <c r="D3842" s="11">
        <v>2.8356687497224407</v>
      </c>
      <c r="E3842" s="19">
        <f>610*'Forces Acting on Vehicle'!D3842</f>
        <v>1729.7579373306887</v>
      </c>
      <c r="F3842" s="19">
        <f t="shared" si="472"/>
        <v>-16.420719000000002</v>
      </c>
      <c r="G3842" s="19">
        <f t="shared" si="473"/>
        <v>-20.082539337</v>
      </c>
      <c r="H3842" s="19">
        <f t="shared" si="474"/>
        <v>6000.5207190000001</v>
      </c>
      <c r="I3842" s="19">
        <f t="shared" si="475"/>
        <v>120.01041438</v>
      </c>
      <c r="J3842" s="19">
        <f t="shared" si="476"/>
        <v>1829.6858123736886</v>
      </c>
      <c r="K3842" s="19">
        <f t="shared" si="477"/>
        <v>71906.65242628596</v>
      </c>
      <c r="L3842" s="19">
        <f t="shared" si="478"/>
        <v>71906.65242628596</v>
      </c>
      <c r="M3842" s="19">
        <f t="shared" si="479"/>
        <v>0</v>
      </c>
    </row>
    <row r="3843" spans="1:13" x14ac:dyDescent="0.3">
      <c r="A3843" s="4">
        <v>74.941000000000003</v>
      </c>
      <c r="B3843" s="4">
        <v>3096</v>
      </c>
      <c r="C3843" s="4">
        <v>39.4</v>
      </c>
      <c r="D3843" s="11">
        <v>2.8657980958066744</v>
      </c>
      <c r="E3843" s="19">
        <f>610*'Forces Acting on Vehicle'!D3843</f>
        <v>1748.1368384420714</v>
      </c>
      <c r="F3843" s="19">
        <f t="shared" si="472"/>
        <v>-16.462502000000001</v>
      </c>
      <c r="G3843" s="19">
        <f t="shared" si="473"/>
        <v>-20.133639946000002</v>
      </c>
      <c r="H3843" s="19">
        <f t="shared" si="474"/>
        <v>6000.5625020000007</v>
      </c>
      <c r="I3843" s="19">
        <f t="shared" si="475"/>
        <v>120.01125004000002</v>
      </c>
      <c r="J3843" s="19">
        <f t="shared" si="476"/>
        <v>1848.0144485360715</v>
      </c>
      <c r="K3843" s="19">
        <f t="shared" si="477"/>
        <v>72811.769272321209</v>
      </c>
      <c r="L3843" s="19">
        <f t="shared" si="478"/>
        <v>72811.769272321209</v>
      </c>
      <c r="M3843" s="19">
        <f t="shared" si="479"/>
        <v>0</v>
      </c>
    </row>
    <row r="3844" spans="1:13" x14ac:dyDescent="0.3">
      <c r="A3844" s="4">
        <v>74.960999999999999</v>
      </c>
      <c r="B3844" s="4">
        <v>3097</v>
      </c>
      <c r="C3844" s="4">
        <v>39.5</v>
      </c>
      <c r="D3844" s="11">
        <v>2.9129873645904536</v>
      </c>
      <c r="E3844" s="19">
        <f>610*'Forces Acting on Vehicle'!D3844</f>
        <v>1776.9222924001767</v>
      </c>
      <c r="F3844" s="19">
        <f t="shared" si="472"/>
        <v>-16.504285000000003</v>
      </c>
      <c r="G3844" s="19">
        <f t="shared" si="473"/>
        <v>-20.184740555000005</v>
      </c>
      <c r="H3844" s="19">
        <f t="shared" si="474"/>
        <v>6000.6042850000003</v>
      </c>
      <c r="I3844" s="19">
        <f t="shared" si="475"/>
        <v>120.01208570000001</v>
      </c>
      <c r="J3844" s="19">
        <f t="shared" si="476"/>
        <v>1876.7496375451767</v>
      </c>
      <c r="K3844" s="19">
        <f t="shared" si="477"/>
        <v>74131.61068303448</v>
      </c>
      <c r="L3844" s="19">
        <f t="shared" si="478"/>
        <v>74131.61068303448</v>
      </c>
      <c r="M3844" s="19">
        <f t="shared" si="479"/>
        <v>0</v>
      </c>
    </row>
    <row r="3845" spans="1:13" x14ac:dyDescent="0.3">
      <c r="A3845" s="4">
        <v>74.98</v>
      </c>
      <c r="B3845" s="4">
        <v>3098</v>
      </c>
      <c r="C3845" s="4">
        <v>39.5</v>
      </c>
      <c r="D3845" s="11">
        <v>2.9146073452582506</v>
      </c>
      <c r="E3845" s="19">
        <f>610*'Forces Acting on Vehicle'!D3845</f>
        <v>1777.9104806075329</v>
      </c>
      <c r="F3845" s="19">
        <f t="shared" si="472"/>
        <v>-16.504285000000003</v>
      </c>
      <c r="G3845" s="19">
        <f t="shared" si="473"/>
        <v>-20.184740555000005</v>
      </c>
      <c r="H3845" s="19">
        <f t="shared" si="474"/>
        <v>6000.6042850000003</v>
      </c>
      <c r="I3845" s="19">
        <f t="shared" si="475"/>
        <v>120.01208570000001</v>
      </c>
      <c r="J3845" s="19">
        <f t="shared" si="476"/>
        <v>1877.7378257525329</v>
      </c>
      <c r="K3845" s="19">
        <f t="shared" si="477"/>
        <v>74170.644117225049</v>
      </c>
      <c r="L3845" s="19">
        <f t="shared" si="478"/>
        <v>74170.644117225049</v>
      </c>
      <c r="M3845" s="19">
        <f t="shared" si="479"/>
        <v>0</v>
      </c>
    </row>
    <row r="3846" spans="1:13" x14ac:dyDescent="0.3">
      <c r="A3846" s="4">
        <v>75</v>
      </c>
      <c r="B3846" s="4">
        <v>3098</v>
      </c>
      <c r="C3846" s="4">
        <v>39.6</v>
      </c>
      <c r="D3846" s="11">
        <v>2.8990483884887914</v>
      </c>
      <c r="E3846" s="19">
        <f>610*'Forces Acting on Vehicle'!D3846</f>
        <v>1768.4195169781628</v>
      </c>
      <c r="F3846" s="19">
        <f t="shared" si="472"/>
        <v>-16.546068000000002</v>
      </c>
      <c r="G3846" s="19">
        <f t="shared" si="473"/>
        <v>-20.235841164000004</v>
      </c>
      <c r="H3846" s="19">
        <f t="shared" si="474"/>
        <v>6000.646068</v>
      </c>
      <c r="I3846" s="19">
        <f t="shared" si="475"/>
        <v>120.01292136000001</v>
      </c>
      <c r="J3846" s="19">
        <f t="shared" si="476"/>
        <v>1868.1965971741629</v>
      </c>
      <c r="K3846" s="19">
        <f t="shared" si="477"/>
        <v>73980.585248096846</v>
      </c>
      <c r="L3846" s="19">
        <f t="shared" si="478"/>
        <v>73980.585248096846</v>
      </c>
      <c r="M3846" s="19">
        <f t="shared" si="479"/>
        <v>0</v>
      </c>
    </row>
    <row r="3847" spans="1:13" x14ac:dyDescent="0.3">
      <c r="A3847" s="4">
        <v>75.02</v>
      </c>
      <c r="B3847" s="4">
        <v>3099</v>
      </c>
      <c r="C3847" s="4">
        <v>39.700000000000003</v>
      </c>
      <c r="D3847" s="11">
        <v>2.8684073405477397</v>
      </c>
      <c r="E3847" s="19">
        <f>610*'Forces Acting on Vehicle'!D3847</f>
        <v>1749.7284777341213</v>
      </c>
      <c r="F3847" s="19">
        <f t="shared" ref="F3847:F3910" si="480">0.5*1.27*-0.658*C3847</f>
        <v>-16.587851000000004</v>
      </c>
      <c r="G3847" s="19">
        <f t="shared" ref="G3847:G3910" si="481">0.5*1.27*1.223*-0.658*C3847+POWER(,2)</f>
        <v>-20.286941773000006</v>
      </c>
      <c r="H3847" s="19">
        <f t="shared" ref="H3847:H3910" si="482">5984.1-F3847</f>
        <v>6000.6878510000006</v>
      </c>
      <c r="I3847" s="19">
        <f t="shared" ref="I3847:I3910" si="483">H3847*0.02</f>
        <v>120.01375702000001</v>
      </c>
      <c r="J3847" s="19">
        <f t="shared" ref="J3847:J3910" si="484">E3847+G3847+I3847</f>
        <v>1849.4552929811211</v>
      </c>
      <c r="K3847" s="19">
        <f t="shared" ref="K3847:K3910" si="485">J3847*C3847</f>
        <v>73423.37513135052</v>
      </c>
      <c r="L3847" s="19">
        <f t="shared" ref="L3847:L3910" si="486">IF(K3847&lt;0,0,K3847)</f>
        <v>73423.37513135052</v>
      </c>
      <c r="M3847" s="19">
        <f t="shared" ref="M3847:M3910" si="487">IF(K3847&gt;0,0,K3847)</f>
        <v>0</v>
      </c>
    </row>
    <row r="3848" spans="1:13" x14ac:dyDescent="0.3">
      <c r="A3848" s="4">
        <v>75.039000000000001</v>
      </c>
      <c r="B3848" s="4">
        <v>3100</v>
      </c>
      <c r="C3848" s="4">
        <v>39.799999999999997</v>
      </c>
      <c r="D3848" s="11">
        <v>2.8233877136465595</v>
      </c>
      <c r="E3848" s="19">
        <f>610*'Forces Acting on Vehicle'!D3848</f>
        <v>1722.2665053244014</v>
      </c>
      <c r="F3848" s="19">
        <f t="shared" si="480"/>
        <v>-16.629633999999999</v>
      </c>
      <c r="G3848" s="19">
        <f t="shared" si="481"/>
        <v>-20.338042382000001</v>
      </c>
      <c r="H3848" s="19">
        <f t="shared" si="482"/>
        <v>6000.7296340000003</v>
      </c>
      <c r="I3848" s="19">
        <f t="shared" si="483"/>
        <v>120.01459268000001</v>
      </c>
      <c r="J3848" s="19">
        <f t="shared" si="484"/>
        <v>1821.9430556224015</v>
      </c>
      <c r="K3848" s="19">
        <f t="shared" si="485"/>
        <v>72513.333613771581</v>
      </c>
      <c r="L3848" s="19">
        <f t="shared" si="486"/>
        <v>72513.333613771581</v>
      </c>
      <c r="M3848" s="19">
        <f t="shared" si="487"/>
        <v>0</v>
      </c>
    </row>
    <row r="3849" spans="1:13" x14ac:dyDescent="0.3">
      <c r="A3849" s="4">
        <v>75.058999999999997</v>
      </c>
      <c r="B3849" s="4">
        <v>3101</v>
      </c>
      <c r="C3849" s="4">
        <v>39.799999999999997</v>
      </c>
      <c r="D3849" s="11">
        <v>2.7961927690713733</v>
      </c>
      <c r="E3849" s="19">
        <f>610*'Forces Acting on Vehicle'!D3849</f>
        <v>1705.6775891335376</v>
      </c>
      <c r="F3849" s="19">
        <f t="shared" si="480"/>
        <v>-16.629633999999999</v>
      </c>
      <c r="G3849" s="19">
        <f t="shared" si="481"/>
        <v>-20.338042382000001</v>
      </c>
      <c r="H3849" s="19">
        <f t="shared" si="482"/>
        <v>6000.7296340000003</v>
      </c>
      <c r="I3849" s="19">
        <f t="shared" si="483"/>
        <v>120.01459268000001</v>
      </c>
      <c r="J3849" s="19">
        <f t="shared" si="484"/>
        <v>1805.3541394315378</v>
      </c>
      <c r="K3849" s="19">
        <f t="shared" si="485"/>
        <v>71853.094749375203</v>
      </c>
      <c r="L3849" s="19">
        <f t="shared" si="486"/>
        <v>71853.094749375203</v>
      </c>
      <c r="M3849" s="19">
        <f t="shared" si="487"/>
        <v>0</v>
      </c>
    </row>
    <row r="3850" spans="1:13" x14ac:dyDescent="0.3">
      <c r="A3850" s="4">
        <v>75.078000000000003</v>
      </c>
      <c r="B3850" s="4">
        <v>3102</v>
      </c>
      <c r="C3850" s="4">
        <v>39.9</v>
      </c>
      <c r="D3850" s="11">
        <v>2.8166245409754795</v>
      </c>
      <c r="E3850" s="19">
        <f>610*'Forces Acting on Vehicle'!D3850</f>
        <v>1718.1409699950425</v>
      </c>
      <c r="F3850" s="19">
        <f t="shared" si="480"/>
        <v>-16.671417000000002</v>
      </c>
      <c r="G3850" s="19">
        <f t="shared" si="481"/>
        <v>-20.389142991000003</v>
      </c>
      <c r="H3850" s="19">
        <f t="shared" si="482"/>
        <v>6000.7714169999999</v>
      </c>
      <c r="I3850" s="19">
        <f t="shared" si="483"/>
        <v>120.01542834</v>
      </c>
      <c r="J3850" s="19">
        <f t="shared" si="484"/>
        <v>1817.7672553440425</v>
      </c>
      <c r="K3850" s="19">
        <f t="shared" si="485"/>
        <v>72528.913488227292</v>
      </c>
      <c r="L3850" s="19">
        <f t="shared" si="486"/>
        <v>72528.913488227292</v>
      </c>
      <c r="M3850" s="19">
        <f t="shared" si="487"/>
        <v>0</v>
      </c>
    </row>
    <row r="3851" spans="1:13" x14ac:dyDescent="0.3">
      <c r="A3851" s="4">
        <v>75.097999999999999</v>
      </c>
      <c r="B3851" s="4">
        <v>3102</v>
      </c>
      <c r="C3851" s="4">
        <v>40</v>
      </c>
      <c r="D3851" s="11">
        <v>2.7864754093453601</v>
      </c>
      <c r="E3851" s="19">
        <f>610*'Forces Acting on Vehicle'!D3851</f>
        <v>1699.7499997006696</v>
      </c>
      <c r="F3851" s="19">
        <f t="shared" si="480"/>
        <v>-16.713200000000001</v>
      </c>
      <c r="G3851" s="19">
        <f t="shared" si="481"/>
        <v>-20.440243600000002</v>
      </c>
      <c r="H3851" s="19">
        <f t="shared" si="482"/>
        <v>6000.8132000000005</v>
      </c>
      <c r="I3851" s="19">
        <f t="shared" si="483"/>
        <v>120.01626400000001</v>
      </c>
      <c r="J3851" s="19">
        <f t="shared" si="484"/>
        <v>1799.3260201006697</v>
      </c>
      <c r="K3851" s="19">
        <f t="shared" si="485"/>
        <v>71973.040804026794</v>
      </c>
      <c r="L3851" s="19">
        <f t="shared" si="486"/>
        <v>71973.040804026794</v>
      </c>
      <c r="M3851" s="19">
        <f t="shared" si="487"/>
        <v>0</v>
      </c>
    </row>
    <row r="3852" spans="1:13" x14ac:dyDescent="0.3">
      <c r="A3852" s="4">
        <v>75.117000000000004</v>
      </c>
      <c r="B3852" s="4">
        <v>3103</v>
      </c>
      <c r="C3852" s="4">
        <v>40.1</v>
      </c>
      <c r="D3852" s="11">
        <v>2.7552290308109373</v>
      </c>
      <c r="E3852" s="19">
        <f>610*'Forces Acting on Vehicle'!D3852</f>
        <v>1680.6897087946718</v>
      </c>
      <c r="F3852" s="19">
        <f t="shared" si="480"/>
        <v>-16.754983000000003</v>
      </c>
      <c r="G3852" s="19">
        <f t="shared" si="481"/>
        <v>-20.491344209000005</v>
      </c>
      <c r="H3852" s="19">
        <f t="shared" si="482"/>
        <v>6000.8549830000002</v>
      </c>
      <c r="I3852" s="19">
        <f t="shared" si="483"/>
        <v>120.01709966</v>
      </c>
      <c r="J3852" s="19">
        <f t="shared" si="484"/>
        <v>1780.2154642456717</v>
      </c>
      <c r="K3852" s="19">
        <f t="shared" si="485"/>
        <v>71386.640116251438</v>
      </c>
      <c r="L3852" s="19">
        <f t="shared" si="486"/>
        <v>71386.640116251438</v>
      </c>
      <c r="M3852" s="19">
        <f t="shared" si="487"/>
        <v>0</v>
      </c>
    </row>
    <row r="3853" spans="1:13" x14ac:dyDescent="0.3">
      <c r="A3853" s="4">
        <v>75.137</v>
      </c>
      <c r="B3853" s="4">
        <v>3104</v>
      </c>
      <c r="C3853" s="4">
        <v>40.1</v>
      </c>
      <c r="D3853" s="11">
        <v>2.7247157581915507</v>
      </c>
      <c r="E3853" s="19">
        <f>610*'Forces Acting on Vehicle'!D3853</f>
        <v>1662.0766124968459</v>
      </c>
      <c r="F3853" s="19">
        <f t="shared" si="480"/>
        <v>-16.754983000000003</v>
      </c>
      <c r="G3853" s="19">
        <f t="shared" si="481"/>
        <v>-20.491344209000005</v>
      </c>
      <c r="H3853" s="19">
        <f t="shared" si="482"/>
        <v>6000.8549830000002</v>
      </c>
      <c r="I3853" s="19">
        <f t="shared" si="483"/>
        <v>120.01709966</v>
      </c>
      <c r="J3853" s="19">
        <f t="shared" si="484"/>
        <v>1761.6023679478458</v>
      </c>
      <c r="K3853" s="19">
        <f t="shared" si="485"/>
        <v>70640.254954708624</v>
      </c>
      <c r="L3853" s="19">
        <f t="shared" si="486"/>
        <v>70640.254954708624</v>
      </c>
      <c r="M3853" s="19">
        <f t="shared" si="487"/>
        <v>0</v>
      </c>
    </row>
    <row r="3854" spans="1:13" x14ac:dyDescent="0.3">
      <c r="A3854" s="4">
        <v>75.156000000000006</v>
      </c>
      <c r="B3854" s="4">
        <v>3105</v>
      </c>
      <c r="C3854" s="4">
        <v>40.200000000000003</v>
      </c>
      <c r="D3854" s="11">
        <v>2.7401098043745113</v>
      </c>
      <c r="E3854" s="19">
        <f>610*'Forces Acting on Vehicle'!D3854</f>
        <v>1671.4669806684519</v>
      </c>
      <c r="F3854" s="19">
        <f t="shared" si="480"/>
        <v>-16.796766000000002</v>
      </c>
      <c r="G3854" s="19">
        <f t="shared" si="481"/>
        <v>-20.542444818000003</v>
      </c>
      <c r="H3854" s="19">
        <f t="shared" si="482"/>
        <v>6000.8967660000008</v>
      </c>
      <c r="I3854" s="19">
        <f t="shared" si="483"/>
        <v>120.01793532000002</v>
      </c>
      <c r="J3854" s="19">
        <f t="shared" si="484"/>
        <v>1770.9424711704521</v>
      </c>
      <c r="K3854" s="19">
        <f t="shared" si="485"/>
        <v>71191.887341052177</v>
      </c>
      <c r="L3854" s="19">
        <f t="shared" si="486"/>
        <v>71191.887341052177</v>
      </c>
      <c r="M3854" s="19">
        <f t="shared" si="487"/>
        <v>0</v>
      </c>
    </row>
    <row r="3855" spans="1:13" x14ac:dyDescent="0.3">
      <c r="A3855" s="4">
        <v>75.176000000000002</v>
      </c>
      <c r="B3855" s="4">
        <v>3106</v>
      </c>
      <c r="C3855" s="4">
        <v>40.299999999999997</v>
      </c>
      <c r="D3855" s="11">
        <v>2.736047987095473</v>
      </c>
      <c r="E3855" s="19">
        <f>610*'Forces Acting on Vehicle'!D3855</f>
        <v>1668.9892721282386</v>
      </c>
      <c r="F3855" s="19">
        <f t="shared" si="480"/>
        <v>-16.838549</v>
      </c>
      <c r="G3855" s="19">
        <f t="shared" si="481"/>
        <v>-20.593545427000002</v>
      </c>
      <c r="H3855" s="19">
        <f t="shared" si="482"/>
        <v>6000.9385490000004</v>
      </c>
      <c r="I3855" s="19">
        <f t="shared" si="483"/>
        <v>120.01877098000001</v>
      </c>
      <c r="J3855" s="19">
        <f t="shared" si="484"/>
        <v>1768.4144976812386</v>
      </c>
      <c r="K3855" s="19">
        <f t="shared" si="485"/>
        <v>71267.10425655391</v>
      </c>
      <c r="L3855" s="19">
        <f t="shared" si="486"/>
        <v>71267.10425655391</v>
      </c>
      <c r="M3855" s="19">
        <f t="shared" si="487"/>
        <v>0</v>
      </c>
    </row>
    <row r="3856" spans="1:13" x14ac:dyDescent="0.3">
      <c r="A3856" s="4">
        <v>75.194999999999993</v>
      </c>
      <c r="B3856" s="4">
        <v>3106</v>
      </c>
      <c r="C3856" s="4">
        <v>40.299999999999997</v>
      </c>
      <c r="D3856" s="11">
        <v>2.6756417601689781</v>
      </c>
      <c r="E3856" s="19">
        <f>610*'Forces Acting on Vehicle'!D3856</f>
        <v>1632.1414737030766</v>
      </c>
      <c r="F3856" s="19">
        <f t="shared" si="480"/>
        <v>-16.838549</v>
      </c>
      <c r="G3856" s="19">
        <f t="shared" si="481"/>
        <v>-20.593545427000002</v>
      </c>
      <c r="H3856" s="19">
        <f t="shared" si="482"/>
        <v>6000.9385490000004</v>
      </c>
      <c r="I3856" s="19">
        <f t="shared" si="483"/>
        <v>120.01877098000001</v>
      </c>
      <c r="J3856" s="19">
        <f t="shared" si="484"/>
        <v>1731.5666992560766</v>
      </c>
      <c r="K3856" s="19">
        <f t="shared" si="485"/>
        <v>69782.137980019877</v>
      </c>
      <c r="L3856" s="19">
        <f t="shared" si="486"/>
        <v>69782.137980019877</v>
      </c>
      <c r="M3856" s="19">
        <f t="shared" si="487"/>
        <v>0</v>
      </c>
    </row>
    <row r="3857" spans="1:13" x14ac:dyDescent="0.3">
      <c r="A3857" s="4">
        <v>75.215000000000003</v>
      </c>
      <c r="B3857" s="4">
        <v>3107</v>
      </c>
      <c r="C3857" s="4">
        <v>40.4</v>
      </c>
      <c r="D3857" s="11">
        <v>2.6433731617744769</v>
      </c>
      <c r="E3857" s="19">
        <f>610*'Forces Acting on Vehicle'!D3857</f>
        <v>1612.4576286824308</v>
      </c>
      <c r="F3857" s="19">
        <f t="shared" si="480"/>
        <v>-16.880331999999999</v>
      </c>
      <c r="G3857" s="19">
        <f t="shared" si="481"/>
        <v>-20.644646036000001</v>
      </c>
      <c r="H3857" s="19">
        <f t="shared" si="482"/>
        <v>6000.9803320000001</v>
      </c>
      <c r="I3857" s="19">
        <f t="shared" si="483"/>
        <v>120.01960664000001</v>
      </c>
      <c r="J3857" s="19">
        <f t="shared" si="484"/>
        <v>1711.8325892864309</v>
      </c>
      <c r="K3857" s="19">
        <f t="shared" si="485"/>
        <v>69158.036607171802</v>
      </c>
      <c r="L3857" s="19">
        <f t="shared" si="486"/>
        <v>69158.036607171802</v>
      </c>
      <c r="M3857" s="19">
        <f t="shared" si="487"/>
        <v>0</v>
      </c>
    </row>
    <row r="3858" spans="1:13" x14ac:dyDescent="0.3">
      <c r="A3858" s="4">
        <v>75.233999999999995</v>
      </c>
      <c r="B3858" s="4">
        <v>3108</v>
      </c>
      <c r="C3858" s="4">
        <v>40.5</v>
      </c>
      <c r="D3858" s="11">
        <v>2.6608688359184085</v>
      </c>
      <c r="E3858" s="19">
        <f>610*'Forces Acting on Vehicle'!D3858</f>
        <v>1623.1299899102291</v>
      </c>
      <c r="F3858" s="19">
        <f t="shared" si="480"/>
        <v>-16.922115000000002</v>
      </c>
      <c r="G3858" s="19">
        <f t="shared" si="481"/>
        <v>-20.695746645000003</v>
      </c>
      <c r="H3858" s="19">
        <f t="shared" si="482"/>
        <v>6001.0221150000007</v>
      </c>
      <c r="I3858" s="19">
        <f t="shared" si="483"/>
        <v>120.02044230000001</v>
      </c>
      <c r="J3858" s="19">
        <f t="shared" si="484"/>
        <v>1722.4546855652291</v>
      </c>
      <c r="K3858" s="19">
        <f t="shared" si="485"/>
        <v>69759.414765391775</v>
      </c>
      <c r="L3858" s="19">
        <f t="shared" si="486"/>
        <v>69759.414765391775</v>
      </c>
      <c r="M3858" s="19">
        <f t="shared" si="487"/>
        <v>0</v>
      </c>
    </row>
    <row r="3859" spans="1:13" x14ac:dyDescent="0.3">
      <c r="A3859" s="4">
        <v>75.254000000000005</v>
      </c>
      <c r="B3859" s="4">
        <v>3109</v>
      </c>
      <c r="C3859" s="4">
        <v>40.5</v>
      </c>
      <c r="D3859" s="11">
        <v>2.6658260164880314</v>
      </c>
      <c r="E3859" s="19">
        <f>610*'Forces Acting on Vehicle'!D3859</f>
        <v>1626.1538700576991</v>
      </c>
      <c r="F3859" s="19">
        <f t="shared" si="480"/>
        <v>-16.922115000000002</v>
      </c>
      <c r="G3859" s="19">
        <f t="shared" si="481"/>
        <v>-20.695746645000003</v>
      </c>
      <c r="H3859" s="19">
        <f t="shared" si="482"/>
        <v>6001.0221150000007</v>
      </c>
      <c r="I3859" s="19">
        <f t="shared" si="483"/>
        <v>120.02044230000001</v>
      </c>
      <c r="J3859" s="19">
        <f t="shared" si="484"/>
        <v>1725.478565712699</v>
      </c>
      <c r="K3859" s="19">
        <f t="shared" si="485"/>
        <v>69881.881911364311</v>
      </c>
      <c r="L3859" s="19">
        <f t="shared" si="486"/>
        <v>69881.881911364311</v>
      </c>
      <c r="M3859" s="19">
        <f t="shared" si="487"/>
        <v>0</v>
      </c>
    </row>
    <row r="3860" spans="1:13" x14ac:dyDescent="0.3">
      <c r="A3860" s="4">
        <v>75.272999999999996</v>
      </c>
      <c r="B3860" s="4">
        <v>3109</v>
      </c>
      <c r="C3860" s="4">
        <v>40.6</v>
      </c>
      <c r="D3860" s="11">
        <v>2.6633312902591193</v>
      </c>
      <c r="E3860" s="19">
        <f>610*'Forces Acting on Vehicle'!D3860</f>
        <v>1624.6320870580628</v>
      </c>
      <c r="F3860" s="19">
        <f t="shared" si="480"/>
        <v>-16.963898</v>
      </c>
      <c r="G3860" s="19">
        <f t="shared" si="481"/>
        <v>-20.746847254000002</v>
      </c>
      <c r="H3860" s="19">
        <f t="shared" si="482"/>
        <v>6001.0638980000003</v>
      </c>
      <c r="I3860" s="19">
        <f t="shared" si="483"/>
        <v>120.02127796000001</v>
      </c>
      <c r="J3860" s="19">
        <f t="shared" si="484"/>
        <v>1723.9065177640628</v>
      </c>
      <c r="K3860" s="19">
        <f t="shared" si="485"/>
        <v>69990.604621220948</v>
      </c>
      <c r="L3860" s="19">
        <f t="shared" si="486"/>
        <v>69990.604621220948</v>
      </c>
      <c r="M3860" s="19">
        <f t="shared" si="487"/>
        <v>0</v>
      </c>
    </row>
    <row r="3861" spans="1:13" x14ac:dyDescent="0.3">
      <c r="A3861" s="4">
        <v>75.293000000000006</v>
      </c>
      <c r="B3861" s="4">
        <v>3110</v>
      </c>
      <c r="C3861" s="4">
        <v>40.6</v>
      </c>
      <c r="D3861" s="11">
        <v>2.6532640091226689</v>
      </c>
      <c r="E3861" s="19">
        <f>610*'Forces Acting on Vehicle'!D3861</f>
        <v>1618.491045564828</v>
      </c>
      <c r="F3861" s="19">
        <f t="shared" si="480"/>
        <v>-16.963898</v>
      </c>
      <c r="G3861" s="19">
        <f t="shared" si="481"/>
        <v>-20.746847254000002</v>
      </c>
      <c r="H3861" s="19">
        <f t="shared" si="482"/>
        <v>6001.0638980000003</v>
      </c>
      <c r="I3861" s="19">
        <f t="shared" si="483"/>
        <v>120.02127796000001</v>
      </c>
      <c r="J3861" s="19">
        <f t="shared" si="484"/>
        <v>1717.765476270828</v>
      </c>
      <c r="K3861" s="19">
        <f t="shared" si="485"/>
        <v>69741.278336595613</v>
      </c>
      <c r="L3861" s="19">
        <f t="shared" si="486"/>
        <v>69741.278336595613</v>
      </c>
      <c r="M3861" s="19">
        <f t="shared" si="487"/>
        <v>0</v>
      </c>
    </row>
    <row r="3862" spans="1:13" x14ac:dyDescent="0.3">
      <c r="A3862" s="4">
        <v>75.313000000000002</v>
      </c>
      <c r="B3862" s="4">
        <v>3111</v>
      </c>
      <c r="C3862" s="4">
        <v>40.6</v>
      </c>
      <c r="D3862" s="11">
        <v>2.6389340452607462</v>
      </c>
      <c r="E3862" s="19">
        <f>610*'Forces Acting on Vehicle'!D3862</f>
        <v>1609.7497676090552</v>
      </c>
      <c r="F3862" s="19">
        <f t="shared" si="480"/>
        <v>-16.963898</v>
      </c>
      <c r="G3862" s="19">
        <f t="shared" si="481"/>
        <v>-20.746847254000002</v>
      </c>
      <c r="H3862" s="19">
        <f t="shared" si="482"/>
        <v>6001.0638980000003</v>
      </c>
      <c r="I3862" s="19">
        <f t="shared" si="483"/>
        <v>120.02127796000001</v>
      </c>
      <c r="J3862" s="19">
        <f t="shared" si="484"/>
        <v>1709.0241983150552</v>
      </c>
      <c r="K3862" s="19">
        <f t="shared" si="485"/>
        <v>69386.382451591242</v>
      </c>
      <c r="L3862" s="19">
        <f t="shared" si="486"/>
        <v>69386.382451591242</v>
      </c>
      <c r="M3862" s="19">
        <f t="shared" si="487"/>
        <v>0</v>
      </c>
    </row>
    <row r="3863" spans="1:13" x14ac:dyDescent="0.3">
      <c r="A3863" s="4">
        <v>75.331999999999994</v>
      </c>
      <c r="B3863" s="4">
        <v>3112</v>
      </c>
      <c r="C3863" s="4">
        <v>40.6</v>
      </c>
      <c r="D3863" s="11">
        <v>2.6224468787621542</v>
      </c>
      <c r="E3863" s="19">
        <f>610*'Forces Acting on Vehicle'!D3863</f>
        <v>1599.6925960449141</v>
      </c>
      <c r="F3863" s="19">
        <f t="shared" si="480"/>
        <v>-16.963898</v>
      </c>
      <c r="G3863" s="19">
        <f t="shared" si="481"/>
        <v>-20.746847254000002</v>
      </c>
      <c r="H3863" s="19">
        <f t="shared" si="482"/>
        <v>6001.0638980000003</v>
      </c>
      <c r="I3863" s="19">
        <f t="shared" si="483"/>
        <v>120.02127796000001</v>
      </c>
      <c r="J3863" s="19">
        <f t="shared" si="484"/>
        <v>1698.9670267509141</v>
      </c>
      <c r="K3863" s="19">
        <f t="shared" si="485"/>
        <v>68978.061286087119</v>
      </c>
      <c r="L3863" s="19">
        <f t="shared" si="486"/>
        <v>68978.061286087119</v>
      </c>
      <c r="M3863" s="19">
        <f t="shared" si="487"/>
        <v>0</v>
      </c>
    </row>
    <row r="3864" spans="1:13" x14ac:dyDescent="0.3">
      <c r="A3864" s="4">
        <v>75.352000000000004</v>
      </c>
      <c r="B3864" s="4">
        <v>3113</v>
      </c>
      <c r="C3864" s="4">
        <v>40.5</v>
      </c>
      <c r="D3864" s="11">
        <v>2.5544582873978503</v>
      </c>
      <c r="E3864" s="19">
        <f>610*'Forces Acting on Vehicle'!D3864</f>
        <v>1558.2195553126887</v>
      </c>
      <c r="F3864" s="19">
        <f t="shared" si="480"/>
        <v>-16.922115000000002</v>
      </c>
      <c r="G3864" s="19">
        <f t="shared" si="481"/>
        <v>-20.695746645000003</v>
      </c>
      <c r="H3864" s="19">
        <f t="shared" si="482"/>
        <v>6001.0221150000007</v>
      </c>
      <c r="I3864" s="19">
        <f t="shared" si="483"/>
        <v>120.02044230000001</v>
      </c>
      <c r="J3864" s="19">
        <f t="shared" si="484"/>
        <v>1657.5442509676886</v>
      </c>
      <c r="K3864" s="19">
        <f t="shared" si="485"/>
        <v>67130.542164191385</v>
      </c>
      <c r="L3864" s="19">
        <f t="shared" si="486"/>
        <v>67130.542164191385</v>
      </c>
      <c r="M3864" s="19">
        <f t="shared" si="487"/>
        <v>0</v>
      </c>
    </row>
    <row r="3865" spans="1:13" x14ac:dyDescent="0.3">
      <c r="A3865" s="4">
        <v>75.370999999999995</v>
      </c>
      <c r="B3865" s="4">
        <v>3113</v>
      </c>
      <c r="C3865" s="4">
        <v>40.5</v>
      </c>
      <c r="D3865" s="11">
        <v>2.5330328392444224</v>
      </c>
      <c r="E3865" s="19">
        <f>610*'Forces Acting on Vehicle'!D3865</f>
        <v>1545.1500319390977</v>
      </c>
      <c r="F3865" s="19">
        <f t="shared" si="480"/>
        <v>-16.922115000000002</v>
      </c>
      <c r="G3865" s="19">
        <f t="shared" si="481"/>
        <v>-20.695746645000003</v>
      </c>
      <c r="H3865" s="19">
        <f t="shared" si="482"/>
        <v>6001.0221150000007</v>
      </c>
      <c r="I3865" s="19">
        <f t="shared" si="483"/>
        <v>120.02044230000001</v>
      </c>
      <c r="J3865" s="19">
        <f t="shared" si="484"/>
        <v>1644.4747275940977</v>
      </c>
      <c r="K3865" s="19">
        <f t="shared" si="485"/>
        <v>66601.226467560962</v>
      </c>
      <c r="L3865" s="19">
        <f t="shared" si="486"/>
        <v>66601.226467560962</v>
      </c>
      <c r="M3865" s="19">
        <f t="shared" si="487"/>
        <v>0</v>
      </c>
    </row>
    <row r="3866" spans="1:13" x14ac:dyDescent="0.3">
      <c r="A3866" s="4">
        <v>75.391000000000005</v>
      </c>
      <c r="B3866" s="4">
        <v>3114</v>
      </c>
      <c r="C3866" s="4">
        <v>40.5</v>
      </c>
      <c r="D3866" s="11">
        <v>2.5081435136801451</v>
      </c>
      <c r="E3866" s="19">
        <f>610*'Forces Acting on Vehicle'!D3866</f>
        <v>1529.9675433448886</v>
      </c>
      <c r="F3866" s="19">
        <f t="shared" si="480"/>
        <v>-16.922115000000002</v>
      </c>
      <c r="G3866" s="19">
        <f t="shared" si="481"/>
        <v>-20.695746645000003</v>
      </c>
      <c r="H3866" s="19">
        <f t="shared" si="482"/>
        <v>6001.0221150000007</v>
      </c>
      <c r="I3866" s="19">
        <f t="shared" si="483"/>
        <v>120.02044230000001</v>
      </c>
      <c r="J3866" s="19">
        <f t="shared" si="484"/>
        <v>1629.2922389998885</v>
      </c>
      <c r="K3866" s="19">
        <f t="shared" si="485"/>
        <v>65986.335679495489</v>
      </c>
      <c r="L3866" s="19">
        <f t="shared" si="486"/>
        <v>65986.335679495489</v>
      </c>
      <c r="M3866" s="19">
        <f t="shared" si="487"/>
        <v>0</v>
      </c>
    </row>
    <row r="3867" spans="1:13" x14ac:dyDescent="0.3">
      <c r="A3867" s="4">
        <v>75.41</v>
      </c>
      <c r="B3867" s="4">
        <v>3115</v>
      </c>
      <c r="C3867" s="4">
        <v>40.6</v>
      </c>
      <c r="D3867" s="11">
        <v>2.5306899915307035</v>
      </c>
      <c r="E3867" s="19">
        <f>610*'Forces Acting on Vehicle'!D3867</f>
        <v>1543.7208948337291</v>
      </c>
      <c r="F3867" s="19">
        <f t="shared" si="480"/>
        <v>-16.963898</v>
      </c>
      <c r="G3867" s="19">
        <f t="shared" si="481"/>
        <v>-20.746847254000002</v>
      </c>
      <c r="H3867" s="19">
        <f t="shared" si="482"/>
        <v>6001.0638980000003</v>
      </c>
      <c r="I3867" s="19">
        <f t="shared" si="483"/>
        <v>120.02127796000001</v>
      </c>
      <c r="J3867" s="19">
        <f t="shared" si="484"/>
        <v>1642.995325539729</v>
      </c>
      <c r="K3867" s="19">
        <f t="shared" si="485"/>
        <v>66705.610216913003</v>
      </c>
      <c r="L3867" s="19">
        <f t="shared" si="486"/>
        <v>66705.610216913003</v>
      </c>
      <c r="M3867" s="19">
        <f t="shared" si="487"/>
        <v>0</v>
      </c>
    </row>
    <row r="3868" spans="1:13" x14ac:dyDescent="0.3">
      <c r="A3868" s="4">
        <v>75.430000000000007</v>
      </c>
      <c r="B3868" s="4">
        <v>3116</v>
      </c>
      <c r="C3868" s="4">
        <v>40.799999999999997</v>
      </c>
      <c r="D3868" s="11">
        <v>2.5007550827616525</v>
      </c>
      <c r="E3868" s="19">
        <f>610*'Forces Acting on Vehicle'!D3868</f>
        <v>1525.460600484608</v>
      </c>
      <c r="F3868" s="19">
        <f t="shared" si="480"/>
        <v>-17.047464000000002</v>
      </c>
      <c r="G3868" s="19">
        <f t="shared" si="481"/>
        <v>-20.849048472000003</v>
      </c>
      <c r="H3868" s="19">
        <f t="shared" si="482"/>
        <v>6001.1474640000006</v>
      </c>
      <c r="I3868" s="19">
        <f t="shared" si="483"/>
        <v>120.02294928000002</v>
      </c>
      <c r="J3868" s="19">
        <f t="shared" si="484"/>
        <v>1624.6345012926079</v>
      </c>
      <c r="K3868" s="19">
        <f t="shared" si="485"/>
        <v>66285.087652738395</v>
      </c>
      <c r="L3868" s="19">
        <f t="shared" si="486"/>
        <v>66285.087652738395</v>
      </c>
      <c r="M3868" s="19">
        <f t="shared" si="487"/>
        <v>0</v>
      </c>
    </row>
    <row r="3869" spans="1:13" x14ac:dyDescent="0.3">
      <c r="A3869" s="4">
        <v>75.448999999999998</v>
      </c>
      <c r="B3869" s="4">
        <v>3117</v>
      </c>
      <c r="C3869" s="4">
        <v>40.799999999999997</v>
      </c>
      <c r="D3869" s="11">
        <v>2.4684841444649135</v>
      </c>
      <c r="E3869" s="19">
        <f>610*'Forces Acting on Vehicle'!D3869</f>
        <v>1505.7753281235973</v>
      </c>
      <c r="F3869" s="19">
        <f t="shared" si="480"/>
        <v>-17.047464000000002</v>
      </c>
      <c r="G3869" s="19">
        <f t="shared" si="481"/>
        <v>-20.849048472000003</v>
      </c>
      <c r="H3869" s="19">
        <f t="shared" si="482"/>
        <v>6001.1474640000006</v>
      </c>
      <c r="I3869" s="19">
        <f t="shared" si="483"/>
        <v>120.02294928000002</v>
      </c>
      <c r="J3869" s="19">
        <f t="shared" si="484"/>
        <v>1604.9492289315972</v>
      </c>
      <c r="K3869" s="19">
        <f t="shared" si="485"/>
        <v>65481.928540409164</v>
      </c>
      <c r="L3869" s="19">
        <f t="shared" si="486"/>
        <v>65481.928540409164</v>
      </c>
      <c r="M3869" s="19">
        <f t="shared" si="487"/>
        <v>0</v>
      </c>
    </row>
    <row r="3870" spans="1:13" x14ac:dyDescent="0.3">
      <c r="A3870" s="4">
        <v>75.468999999999994</v>
      </c>
      <c r="B3870" s="4">
        <v>3117</v>
      </c>
      <c r="C3870" s="4">
        <v>40.9</v>
      </c>
      <c r="D3870" s="11">
        <v>2.4316436026654702</v>
      </c>
      <c r="E3870" s="19">
        <f>610*'Forces Acting on Vehicle'!D3870</f>
        <v>1483.3025976259369</v>
      </c>
      <c r="F3870" s="19">
        <f t="shared" si="480"/>
        <v>-17.089247</v>
      </c>
      <c r="G3870" s="19">
        <f t="shared" si="481"/>
        <v>-20.900149081000002</v>
      </c>
      <c r="H3870" s="19">
        <f t="shared" si="482"/>
        <v>6001.1892470000003</v>
      </c>
      <c r="I3870" s="19">
        <f t="shared" si="483"/>
        <v>120.02378494000001</v>
      </c>
      <c r="J3870" s="19">
        <f t="shared" si="484"/>
        <v>1582.4262334849368</v>
      </c>
      <c r="K3870" s="19">
        <f t="shared" si="485"/>
        <v>64721.232949533915</v>
      </c>
      <c r="L3870" s="19">
        <f t="shared" si="486"/>
        <v>64721.232949533915</v>
      </c>
      <c r="M3870" s="19">
        <f t="shared" si="487"/>
        <v>0</v>
      </c>
    </row>
    <row r="3871" spans="1:13" x14ac:dyDescent="0.3">
      <c r="A3871" s="4">
        <v>75.488</v>
      </c>
      <c r="B3871" s="4">
        <v>3118</v>
      </c>
      <c r="C3871" s="4">
        <v>41</v>
      </c>
      <c r="D3871" s="11">
        <v>2.3868552303778108</v>
      </c>
      <c r="E3871" s="19">
        <f>610*'Forces Acting on Vehicle'!D3871</f>
        <v>1455.9816905304647</v>
      </c>
      <c r="F3871" s="19">
        <f t="shared" si="480"/>
        <v>-17.131030000000003</v>
      </c>
      <c r="G3871" s="19">
        <f t="shared" si="481"/>
        <v>-20.951249690000004</v>
      </c>
      <c r="H3871" s="19">
        <f t="shared" si="482"/>
        <v>6001.2310299999999</v>
      </c>
      <c r="I3871" s="19">
        <f t="shared" si="483"/>
        <v>120.02462060000001</v>
      </c>
      <c r="J3871" s="19">
        <f t="shared" si="484"/>
        <v>1555.0550614404647</v>
      </c>
      <c r="K3871" s="19">
        <f t="shared" si="485"/>
        <v>63757.257519059051</v>
      </c>
      <c r="L3871" s="19">
        <f t="shared" si="486"/>
        <v>63757.257519059051</v>
      </c>
      <c r="M3871" s="19">
        <f t="shared" si="487"/>
        <v>0</v>
      </c>
    </row>
    <row r="3872" spans="1:13" x14ac:dyDescent="0.3">
      <c r="A3872" s="4">
        <v>75.507999999999996</v>
      </c>
      <c r="B3872" s="4">
        <v>3119</v>
      </c>
      <c r="C3872" s="4">
        <v>41</v>
      </c>
      <c r="D3872" s="11">
        <v>2.3350287124978992</v>
      </c>
      <c r="E3872" s="19">
        <f>610*'Forces Acting on Vehicle'!D3872</f>
        <v>1424.3675146237185</v>
      </c>
      <c r="F3872" s="19">
        <f t="shared" si="480"/>
        <v>-17.131030000000003</v>
      </c>
      <c r="G3872" s="19">
        <f t="shared" si="481"/>
        <v>-20.951249690000004</v>
      </c>
      <c r="H3872" s="19">
        <f t="shared" si="482"/>
        <v>6001.2310299999999</v>
      </c>
      <c r="I3872" s="19">
        <f t="shared" si="483"/>
        <v>120.02462060000001</v>
      </c>
      <c r="J3872" s="19">
        <f t="shared" si="484"/>
        <v>1523.4408855337185</v>
      </c>
      <c r="K3872" s="19">
        <f t="shared" si="485"/>
        <v>62461.07630688246</v>
      </c>
      <c r="L3872" s="19">
        <f t="shared" si="486"/>
        <v>62461.07630688246</v>
      </c>
      <c r="M3872" s="19">
        <f t="shared" si="487"/>
        <v>0</v>
      </c>
    </row>
    <row r="3873" spans="1:13" x14ac:dyDescent="0.3">
      <c r="A3873" s="4">
        <v>75.527000000000001</v>
      </c>
      <c r="B3873" s="4">
        <v>3120</v>
      </c>
      <c r="C3873" s="4">
        <v>41.1</v>
      </c>
      <c r="D3873" s="11">
        <v>2.2641646607867187</v>
      </c>
      <c r="E3873" s="19">
        <f>610*'Forces Acting on Vehicle'!D3873</f>
        <v>1381.1404430798984</v>
      </c>
      <c r="F3873" s="19">
        <f t="shared" si="480"/>
        <v>-17.172813000000001</v>
      </c>
      <c r="G3873" s="19">
        <f t="shared" si="481"/>
        <v>-21.002350299000003</v>
      </c>
      <c r="H3873" s="19">
        <f t="shared" si="482"/>
        <v>6001.2728130000005</v>
      </c>
      <c r="I3873" s="19">
        <f t="shared" si="483"/>
        <v>120.02545626000001</v>
      </c>
      <c r="J3873" s="19">
        <f t="shared" si="484"/>
        <v>1480.1635490408985</v>
      </c>
      <c r="K3873" s="19">
        <f t="shared" si="485"/>
        <v>60834.721865580927</v>
      </c>
      <c r="L3873" s="19">
        <f t="shared" si="486"/>
        <v>60834.721865580927</v>
      </c>
      <c r="M3873" s="19">
        <f t="shared" si="487"/>
        <v>0</v>
      </c>
    </row>
    <row r="3874" spans="1:13" x14ac:dyDescent="0.3">
      <c r="A3874" s="4">
        <v>75.546999999999997</v>
      </c>
      <c r="B3874" s="4">
        <v>3121</v>
      </c>
      <c r="C3874" s="4">
        <v>41.1</v>
      </c>
      <c r="D3874" s="11">
        <v>2.2538524565500446</v>
      </c>
      <c r="E3874" s="19">
        <f>610*'Forces Acting on Vehicle'!D3874</f>
        <v>1374.8499984955272</v>
      </c>
      <c r="F3874" s="19">
        <f t="shared" si="480"/>
        <v>-17.172813000000001</v>
      </c>
      <c r="G3874" s="19">
        <f t="shared" si="481"/>
        <v>-21.002350299000003</v>
      </c>
      <c r="H3874" s="19">
        <f t="shared" si="482"/>
        <v>6001.2728130000005</v>
      </c>
      <c r="I3874" s="19">
        <f t="shared" si="483"/>
        <v>120.02545626000001</v>
      </c>
      <c r="J3874" s="19">
        <f t="shared" si="484"/>
        <v>1473.8731044565272</v>
      </c>
      <c r="K3874" s="19">
        <f t="shared" si="485"/>
        <v>60576.184593163271</v>
      </c>
      <c r="L3874" s="19">
        <f t="shared" si="486"/>
        <v>60576.184593163271</v>
      </c>
      <c r="M3874" s="19">
        <f t="shared" si="487"/>
        <v>0</v>
      </c>
    </row>
    <row r="3875" spans="1:13" x14ac:dyDescent="0.3">
      <c r="A3875" s="4">
        <v>75.566000000000003</v>
      </c>
      <c r="B3875" s="4">
        <v>3121</v>
      </c>
      <c r="C3875" s="4">
        <v>41.2</v>
      </c>
      <c r="D3875" s="11">
        <v>2.2896133362313127</v>
      </c>
      <c r="E3875" s="19">
        <f>610*'Forces Acting on Vehicle'!D3875</f>
        <v>1396.6641351011008</v>
      </c>
      <c r="F3875" s="19">
        <f t="shared" si="480"/>
        <v>-17.214596000000004</v>
      </c>
      <c r="G3875" s="19">
        <f t="shared" si="481"/>
        <v>-21.053450908000006</v>
      </c>
      <c r="H3875" s="19">
        <f t="shared" si="482"/>
        <v>6001.3145960000002</v>
      </c>
      <c r="I3875" s="19">
        <f t="shared" si="483"/>
        <v>120.02629192000001</v>
      </c>
      <c r="J3875" s="19">
        <f t="shared" si="484"/>
        <v>1495.6369761131007</v>
      </c>
      <c r="K3875" s="19">
        <f t="shared" si="485"/>
        <v>61620.243415859753</v>
      </c>
      <c r="L3875" s="19">
        <f t="shared" si="486"/>
        <v>61620.243415859753</v>
      </c>
      <c r="M3875" s="19">
        <f t="shared" si="487"/>
        <v>0</v>
      </c>
    </row>
    <row r="3876" spans="1:13" x14ac:dyDescent="0.3">
      <c r="A3876" s="4">
        <v>75.585999999999999</v>
      </c>
      <c r="B3876" s="4">
        <v>3122</v>
      </c>
      <c r="C3876" s="4">
        <v>41.3</v>
      </c>
      <c r="D3876" s="11">
        <v>2.3195536096360314</v>
      </c>
      <c r="E3876" s="19">
        <f>610*'Forces Acting on Vehicle'!D3876</f>
        <v>1414.9277018779792</v>
      </c>
      <c r="F3876" s="19">
        <f t="shared" si="480"/>
        <v>-17.256378999999999</v>
      </c>
      <c r="G3876" s="19">
        <f t="shared" si="481"/>
        <v>-21.104551517000001</v>
      </c>
      <c r="H3876" s="19">
        <f t="shared" si="482"/>
        <v>6001.3563790000007</v>
      </c>
      <c r="I3876" s="19">
        <f t="shared" si="483"/>
        <v>120.02712758000001</v>
      </c>
      <c r="J3876" s="19">
        <f t="shared" si="484"/>
        <v>1513.8502779409794</v>
      </c>
      <c r="K3876" s="19">
        <f t="shared" si="485"/>
        <v>62522.016478962447</v>
      </c>
      <c r="L3876" s="19">
        <f t="shared" si="486"/>
        <v>62522.016478962447</v>
      </c>
      <c r="M3876" s="19">
        <f t="shared" si="487"/>
        <v>0</v>
      </c>
    </row>
    <row r="3877" spans="1:13" x14ac:dyDescent="0.3">
      <c r="A3877" s="4">
        <v>75.605000000000004</v>
      </c>
      <c r="B3877" s="4">
        <v>3123</v>
      </c>
      <c r="C3877" s="4">
        <v>41.3</v>
      </c>
      <c r="D3877" s="11">
        <v>2.316587410502275</v>
      </c>
      <c r="E3877" s="19">
        <f>610*'Forces Acting on Vehicle'!D3877</f>
        <v>1413.1183204063877</v>
      </c>
      <c r="F3877" s="19">
        <f t="shared" si="480"/>
        <v>-17.256378999999999</v>
      </c>
      <c r="G3877" s="19">
        <f t="shared" si="481"/>
        <v>-21.104551517000001</v>
      </c>
      <c r="H3877" s="19">
        <f t="shared" si="482"/>
        <v>6001.3563790000007</v>
      </c>
      <c r="I3877" s="19">
        <f t="shared" si="483"/>
        <v>120.02712758000001</v>
      </c>
      <c r="J3877" s="19">
        <f t="shared" si="484"/>
        <v>1512.0408964693879</v>
      </c>
      <c r="K3877" s="19">
        <f t="shared" si="485"/>
        <v>62447.289024185717</v>
      </c>
      <c r="L3877" s="19">
        <f t="shared" si="486"/>
        <v>62447.289024185717</v>
      </c>
      <c r="M3877" s="19">
        <f t="shared" si="487"/>
        <v>0</v>
      </c>
    </row>
    <row r="3878" spans="1:13" x14ac:dyDescent="0.3">
      <c r="A3878" s="4">
        <v>75.625</v>
      </c>
      <c r="B3878" s="4">
        <v>3124</v>
      </c>
      <c r="C3878" s="4">
        <v>41.4</v>
      </c>
      <c r="D3878" s="11">
        <v>2.2931296743611913</v>
      </c>
      <c r="E3878" s="19">
        <f>610*'Forces Acting on Vehicle'!D3878</f>
        <v>1398.8091013603266</v>
      </c>
      <c r="F3878" s="19">
        <f t="shared" si="480"/>
        <v>-17.298162000000001</v>
      </c>
      <c r="G3878" s="19">
        <f t="shared" si="481"/>
        <v>-21.155652126000003</v>
      </c>
      <c r="H3878" s="19">
        <f t="shared" si="482"/>
        <v>6001.3981620000004</v>
      </c>
      <c r="I3878" s="19">
        <f t="shared" si="483"/>
        <v>120.02796324000001</v>
      </c>
      <c r="J3878" s="19">
        <f t="shared" si="484"/>
        <v>1497.6814124743266</v>
      </c>
      <c r="K3878" s="19">
        <f t="shared" si="485"/>
        <v>62004.010476437121</v>
      </c>
      <c r="L3878" s="19">
        <f t="shared" si="486"/>
        <v>62004.010476437121</v>
      </c>
      <c r="M3878" s="19">
        <f t="shared" si="487"/>
        <v>0</v>
      </c>
    </row>
    <row r="3879" spans="1:13" x14ac:dyDescent="0.3">
      <c r="A3879" s="4">
        <v>75.644999999999996</v>
      </c>
      <c r="B3879" s="4">
        <v>3125</v>
      </c>
      <c r="C3879" s="4">
        <v>41.4</v>
      </c>
      <c r="D3879" s="11">
        <v>2.2913873206704181</v>
      </c>
      <c r="E3879" s="19">
        <f>610*'Forces Acting on Vehicle'!D3879</f>
        <v>1397.7462656089551</v>
      </c>
      <c r="F3879" s="19">
        <f t="shared" si="480"/>
        <v>-17.298162000000001</v>
      </c>
      <c r="G3879" s="19">
        <f t="shared" si="481"/>
        <v>-21.155652126000003</v>
      </c>
      <c r="H3879" s="19">
        <f t="shared" si="482"/>
        <v>6001.3981620000004</v>
      </c>
      <c r="I3879" s="19">
        <f t="shared" si="483"/>
        <v>120.02796324000001</v>
      </c>
      <c r="J3879" s="19">
        <f t="shared" si="484"/>
        <v>1496.6185767229551</v>
      </c>
      <c r="K3879" s="19">
        <f t="shared" si="485"/>
        <v>61960.009076330338</v>
      </c>
      <c r="L3879" s="19">
        <f t="shared" si="486"/>
        <v>61960.009076330338</v>
      </c>
      <c r="M3879" s="19">
        <f t="shared" si="487"/>
        <v>0</v>
      </c>
    </row>
    <row r="3880" spans="1:13" x14ac:dyDescent="0.3">
      <c r="A3880" s="4">
        <v>75.664000000000001</v>
      </c>
      <c r="B3880" s="4">
        <v>3125</v>
      </c>
      <c r="C3880" s="4">
        <v>41.5</v>
      </c>
      <c r="D3880" s="11">
        <v>2.3443792512301385</v>
      </c>
      <c r="E3880" s="19">
        <f>610*'Forces Acting on Vehicle'!D3880</f>
        <v>1430.0713432503844</v>
      </c>
      <c r="F3880" s="19">
        <f t="shared" si="480"/>
        <v>-17.339945</v>
      </c>
      <c r="G3880" s="19">
        <f t="shared" si="481"/>
        <v>-21.206752735000002</v>
      </c>
      <c r="H3880" s="19">
        <f t="shared" si="482"/>
        <v>6001.4399450000001</v>
      </c>
      <c r="I3880" s="19">
        <f t="shared" si="483"/>
        <v>120.0287989</v>
      </c>
      <c r="J3880" s="19">
        <f t="shared" si="484"/>
        <v>1528.8933894153845</v>
      </c>
      <c r="K3880" s="19">
        <f t="shared" si="485"/>
        <v>63449.075660738454</v>
      </c>
      <c r="L3880" s="19">
        <f t="shared" si="486"/>
        <v>63449.075660738454</v>
      </c>
      <c r="M3880" s="19">
        <f t="shared" si="487"/>
        <v>0</v>
      </c>
    </row>
    <row r="3881" spans="1:13" x14ac:dyDescent="0.3">
      <c r="A3881" s="4">
        <v>75.683999999999997</v>
      </c>
      <c r="B3881" s="4">
        <v>3126</v>
      </c>
      <c r="C3881" s="4">
        <v>41.6</v>
      </c>
      <c r="D3881" s="11">
        <v>2.4037147694589631</v>
      </c>
      <c r="E3881" s="19">
        <f>610*'Forces Acting on Vehicle'!D3881</f>
        <v>1466.2660093699676</v>
      </c>
      <c r="F3881" s="19">
        <f t="shared" si="480"/>
        <v>-17.381728000000003</v>
      </c>
      <c r="G3881" s="19">
        <f t="shared" si="481"/>
        <v>-21.257853344000004</v>
      </c>
      <c r="H3881" s="19">
        <f t="shared" si="482"/>
        <v>6001.4817280000007</v>
      </c>
      <c r="I3881" s="19">
        <f t="shared" si="483"/>
        <v>120.02963456000002</v>
      </c>
      <c r="J3881" s="19">
        <f t="shared" si="484"/>
        <v>1565.0377905859675</v>
      </c>
      <c r="K3881" s="19">
        <f t="shared" si="485"/>
        <v>65105.572088376248</v>
      </c>
      <c r="L3881" s="19">
        <f t="shared" si="486"/>
        <v>65105.572088376248</v>
      </c>
      <c r="M3881" s="19">
        <f t="shared" si="487"/>
        <v>0</v>
      </c>
    </row>
    <row r="3882" spans="1:13" x14ac:dyDescent="0.3">
      <c r="A3882" s="4">
        <v>75.703000000000003</v>
      </c>
      <c r="B3882" s="4">
        <v>3127</v>
      </c>
      <c r="C3882" s="4">
        <v>41.6</v>
      </c>
      <c r="D3882" s="11">
        <v>2.3887092074002712</v>
      </c>
      <c r="E3882" s="19">
        <f>610*'Forces Acting on Vehicle'!D3882</f>
        <v>1457.1126165141654</v>
      </c>
      <c r="F3882" s="19">
        <f t="shared" si="480"/>
        <v>-17.381728000000003</v>
      </c>
      <c r="G3882" s="19">
        <f t="shared" si="481"/>
        <v>-21.257853344000004</v>
      </c>
      <c r="H3882" s="19">
        <f t="shared" si="482"/>
        <v>6001.4817280000007</v>
      </c>
      <c r="I3882" s="19">
        <f t="shared" si="483"/>
        <v>120.02963456000002</v>
      </c>
      <c r="J3882" s="19">
        <f t="shared" si="484"/>
        <v>1555.8843977301653</v>
      </c>
      <c r="K3882" s="19">
        <f t="shared" si="485"/>
        <v>64724.790945574881</v>
      </c>
      <c r="L3882" s="19">
        <f t="shared" si="486"/>
        <v>64724.790945574881</v>
      </c>
      <c r="M3882" s="19">
        <f t="shared" si="487"/>
        <v>0</v>
      </c>
    </row>
    <row r="3883" spans="1:13" x14ac:dyDescent="0.3">
      <c r="A3883" s="4">
        <v>75.722999999999999</v>
      </c>
      <c r="B3883" s="4">
        <v>3128</v>
      </c>
      <c r="C3883" s="4">
        <v>41.7</v>
      </c>
      <c r="D3883" s="11">
        <v>2.3326771508616897</v>
      </c>
      <c r="E3883" s="19">
        <f>610*'Forces Acting on Vehicle'!D3883</f>
        <v>1422.9330620256308</v>
      </c>
      <c r="F3883" s="19">
        <f t="shared" si="480"/>
        <v>-17.423511000000001</v>
      </c>
      <c r="G3883" s="19">
        <f t="shared" si="481"/>
        <v>-21.308953953000003</v>
      </c>
      <c r="H3883" s="19">
        <f t="shared" si="482"/>
        <v>6001.5235110000003</v>
      </c>
      <c r="I3883" s="19">
        <f t="shared" si="483"/>
        <v>120.03047022000001</v>
      </c>
      <c r="J3883" s="19">
        <f t="shared" si="484"/>
        <v>1521.654578292631</v>
      </c>
      <c r="K3883" s="19">
        <f t="shared" si="485"/>
        <v>63452.995914802712</v>
      </c>
      <c r="L3883" s="19">
        <f t="shared" si="486"/>
        <v>63452.995914802712</v>
      </c>
      <c r="M3883" s="19">
        <f t="shared" si="487"/>
        <v>0</v>
      </c>
    </row>
    <row r="3884" spans="1:13" x14ac:dyDescent="0.3">
      <c r="A3884" s="4">
        <v>75.742000000000004</v>
      </c>
      <c r="B3884" s="4">
        <v>3129</v>
      </c>
      <c r="C3884" s="4">
        <v>41.8</v>
      </c>
      <c r="D3884" s="11">
        <v>2.3009908039079687</v>
      </c>
      <c r="E3884" s="19">
        <f>610*'Forces Acting on Vehicle'!D3884</f>
        <v>1403.6043903838608</v>
      </c>
      <c r="F3884" s="19">
        <f t="shared" si="480"/>
        <v>-17.465294</v>
      </c>
      <c r="G3884" s="19">
        <f t="shared" si="481"/>
        <v>-21.360054562000002</v>
      </c>
      <c r="H3884" s="19">
        <f t="shared" si="482"/>
        <v>6001.565294</v>
      </c>
      <c r="I3884" s="19">
        <f t="shared" si="483"/>
        <v>120.03130588000001</v>
      </c>
      <c r="J3884" s="19">
        <f t="shared" si="484"/>
        <v>1502.2756417018609</v>
      </c>
      <c r="K3884" s="19">
        <f t="shared" si="485"/>
        <v>62795.121823137779</v>
      </c>
      <c r="L3884" s="19">
        <f t="shared" si="486"/>
        <v>62795.121823137779</v>
      </c>
      <c r="M3884" s="19">
        <f t="shared" si="487"/>
        <v>0</v>
      </c>
    </row>
    <row r="3885" spans="1:13" x14ac:dyDescent="0.3">
      <c r="A3885" s="4">
        <v>75.762</v>
      </c>
      <c r="B3885" s="4">
        <v>3130</v>
      </c>
      <c r="C3885" s="4">
        <v>41.8</v>
      </c>
      <c r="D3885" s="11">
        <v>2.3003784254375481</v>
      </c>
      <c r="E3885" s="19">
        <f>610*'Forces Acting on Vehicle'!D3885</f>
        <v>1403.2308395169043</v>
      </c>
      <c r="F3885" s="19">
        <f t="shared" si="480"/>
        <v>-17.465294</v>
      </c>
      <c r="G3885" s="19">
        <f t="shared" si="481"/>
        <v>-21.360054562000002</v>
      </c>
      <c r="H3885" s="19">
        <f t="shared" si="482"/>
        <v>6001.565294</v>
      </c>
      <c r="I3885" s="19">
        <f t="shared" si="483"/>
        <v>120.03130588000001</v>
      </c>
      <c r="J3885" s="19">
        <f t="shared" si="484"/>
        <v>1501.9020908349044</v>
      </c>
      <c r="K3885" s="19">
        <f t="shared" si="485"/>
        <v>62779.507396898996</v>
      </c>
      <c r="L3885" s="19">
        <f t="shared" si="486"/>
        <v>62779.507396898996</v>
      </c>
      <c r="M3885" s="19">
        <f t="shared" si="487"/>
        <v>0</v>
      </c>
    </row>
    <row r="3886" spans="1:13" x14ac:dyDescent="0.3">
      <c r="A3886" s="4">
        <v>75.781000000000006</v>
      </c>
      <c r="B3886" s="4">
        <v>3130</v>
      </c>
      <c r="C3886" s="4">
        <v>41.9</v>
      </c>
      <c r="D3886" s="11">
        <v>2.2966035336030073</v>
      </c>
      <c r="E3886" s="19">
        <f>610*'Forces Acting on Vehicle'!D3886</f>
        <v>1400.9281554978345</v>
      </c>
      <c r="F3886" s="19">
        <f t="shared" si="480"/>
        <v>-17.507077000000002</v>
      </c>
      <c r="G3886" s="19">
        <f t="shared" si="481"/>
        <v>-21.411155171000004</v>
      </c>
      <c r="H3886" s="19">
        <f t="shared" si="482"/>
        <v>6001.6070770000006</v>
      </c>
      <c r="I3886" s="19">
        <f t="shared" si="483"/>
        <v>120.03214154000001</v>
      </c>
      <c r="J3886" s="19">
        <f t="shared" si="484"/>
        <v>1499.5491418668346</v>
      </c>
      <c r="K3886" s="19">
        <f t="shared" si="485"/>
        <v>62831.109044220364</v>
      </c>
      <c r="L3886" s="19">
        <f t="shared" si="486"/>
        <v>62831.109044220364</v>
      </c>
      <c r="M3886" s="19">
        <f t="shared" si="487"/>
        <v>0</v>
      </c>
    </row>
    <row r="3887" spans="1:13" x14ac:dyDescent="0.3">
      <c r="A3887" s="4">
        <v>75.801000000000002</v>
      </c>
      <c r="B3887" s="4">
        <v>3131</v>
      </c>
      <c r="C3887" s="4">
        <v>41.9</v>
      </c>
      <c r="D3887" s="11">
        <v>2.2700150919538391</v>
      </c>
      <c r="E3887" s="19">
        <f>610*'Forces Acting on Vehicle'!D3887</f>
        <v>1384.7092060918419</v>
      </c>
      <c r="F3887" s="19">
        <f t="shared" si="480"/>
        <v>-17.507077000000002</v>
      </c>
      <c r="G3887" s="19">
        <f t="shared" si="481"/>
        <v>-21.411155171000004</v>
      </c>
      <c r="H3887" s="19">
        <f t="shared" si="482"/>
        <v>6001.6070770000006</v>
      </c>
      <c r="I3887" s="19">
        <f t="shared" si="483"/>
        <v>120.03214154000001</v>
      </c>
      <c r="J3887" s="19">
        <f t="shared" si="484"/>
        <v>1483.330192460842</v>
      </c>
      <c r="K3887" s="19">
        <f t="shared" si="485"/>
        <v>62151.535064109281</v>
      </c>
      <c r="L3887" s="19">
        <f t="shared" si="486"/>
        <v>62151.535064109281</v>
      </c>
      <c r="M3887" s="19">
        <f t="shared" si="487"/>
        <v>0</v>
      </c>
    </row>
    <row r="3888" spans="1:13" x14ac:dyDescent="0.3">
      <c r="A3888" s="4">
        <v>75.819999999999993</v>
      </c>
      <c r="B3888" s="4">
        <v>3132</v>
      </c>
      <c r="C3888" s="4">
        <v>42</v>
      </c>
      <c r="D3888" s="11">
        <v>2.2148724616442328</v>
      </c>
      <c r="E3888" s="19">
        <f>610*'Forces Acting on Vehicle'!D3888</f>
        <v>1351.072201602982</v>
      </c>
      <c r="F3888" s="19">
        <f t="shared" si="480"/>
        <v>-17.548860000000001</v>
      </c>
      <c r="G3888" s="19">
        <f t="shared" si="481"/>
        <v>-21.462255780000003</v>
      </c>
      <c r="H3888" s="19">
        <f t="shared" si="482"/>
        <v>6001.6488600000002</v>
      </c>
      <c r="I3888" s="19">
        <f t="shared" si="483"/>
        <v>120.0329772</v>
      </c>
      <c r="J3888" s="19">
        <f t="shared" si="484"/>
        <v>1449.6429230229819</v>
      </c>
      <c r="K3888" s="19">
        <f t="shared" si="485"/>
        <v>60885.002766965241</v>
      </c>
      <c r="L3888" s="19">
        <f t="shared" si="486"/>
        <v>60885.002766965241</v>
      </c>
      <c r="M3888" s="19">
        <f t="shared" si="487"/>
        <v>0</v>
      </c>
    </row>
    <row r="3889" spans="1:13" x14ac:dyDescent="0.3">
      <c r="A3889" s="4">
        <v>75.84</v>
      </c>
      <c r="B3889" s="4">
        <v>3133</v>
      </c>
      <c r="C3889" s="4">
        <v>42.1</v>
      </c>
      <c r="D3889" s="11">
        <v>2.1828956297097482</v>
      </c>
      <c r="E3889" s="19">
        <f>610*'Forces Acting on Vehicle'!D3889</f>
        <v>1331.5663341229463</v>
      </c>
      <c r="F3889" s="19">
        <f t="shared" si="480"/>
        <v>-17.590643000000004</v>
      </c>
      <c r="G3889" s="19">
        <f t="shared" si="481"/>
        <v>-21.513356389000005</v>
      </c>
      <c r="H3889" s="19">
        <f t="shared" si="482"/>
        <v>6001.6906430000008</v>
      </c>
      <c r="I3889" s="19">
        <f t="shared" si="483"/>
        <v>120.03381286000001</v>
      </c>
      <c r="J3889" s="19">
        <f t="shared" si="484"/>
        <v>1430.0867905939463</v>
      </c>
      <c r="K3889" s="19">
        <f t="shared" si="485"/>
        <v>60206.653884005136</v>
      </c>
      <c r="L3889" s="19">
        <f t="shared" si="486"/>
        <v>60206.653884005136</v>
      </c>
      <c r="M3889" s="19">
        <f t="shared" si="487"/>
        <v>0</v>
      </c>
    </row>
    <row r="3890" spans="1:13" x14ac:dyDescent="0.3">
      <c r="A3890" s="4">
        <v>75.858999999999995</v>
      </c>
      <c r="B3890" s="4">
        <v>3134</v>
      </c>
      <c r="C3890" s="4">
        <v>42.1</v>
      </c>
      <c r="D3890" s="11">
        <v>2.2313380554618294</v>
      </c>
      <c r="E3890" s="19">
        <f>610*'Forces Acting on Vehicle'!D3890</f>
        <v>1361.1162138317159</v>
      </c>
      <c r="F3890" s="19">
        <f t="shared" si="480"/>
        <v>-17.590643000000004</v>
      </c>
      <c r="G3890" s="19">
        <f t="shared" si="481"/>
        <v>-21.513356389000005</v>
      </c>
      <c r="H3890" s="19">
        <f t="shared" si="482"/>
        <v>6001.6906430000008</v>
      </c>
      <c r="I3890" s="19">
        <f t="shared" si="483"/>
        <v>120.03381286000001</v>
      </c>
      <c r="J3890" s="19">
        <f t="shared" si="484"/>
        <v>1459.6366703027161</v>
      </c>
      <c r="K3890" s="19">
        <f t="shared" si="485"/>
        <v>61450.703819744347</v>
      </c>
      <c r="L3890" s="19">
        <f t="shared" si="486"/>
        <v>61450.703819744347</v>
      </c>
      <c r="M3890" s="19">
        <f t="shared" si="487"/>
        <v>0</v>
      </c>
    </row>
    <row r="3891" spans="1:13" x14ac:dyDescent="0.3">
      <c r="A3891" s="4">
        <v>75.879000000000005</v>
      </c>
      <c r="B3891" s="4">
        <v>3134</v>
      </c>
      <c r="C3891" s="4">
        <v>42.2</v>
      </c>
      <c r="D3891" s="11">
        <v>2.3278222825515469</v>
      </c>
      <c r="E3891" s="19">
        <f>610*'Forces Acting on Vehicle'!D3891</f>
        <v>1419.9715923564436</v>
      </c>
      <c r="F3891" s="19">
        <f t="shared" si="480"/>
        <v>-17.632426000000002</v>
      </c>
      <c r="G3891" s="19">
        <f t="shared" si="481"/>
        <v>-21.564456998000004</v>
      </c>
      <c r="H3891" s="19">
        <f t="shared" si="482"/>
        <v>6001.7324260000005</v>
      </c>
      <c r="I3891" s="19">
        <f t="shared" si="483"/>
        <v>120.03464852000002</v>
      </c>
      <c r="J3891" s="19">
        <f t="shared" si="484"/>
        <v>1518.4417838784436</v>
      </c>
      <c r="K3891" s="19">
        <f t="shared" si="485"/>
        <v>64078.243279670329</v>
      </c>
      <c r="L3891" s="19">
        <f t="shared" si="486"/>
        <v>64078.243279670329</v>
      </c>
      <c r="M3891" s="19">
        <f t="shared" si="487"/>
        <v>0</v>
      </c>
    </row>
    <row r="3892" spans="1:13" x14ac:dyDescent="0.3">
      <c r="A3892" s="4">
        <v>75.897999999999996</v>
      </c>
      <c r="B3892" s="4">
        <v>3135</v>
      </c>
      <c r="C3892" s="4">
        <v>42.2</v>
      </c>
      <c r="D3892" s="11">
        <v>2.3651863036143634</v>
      </c>
      <c r="E3892" s="19">
        <f>610*'Forces Acting on Vehicle'!D3892</f>
        <v>1442.7636452047616</v>
      </c>
      <c r="F3892" s="19">
        <f t="shared" si="480"/>
        <v>-17.632426000000002</v>
      </c>
      <c r="G3892" s="19">
        <f t="shared" si="481"/>
        <v>-21.564456998000004</v>
      </c>
      <c r="H3892" s="19">
        <f t="shared" si="482"/>
        <v>6001.7324260000005</v>
      </c>
      <c r="I3892" s="19">
        <f t="shared" si="483"/>
        <v>120.03464852000002</v>
      </c>
      <c r="J3892" s="19">
        <f t="shared" si="484"/>
        <v>1541.2338367267616</v>
      </c>
      <c r="K3892" s="19">
        <f t="shared" si="485"/>
        <v>65040.067909869344</v>
      </c>
      <c r="L3892" s="19">
        <f t="shared" si="486"/>
        <v>65040.067909869344</v>
      </c>
      <c r="M3892" s="19">
        <f t="shared" si="487"/>
        <v>0</v>
      </c>
    </row>
    <row r="3893" spans="1:13" x14ac:dyDescent="0.3">
      <c r="A3893" s="4">
        <v>75.918000000000006</v>
      </c>
      <c r="B3893" s="4">
        <v>3136</v>
      </c>
      <c r="C3893" s="4">
        <v>42.3</v>
      </c>
      <c r="D3893" s="11">
        <v>2.3294367460820151</v>
      </c>
      <c r="E3893" s="19">
        <f>610*'Forces Acting on Vehicle'!D3893</f>
        <v>1420.9564151100292</v>
      </c>
      <c r="F3893" s="19">
        <f t="shared" si="480"/>
        <v>-17.674209000000001</v>
      </c>
      <c r="G3893" s="19">
        <f t="shared" si="481"/>
        <v>-21.615557607000003</v>
      </c>
      <c r="H3893" s="19">
        <f t="shared" si="482"/>
        <v>6001.7742090000002</v>
      </c>
      <c r="I3893" s="19">
        <f t="shared" si="483"/>
        <v>120.03548418000001</v>
      </c>
      <c r="J3893" s="19">
        <f t="shared" si="484"/>
        <v>1519.3763416830291</v>
      </c>
      <c r="K3893" s="19">
        <f t="shared" si="485"/>
        <v>64269.619253192126</v>
      </c>
      <c r="L3893" s="19">
        <f t="shared" si="486"/>
        <v>64269.619253192126</v>
      </c>
      <c r="M3893" s="19">
        <f t="shared" si="487"/>
        <v>0</v>
      </c>
    </row>
    <row r="3894" spans="1:13" x14ac:dyDescent="0.3">
      <c r="A3894" s="4">
        <v>75.938000000000002</v>
      </c>
      <c r="B3894" s="4">
        <v>3137</v>
      </c>
      <c r="C3894" s="4">
        <v>42.3</v>
      </c>
      <c r="D3894" s="11">
        <v>2.2704129689903256</v>
      </c>
      <c r="E3894" s="19">
        <f>610*'Forces Acting on Vehicle'!D3894</f>
        <v>1384.9519110840986</v>
      </c>
      <c r="F3894" s="19">
        <f t="shared" si="480"/>
        <v>-17.674209000000001</v>
      </c>
      <c r="G3894" s="19">
        <f t="shared" si="481"/>
        <v>-21.615557607000003</v>
      </c>
      <c r="H3894" s="19">
        <f t="shared" si="482"/>
        <v>6001.7742090000002</v>
      </c>
      <c r="I3894" s="19">
        <f t="shared" si="483"/>
        <v>120.03548418000001</v>
      </c>
      <c r="J3894" s="19">
        <f t="shared" si="484"/>
        <v>1483.3718376570985</v>
      </c>
      <c r="K3894" s="19">
        <f t="shared" si="485"/>
        <v>62746.62873289526</v>
      </c>
      <c r="L3894" s="19">
        <f t="shared" si="486"/>
        <v>62746.62873289526</v>
      </c>
      <c r="M3894" s="19">
        <f t="shared" si="487"/>
        <v>0</v>
      </c>
    </row>
    <row r="3895" spans="1:13" x14ac:dyDescent="0.3">
      <c r="A3895" s="4">
        <v>75.956999999999994</v>
      </c>
      <c r="B3895" s="4">
        <v>3138</v>
      </c>
      <c r="C3895" s="4">
        <v>42.4</v>
      </c>
      <c r="D3895" s="11">
        <v>2.2383672436965938</v>
      </c>
      <c r="E3895" s="19">
        <f>610*'Forces Acting on Vehicle'!D3895</f>
        <v>1365.4040186549223</v>
      </c>
      <c r="F3895" s="19">
        <f t="shared" si="480"/>
        <v>-17.715992</v>
      </c>
      <c r="G3895" s="19">
        <f t="shared" si="481"/>
        <v>-21.666658216000002</v>
      </c>
      <c r="H3895" s="19">
        <f t="shared" si="482"/>
        <v>6001.8159920000007</v>
      </c>
      <c r="I3895" s="19">
        <f t="shared" si="483"/>
        <v>120.03631984000002</v>
      </c>
      <c r="J3895" s="19">
        <f t="shared" si="484"/>
        <v>1463.7736802789223</v>
      </c>
      <c r="K3895" s="19">
        <f t="shared" si="485"/>
        <v>62064.004043826302</v>
      </c>
      <c r="L3895" s="19">
        <f t="shared" si="486"/>
        <v>62064.004043826302</v>
      </c>
      <c r="M3895" s="19">
        <f t="shared" si="487"/>
        <v>0</v>
      </c>
    </row>
    <row r="3896" spans="1:13" x14ac:dyDescent="0.3">
      <c r="A3896" s="4">
        <v>75.977000000000004</v>
      </c>
      <c r="B3896" s="4">
        <v>3139</v>
      </c>
      <c r="C3896" s="4">
        <v>42.5</v>
      </c>
      <c r="D3896" s="11">
        <v>2.2381502433190539</v>
      </c>
      <c r="E3896" s="19">
        <f>610*'Forces Acting on Vehicle'!D3896</f>
        <v>1365.2716484246228</v>
      </c>
      <c r="F3896" s="19">
        <f t="shared" si="480"/>
        <v>-17.757775000000002</v>
      </c>
      <c r="G3896" s="19">
        <f t="shared" si="481"/>
        <v>-21.717758825000004</v>
      </c>
      <c r="H3896" s="19">
        <f t="shared" si="482"/>
        <v>6001.8577750000004</v>
      </c>
      <c r="I3896" s="19">
        <f t="shared" si="483"/>
        <v>120.03715550000001</v>
      </c>
      <c r="J3896" s="19">
        <f t="shared" si="484"/>
        <v>1463.5910450996228</v>
      </c>
      <c r="K3896" s="19">
        <f t="shared" si="485"/>
        <v>62202.619416733971</v>
      </c>
      <c r="L3896" s="19">
        <f t="shared" si="486"/>
        <v>62202.619416733971</v>
      </c>
      <c r="M3896" s="19">
        <f t="shared" si="487"/>
        <v>0</v>
      </c>
    </row>
    <row r="3897" spans="1:13" x14ac:dyDescent="0.3">
      <c r="A3897" s="4">
        <v>75.995999999999995</v>
      </c>
      <c r="B3897" s="4">
        <v>3139</v>
      </c>
      <c r="C3897" s="4">
        <v>42.5</v>
      </c>
      <c r="D3897" s="11">
        <v>2.2565631862301605</v>
      </c>
      <c r="E3897" s="19">
        <f>610*'Forces Acting on Vehicle'!D3897</f>
        <v>1376.503543600398</v>
      </c>
      <c r="F3897" s="19">
        <f t="shared" si="480"/>
        <v>-17.757775000000002</v>
      </c>
      <c r="G3897" s="19">
        <f t="shared" si="481"/>
        <v>-21.717758825000004</v>
      </c>
      <c r="H3897" s="19">
        <f t="shared" si="482"/>
        <v>6001.8577750000004</v>
      </c>
      <c r="I3897" s="19">
        <f t="shared" si="483"/>
        <v>120.03715550000001</v>
      </c>
      <c r="J3897" s="19">
        <f t="shared" si="484"/>
        <v>1474.822940275398</v>
      </c>
      <c r="K3897" s="19">
        <f t="shared" si="485"/>
        <v>62679.974961704414</v>
      </c>
      <c r="L3897" s="19">
        <f t="shared" si="486"/>
        <v>62679.974961704414</v>
      </c>
      <c r="M3897" s="19">
        <f t="shared" si="487"/>
        <v>0</v>
      </c>
    </row>
    <row r="3898" spans="1:13" x14ac:dyDescent="0.3">
      <c r="A3898" s="4">
        <v>76.016000000000005</v>
      </c>
      <c r="B3898" s="4">
        <v>3140</v>
      </c>
      <c r="C3898" s="4">
        <v>42.6</v>
      </c>
      <c r="D3898" s="11">
        <v>2.2530862015551887</v>
      </c>
      <c r="E3898" s="19">
        <f>610*'Forces Acting on Vehicle'!D3898</f>
        <v>1374.382582948665</v>
      </c>
      <c r="F3898" s="19">
        <f t="shared" si="480"/>
        <v>-17.799558000000001</v>
      </c>
      <c r="G3898" s="19">
        <f t="shared" si="481"/>
        <v>-21.768859434000003</v>
      </c>
      <c r="H3898" s="19">
        <f t="shared" si="482"/>
        <v>6001.8995580000001</v>
      </c>
      <c r="I3898" s="19">
        <f t="shared" si="483"/>
        <v>120.03799116</v>
      </c>
      <c r="J3898" s="19">
        <f t="shared" si="484"/>
        <v>1472.6517146746651</v>
      </c>
      <c r="K3898" s="19">
        <f t="shared" si="485"/>
        <v>62734.963045140736</v>
      </c>
      <c r="L3898" s="19">
        <f t="shared" si="486"/>
        <v>62734.963045140736</v>
      </c>
      <c r="M3898" s="19">
        <f t="shared" si="487"/>
        <v>0</v>
      </c>
    </row>
    <row r="3899" spans="1:13" x14ac:dyDescent="0.3">
      <c r="A3899" s="4">
        <v>76.034999999999997</v>
      </c>
      <c r="B3899" s="4">
        <v>3141</v>
      </c>
      <c r="C3899" s="4">
        <v>42.6</v>
      </c>
      <c r="D3899" s="11">
        <v>2.2153432500000001</v>
      </c>
      <c r="E3899" s="19">
        <f>610*'Forces Acting on Vehicle'!D3899</f>
        <v>1351.3593825</v>
      </c>
      <c r="F3899" s="19">
        <f t="shared" si="480"/>
        <v>-17.799558000000001</v>
      </c>
      <c r="G3899" s="19">
        <f t="shared" si="481"/>
        <v>-21.768859434000003</v>
      </c>
      <c r="H3899" s="19">
        <f t="shared" si="482"/>
        <v>6001.8995580000001</v>
      </c>
      <c r="I3899" s="19">
        <f t="shared" si="483"/>
        <v>120.03799116</v>
      </c>
      <c r="J3899" s="19">
        <f t="shared" si="484"/>
        <v>1449.6285142260001</v>
      </c>
      <c r="K3899" s="19">
        <f t="shared" si="485"/>
        <v>61754.17470602761</v>
      </c>
      <c r="L3899" s="19">
        <f t="shared" si="486"/>
        <v>61754.17470602761</v>
      </c>
      <c r="M3899" s="19">
        <f t="shared" si="487"/>
        <v>0</v>
      </c>
    </row>
    <row r="3900" spans="1:13" x14ac:dyDescent="0.3">
      <c r="A3900" s="4">
        <v>76.055000000000007</v>
      </c>
      <c r="B3900" s="4">
        <v>3142</v>
      </c>
      <c r="C3900" s="4">
        <v>42.7</v>
      </c>
      <c r="D3900" s="11">
        <v>2.2007730330239506</v>
      </c>
      <c r="E3900" s="19">
        <f>610*'Forces Acting on Vehicle'!D3900</f>
        <v>1342.4715501446099</v>
      </c>
      <c r="F3900" s="19">
        <f t="shared" si="480"/>
        <v>-17.841341000000003</v>
      </c>
      <c r="G3900" s="19">
        <f t="shared" si="481"/>
        <v>-21.819960043000005</v>
      </c>
      <c r="H3900" s="19">
        <f t="shared" si="482"/>
        <v>6001.9413410000006</v>
      </c>
      <c r="I3900" s="19">
        <f t="shared" si="483"/>
        <v>120.03882682000001</v>
      </c>
      <c r="J3900" s="19">
        <f t="shared" si="484"/>
        <v>1440.6904169216098</v>
      </c>
      <c r="K3900" s="19">
        <f t="shared" si="485"/>
        <v>61517.480802552738</v>
      </c>
      <c r="L3900" s="19">
        <f t="shared" si="486"/>
        <v>61517.480802552738</v>
      </c>
      <c r="M3900" s="19">
        <f t="shared" si="487"/>
        <v>0</v>
      </c>
    </row>
    <row r="3901" spans="1:13" x14ac:dyDescent="0.3">
      <c r="A3901" s="4">
        <v>76.073999999999998</v>
      </c>
      <c r="B3901" s="4">
        <v>3143</v>
      </c>
      <c r="C3901" s="4">
        <v>42.8</v>
      </c>
      <c r="D3901" s="11">
        <v>2.2464047533143301</v>
      </c>
      <c r="E3901" s="19">
        <f>610*'Forces Acting on Vehicle'!D3901</f>
        <v>1370.3068995217413</v>
      </c>
      <c r="F3901" s="19">
        <f t="shared" si="480"/>
        <v>-17.883123999999999</v>
      </c>
      <c r="G3901" s="19">
        <f t="shared" si="481"/>
        <v>-21.871060652000001</v>
      </c>
      <c r="H3901" s="19">
        <f t="shared" si="482"/>
        <v>6001.9831240000003</v>
      </c>
      <c r="I3901" s="19">
        <f t="shared" si="483"/>
        <v>120.03966248</v>
      </c>
      <c r="J3901" s="19">
        <f t="shared" si="484"/>
        <v>1468.4755013497413</v>
      </c>
      <c r="K3901" s="19">
        <f t="shared" si="485"/>
        <v>62850.751457768922</v>
      </c>
      <c r="L3901" s="19">
        <f t="shared" si="486"/>
        <v>62850.751457768922</v>
      </c>
      <c r="M3901" s="19">
        <f t="shared" si="487"/>
        <v>0</v>
      </c>
    </row>
    <row r="3902" spans="1:13" x14ac:dyDescent="0.3">
      <c r="A3902" s="4">
        <v>76.093999999999994</v>
      </c>
      <c r="B3902" s="4">
        <v>3144</v>
      </c>
      <c r="C3902" s="4">
        <v>42.8</v>
      </c>
      <c r="D3902" s="11">
        <v>2.3040714797695472</v>
      </c>
      <c r="E3902" s="19">
        <f>610*'Forces Acting on Vehicle'!D3902</f>
        <v>1405.4836026594237</v>
      </c>
      <c r="F3902" s="19">
        <f t="shared" si="480"/>
        <v>-17.883123999999999</v>
      </c>
      <c r="G3902" s="19">
        <f t="shared" si="481"/>
        <v>-21.871060652000001</v>
      </c>
      <c r="H3902" s="19">
        <f t="shared" si="482"/>
        <v>6001.9831240000003</v>
      </c>
      <c r="I3902" s="19">
        <f t="shared" si="483"/>
        <v>120.03966248</v>
      </c>
      <c r="J3902" s="19">
        <f t="shared" si="484"/>
        <v>1503.6522044874237</v>
      </c>
      <c r="K3902" s="19">
        <f t="shared" si="485"/>
        <v>64356.31435206173</v>
      </c>
      <c r="L3902" s="19">
        <f t="shared" si="486"/>
        <v>64356.31435206173</v>
      </c>
      <c r="M3902" s="19">
        <f t="shared" si="487"/>
        <v>0</v>
      </c>
    </row>
    <row r="3903" spans="1:13" x14ac:dyDescent="0.3">
      <c r="A3903" s="4">
        <v>76.113</v>
      </c>
      <c r="B3903" s="4">
        <v>3144</v>
      </c>
      <c r="C3903" s="4">
        <v>42.9</v>
      </c>
      <c r="D3903" s="11">
        <v>2.3027035199201205</v>
      </c>
      <c r="E3903" s="19">
        <f>610*'Forces Acting on Vehicle'!D3903</f>
        <v>1404.6491471512734</v>
      </c>
      <c r="F3903" s="19">
        <f t="shared" si="480"/>
        <v>-17.924907000000001</v>
      </c>
      <c r="G3903" s="19">
        <f t="shared" si="481"/>
        <v>-21.922161261000003</v>
      </c>
      <c r="H3903" s="19">
        <f t="shared" si="482"/>
        <v>6002.024907</v>
      </c>
      <c r="I3903" s="19">
        <f t="shared" si="483"/>
        <v>120.04049814</v>
      </c>
      <c r="J3903" s="19">
        <f t="shared" si="484"/>
        <v>1502.7674840302734</v>
      </c>
      <c r="K3903" s="19">
        <f t="shared" si="485"/>
        <v>64468.725064898725</v>
      </c>
      <c r="L3903" s="19">
        <f t="shared" si="486"/>
        <v>64468.725064898725</v>
      </c>
      <c r="M3903" s="19">
        <f t="shared" si="487"/>
        <v>0</v>
      </c>
    </row>
    <row r="3904" spans="1:13" x14ac:dyDescent="0.3">
      <c r="A3904" s="4">
        <v>76.132999999999996</v>
      </c>
      <c r="B3904" s="4">
        <v>3145</v>
      </c>
      <c r="C3904" s="4">
        <v>42.9</v>
      </c>
      <c r="D3904" s="11">
        <v>2.2417175082908631</v>
      </c>
      <c r="E3904" s="19">
        <f>610*'Forces Acting on Vehicle'!D3904</f>
        <v>1367.4476800574266</v>
      </c>
      <c r="F3904" s="19">
        <f t="shared" si="480"/>
        <v>-17.924907000000001</v>
      </c>
      <c r="G3904" s="19">
        <f t="shared" si="481"/>
        <v>-21.922161261000003</v>
      </c>
      <c r="H3904" s="19">
        <f t="shared" si="482"/>
        <v>6002.024907</v>
      </c>
      <c r="I3904" s="19">
        <f t="shared" si="483"/>
        <v>120.04049814</v>
      </c>
      <c r="J3904" s="19">
        <f t="shared" si="484"/>
        <v>1465.5660169364266</v>
      </c>
      <c r="K3904" s="19">
        <f t="shared" si="485"/>
        <v>62872.782126572703</v>
      </c>
      <c r="L3904" s="19">
        <f t="shared" si="486"/>
        <v>62872.782126572703</v>
      </c>
      <c r="M3904" s="19">
        <f t="shared" si="487"/>
        <v>0</v>
      </c>
    </row>
    <row r="3905" spans="1:13" x14ac:dyDescent="0.3">
      <c r="A3905" s="4">
        <v>76.152000000000001</v>
      </c>
      <c r="B3905" s="4">
        <v>3146</v>
      </c>
      <c r="C3905" s="4">
        <v>43</v>
      </c>
      <c r="D3905" s="11">
        <v>2.1840319458847839</v>
      </c>
      <c r="E3905" s="19">
        <f>610*'Forces Acting on Vehicle'!D3905</f>
        <v>1332.2594869897182</v>
      </c>
      <c r="F3905" s="19">
        <f t="shared" si="480"/>
        <v>-17.96669</v>
      </c>
      <c r="G3905" s="19">
        <f t="shared" si="481"/>
        <v>-21.973261870000002</v>
      </c>
      <c r="H3905" s="19">
        <f t="shared" si="482"/>
        <v>6002.0666900000006</v>
      </c>
      <c r="I3905" s="19">
        <f t="shared" si="483"/>
        <v>120.04133380000002</v>
      </c>
      <c r="J3905" s="19">
        <f t="shared" si="484"/>
        <v>1430.3275589197183</v>
      </c>
      <c r="K3905" s="19">
        <f t="shared" si="485"/>
        <v>61504.08503354789</v>
      </c>
      <c r="L3905" s="19">
        <f t="shared" si="486"/>
        <v>61504.08503354789</v>
      </c>
      <c r="M3905" s="19">
        <f t="shared" si="487"/>
        <v>0</v>
      </c>
    </row>
    <row r="3906" spans="1:13" x14ac:dyDescent="0.3">
      <c r="A3906" s="4">
        <v>76.171999999999997</v>
      </c>
      <c r="B3906" s="4">
        <v>3147</v>
      </c>
      <c r="C3906" s="4">
        <v>43</v>
      </c>
      <c r="D3906" s="11">
        <v>2.1674049291999196</v>
      </c>
      <c r="E3906" s="19">
        <f>610*'Forces Acting on Vehicle'!D3906</f>
        <v>1322.1170068119509</v>
      </c>
      <c r="F3906" s="19">
        <f t="shared" si="480"/>
        <v>-17.96669</v>
      </c>
      <c r="G3906" s="19">
        <f t="shared" si="481"/>
        <v>-21.973261870000002</v>
      </c>
      <c r="H3906" s="19">
        <f t="shared" si="482"/>
        <v>6002.0666900000006</v>
      </c>
      <c r="I3906" s="19">
        <f t="shared" si="483"/>
        <v>120.04133380000002</v>
      </c>
      <c r="J3906" s="19">
        <f t="shared" si="484"/>
        <v>1420.185078741951</v>
      </c>
      <c r="K3906" s="19">
        <f t="shared" si="485"/>
        <v>61067.95838590389</v>
      </c>
      <c r="L3906" s="19">
        <f t="shared" si="486"/>
        <v>61067.95838590389</v>
      </c>
      <c r="M3906" s="19">
        <f t="shared" si="487"/>
        <v>0</v>
      </c>
    </row>
    <row r="3907" spans="1:13" x14ac:dyDescent="0.3">
      <c r="A3907" s="4">
        <v>76.191000000000003</v>
      </c>
      <c r="B3907" s="4">
        <v>3148</v>
      </c>
      <c r="C3907" s="4">
        <v>43.1</v>
      </c>
      <c r="D3907" s="11">
        <v>2.2053220634150894</v>
      </c>
      <c r="E3907" s="19">
        <f>610*'Forces Acting on Vehicle'!D3907</f>
        <v>1345.2464586832045</v>
      </c>
      <c r="F3907" s="19">
        <f t="shared" si="480"/>
        <v>-18.008473000000002</v>
      </c>
      <c r="G3907" s="19">
        <f t="shared" si="481"/>
        <v>-22.024362479000004</v>
      </c>
      <c r="H3907" s="19">
        <f t="shared" si="482"/>
        <v>6002.1084730000002</v>
      </c>
      <c r="I3907" s="19">
        <f t="shared" si="483"/>
        <v>120.04216946000001</v>
      </c>
      <c r="J3907" s="19">
        <f t="shared" si="484"/>
        <v>1443.2642656642045</v>
      </c>
      <c r="K3907" s="19">
        <f t="shared" si="485"/>
        <v>62204.689850127215</v>
      </c>
      <c r="L3907" s="19">
        <f t="shared" si="486"/>
        <v>62204.689850127215</v>
      </c>
      <c r="M3907" s="19">
        <f t="shared" si="487"/>
        <v>0</v>
      </c>
    </row>
    <row r="3908" spans="1:13" x14ac:dyDescent="0.3">
      <c r="A3908" s="4">
        <v>76.210999999999999</v>
      </c>
      <c r="B3908" s="4">
        <v>3149</v>
      </c>
      <c r="C3908" s="4">
        <v>43.2</v>
      </c>
      <c r="D3908" s="11">
        <v>2.2679414579331811</v>
      </c>
      <c r="E3908" s="19">
        <f>610*'Forces Acting on Vehicle'!D3908</f>
        <v>1383.4442893392404</v>
      </c>
      <c r="F3908" s="19">
        <f t="shared" si="480"/>
        <v>-18.050256000000001</v>
      </c>
      <c r="G3908" s="19">
        <f t="shared" si="481"/>
        <v>-22.075463088000006</v>
      </c>
      <c r="H3908" s="19">
        <f t="shared" si="482"/>
        <v>6002.1502560000008</v>
      </c>
      <c r="I3908" s="19">
        <f t="shared" si="483"/>
        <v>120.04300512000002</v>
      </c>
      <c r="J3908" s="19">
        <f t="shared" si="484"/>
        <v>1481.4118313712404</v>
      </c>
      <c r="K3908" s="19">
        <f t="shared" si="485"/>
        <v>63996.991115237586</v>
      </c>
      <c r="L3908" s="19">
        <f t="shared" si="486"/>
        <v>63996.991115237586</v>
      </c>
      <c r="M3908" s="19">
        <f t="shared" si="487"/>
        <v>0</v>
      </c>
    </row>
    <row r="3909" spans="1:13" x14ac:dyDescent="0.3">
      <c r="A3909" s="4">
        <v>76.23</v>
      </c>
      <c r="B3909" s="4">
        <v>3149</v>
      </c>
      <c r="C3909" s="4">
        <v>43.2</v>
      </c>
      <c r="D3909" s="11">
        <v>2.2910966691179362</v>
      </c>
      <c r="E3909" s="19">
        <f>610*'Forces Acting on Vehicle'!D3909</f>
        <v>1397.568968161941</v>
      </c>
      <c r="F3909" s="19">
        <f t="shared" si="480"/>
        <v>-18.050256000000001</v>
      </c>
      <c r="G3909" s="19">
        <f t="shared" si="481"/>
        <v>-22.075463088000006</v>
      </c>
      <c r="H3909" s="19">
        <f t="shared" si="482"/>
        <v>6002.1502560000008</v>
      </c>
      <c r="I3909" s="19">
        <f t="shared" si="483"/>
        <v>120.04300512000002</v>
      </c>
      <c r="J3909" s="19">
        <f t="shared" si="484"/>
        <v>1495.536510193941</v>
      </c>
      <c r="K3909" s="19">
        <f t="shared" si="485"/>
        <v>64607.177240378252</v>
      </c>
      <c r="L3909" s="19">
        <f t="shared" si="486"/>
        <v>64607.177240378252</v>
      </c>
      <c r="M3909" s="19">
        <f t="shared" si="487"/>
        <v>0</v>
      </c>
    </row>
    <row r="3910" spans="1:13" x14ac:dyDescent="0.3">
      <c r="A3910" s="4">
        <v>76.25</v>
      </c>
      <c r="B3910" s="4">
        <v>3150</v>
      </c>
      <c r="C3910" s="4">
        <v>43.3</v>
      </c>
      <c r="D3910" s="11">
        <v>2.2748710733625432</v>
      </c>
      <c r="E3910" s="19">
        <f>610*'Forces Acting on Vehicle'!D3910</f>
        <v>1387.6713547511513</v>
      </c>
      <c r="F3910" s="19">
        <f t="shared" si="480"/>
        <v>-18.092039</v>
      </c>
      <c r="G3910" s="19">
        <f t="shared" si="481"/>
        <v>-22.126563697000002</v>
      </c>
      <c r="H3910" s="19">
        <f t="shared" si="482"/>
        <v>6002.1920390000005</v>
      </c>
      <c r="I3910" s="19">
        <f t="shared" si="483"/>
        <v>120.04384078000001</v>
      </c>
      <c r="J3910" s="19">
        <f t="shared" si="484"/>
        <v>1485.5886318341513</v>
      </c>
      <c r="K3910" s="19">
        <f t="shared" si="485"/>
        <v>64325.987758418749</v>
      </c>
      <c r="L3910" s="19">
        <f t="shared" si="486"/>
        <v>64325.987758418749</v>
      </c>
      <c r="M3910" s="19">
        <f t="shared" si="487"/>
        <v>0</v>
      </c>
    </row>
    <row r="3911" spans="1:13" x14ac:dyDescent="0.3">
      <c r="A3911" s="4">
        <v>76.27</v>
      </c>
      <c r="B3911" s="4">
        <v>3151</v>
      </c>
      <c r="C3911" s="4">
        <v>43.3</v>
      </c>
      <c r="D3911" s="11">
        <v>2.2523692704570677</v>
      </c>
      <c r="E3911" s="19">
        <f>610*'Forces Acting on Vehicle'!D3911</f>
        <v>1373.9452549788114</v>
      </c>
      <c r="F3911" s="19">
        <f t="shared" ref="F3911:F3974" si="488">0.5*1.27*-0.658*C3911</f>
        <v>-18.092039</v>
      </c>
      <c r="G3911" s="19">
        <f t="shared" ref="G3911:G3974" si="489">0.5*1.27*1.223*-0.658*C3911+POWER(,2)</f>
        <v>-22.126563697000002</v>
      </c>
      <c r="H3911" s="19">
        <f t="shared" ref="H3911:H3974" si="490">5984.1-F3911</f>
        <v>6002.1920390000005</v>
      </c>
      <c r="I3911" s="19">
        <f t="shared" ref="I3911:I3974" si="491">H3911*0.02</f>
        <v>120.04384078000001</v>
      </c>
      <c r="J3911" s="19">
        <f t="shared" ref="J3911:J3974" si="492">E3911+G3911+I3911</f>
        <v>1471.8625320618114</v>
      </c>
      <c r="K3911" s="19">
        <f t="shared" ref="K3911:K3974" si="493">J3911*C3911</f>
        <v>63731.64763827643</v>
      </c>
      <c r="L3911" s="19">
        <f t="shared" ref="L3911:L3974" si="494">IF(K3911&lt;0,0,K3911)</f>
        <v>63731.64763827643</v>
      </c>
      <c r="M3911" s="19">
        <f t="shared" ref="M3911:M3974" si="495">IF(K3911&gt;0,0,K3911)</f>
        <v>0</v>
      </c>
    </row>
    <row r="3912" spans="1:13" x14ac:dyDescent="0.3">
      <c r="A3912" s="4">
        <v>76.289000000000001</v>
      </c>
      <c r="B3912" s="4">
        <v>3152</v>
      </c>
      <c r="C3912" s="4">
        <v>43.4</v>
      </c>
      <c r="D3912" s="11">
        <v>2.2234889366476143</v>
      </c>
      <c r="E3912" s="19">
        <f>610*'Forces Acting on Vehicle'!D3912</f>
        <v>1356.3282513550448</v>
      </c>
      <c r="F3912" s="19">
        <f t="shared" si="488"/>
        <v>-18.133822000000002</v>
      </c>
      <c r="G3912" s="19">
        <f t="shared" si="489"/>
        <v>-22.177664306000004</v>
      </c>
      <c r="H3912" s="19">
        <f t="shared" si="490"/>
        <v>6002.2338220000001</v>
      </c>
      <c r="I3912" s="19">
        <f t="shared" si="491"/>
        <v>120.04467644</v>
      </c>
      <c r="J3912" s="19">
        <f t="shared" si="492"/>
        <v>1454.1952634890449</v>
      </c>
      <c r="K3912" s="19">
        <f t="shared" si="493"/>
        <v>63112.074435424547</v>
      </c>
      <c r="L3912" s="19">
        <f t="shared" si="494"/>
        <v>63112.074435424547</v>
      </c>
      <c r="M3912" s="19">
        <f t="shared" si="495"/>
        <v>0</v>
      </c>
    </row>
    <row r="3913" spans="1:13" x14ac:dyDescent="0.3">
      <c r="A3913" s="4">
        <v>76.308999999999997</v>
      </c>
      <c r="B3913" s="4">
        <v>3153</v>
      </c>
      <c r="C3913" s="4">
        <v>43.5</v>
      </c>
      <c r="D3913" s="11">
        <v>2.1752732583120289</v>
      </c>
      <c r="E3913" s="19">
        <f>610*'Forces Acting on Vehicle'!D3913</f>
        <v>1326.9166875703377</v>
      </c>
      <c r="F3913" s="19">
        <f t="shared" si="488"/>
        <v>-18.175605000000001</v>
      </c>
      <c r="G3913" s="19">
        <f t="shared" si="489"/>
        <v>-22.228764915000003</v>
      </c>
      <c r="H3913" s="19">
        <f t="shared" si="490"/>
        <v>6002.2756050000007</v>
      </c>
      <c r="I3913" s="19">
        <f t="shared" si="491"/>
        <v>120.04551210000001</v>
      </c>
      <c r="J3913" s="19">
        <f t="shared" si="492"/>
        <v>1424.7334347553376</v>
      </c>
      <c r="K3913" s="19">
        <f t="shared" si="493"/>
        <v>61975.904411857184</v>
      </c>
      <c r="L3913" s="19">
        <f t="shared" si="494"/>
        <v>61975.904411857184</v>
      </c>
      <c r="M3913" s="19">
        <f t="shared" si="495"/>
        <v>0</v>
      </c>
    </row>
    <row r="3914" spans="1:13" x14ac:dyDescent="0.3">
      <c r="A3914" s="4">
        <v>76.328000000000003</v>
      </c>
      <c r="B3914" s="4">
        <v>3154</v>
      </c>
      <c r="C3914" s="4">
        <v>43.5</v>
      </c>
      <c r="D3914" s="11">
        <v>2.1585250518214822</v>
      </c>
      <c r="E3914" s="19">
        <f>610*'Forces Acting on Vehicle'!D3914</f>
        <v>1316.7002816111042</v>
      </c>
      <c r="F3914" s="19">
        <f t="shared" si="488"/>
        <v>-18.175605000000001</v>
      </c>
      <c r="G3914" s="19">
        <f t="shared" si="489"/>
        <v>-22.228764915000003</v>
      </c>
      <c r="H3914" s="19">
        <f t="shared" si="490"/>
        <v>6002.2756050000007</v>
      </c>
      <c r="I3914" s="19">
        <f t="shared" si="491"/>
        <v>120.04551210000001</v>
      </c>
      <c r="J3914" s="19">
        <f t="shared" si="492"/>
        <v>1414.5170287961041</v>
      </c>
      <c r="K3914" s="19">
        <f t="shared" si="493"/>
        <v>61531.490752630532</v>
      </c>
      <c r="L3914" s="19">
        <f t="shared" si="494"/>
        <v>61531.490752630532</v>
      </c>
      <c r="M3914" s="19">
        <f t="shared" si="495"/>
        <v>0</v>
      </c>
    </row>
    <row r="3915" spans="1:13" x14ac:dyDescent="0.3">
      <c r="A3915" s="4">
        <v>76.347999999999999</v>
      </c>
      <c r="B3915" s="4">
        <v>3155</v>
      </c>
      <c r="C3915" s="4">
        <v>43.6</v>
      </c>
      <c r="D3915" s="11">
        <v>2.2088801050903584</v>
      </c>
      <c r="E3915" s="19">
        <f>610*'Forces Acting on Vehicle'!D3915</f>
        <v>1347.4168641051185</v>
      </c>
      <c r="F3915" s="19">
        <f t="shared" si="488"/>
        <v>-18.217388000000003</v>
      </c>
      <c r="G3915" s="19">
        <f t="shared" si="489"/>
        <v>-22.279865524000005</v>
      </c>
      <c r="H3915" s="19">
        <f t="shared" si="490"/>
        <v>6002.3173880000004</v>
      </c>
      <c r="I3915" s="19">
        <f t="shared" si="491"/>
        <v>120.04634776</v>
      </c>
      <c r="J3915" s="19">
        <f t="shared" si="492"/>
        <v>1445.1833463411185</v>
      </c>
      <c r="K3915" s="19">
        <f t="shared" si="493"/>
        <v>63009.993900472771</v>
      </c>
      <c r="L3915" s="19">
        <f t="shared" si="494"/>
        <v>63009.993900472771</v>
      </c>
      <c r="M3915" s="19">
        <f t="shared" si="495"/>
        <v>0</v>
      </c>
    </row>
    <row r="3916" spans="1:13" x14ac:dyDescent="0.3">
      <c r="A3916" s="4">
        <v>76.367000000000004</v>
      </c>
      <c r="B3916" s="4">
        <v>3155</v>
      </c>
      <c r="C3916" s="4">
        <v>43.6</v>
      </c>
      <c r="D3916" s="11">
        <v>2.2831260051321061</v>
      </c>
      <c r="E3916" s="19">
        <f>610*'Forces Acting on Vehicle'!D3916</f>
        <v>1392.7068631305847</v>
      </c>
      <c r="F3916" s="19">
        <f t="shared" si="488"/>
        <v>-18.217388000000003</v>
      </c>
      <c r="G3916" s="19">
        <f t="shared" si="489"/>
        <v>-22.279865524000005</v>
      </c>
      <c r="H3916" s="19">
        <f t="shared" si="490"/>
        <v>6002.3173880000004</v>
      </c>
      <c r="I3916" s="19">
        <f t="shared" si="491"/>
        <v>120.04634776</v>
      </c>
      <c r="J3916" s="19">
        <f t="shared" si="492"/>
        <v>1490.4733453665845</v>
      </c>
      <c r="K3916" s="19">
        <f t="shared" si="493"/>
        <v>64984.637857983085</v>
      </c>
      <c r="L3916" s="19">
        <f t="shared" si="494"/>
        <v>64984.637857983085</v>
      </c>
      <c r="M3916" s="19">
        <f t="shared" si="495"/>
        <v>0</v>
      </c>
    </row>
    <row r="3917" spans="1:13" x14ac:dyDescent="0.3">
      <c r="A3917" s="4">
        <v>76.387</v>
      </c>
      <c r="B3917" s="4">
        <v>3156</v>
      </c>
      <c r="C3917" s="4">
        <v>43.7</v>
      </c>
      <c r="D3917" s="11">
        <v>2.3089281190245914</v>
      </c>
      <c r="E3917" s="19">
        <f>610*'Forces Acting on Vehicle'!D3917</f>
        <v>1408.4461526050006</v>
      </c>
      <c r="F3917" s="19">
        <f t="shared" si="488"/>
        <v>-18.259171000000002</v>
      </c>
      <c r="G3917" s="19">
        <f t="shared" si="489"/>
        <v>-22.330966133000004</v>
      </c>
      <c r="H3917" s="19">
        <f t="shared" si="490"/>
        <v>6002.3591710000001</v>
      </c>
      <c r="I3917" s="19">
        <f t="shared" si="491"/>
        <v>120.04718342000001</v>
      </c>
      <c r="J3917" s="19">
        <f t="shared" si="492"/>
        <v>1506.1623698920007</v>
      </c>
      <c r="K3917" s="19">
        <f t="shared" si="493"/>
        <v>65819.29556428043</v>
      </c>
      <c r="L3917" s="19">
        <f t="shared" si="494"/>
        <v>65819.29556428043</v>
      </c>
      <c r="M3917" s="19">
        <f t="shared" si="495"/>
        <v>0</v>
      </c>
    </row>
    <row r="3918" spans="1:13" x14ac:dyDescent="0.3">
      <c r="A3918" s="4">
        <v>76.406000000000006</v>
      </c>
      <c r="B3918" s="4">
        <v>3157</v>
      </c>
      <c r="C3918" s="4">
        <v>43.7</v>
      </c>
      <c r="D3918" s="11">
        <v>2.286203612903706</v>
      </c>
      <c r="E3918" s="19">
        <f>610*'Forces Acting on Vehicle'!D3918</f>
        <v>1394.5842038712606</v>
      </c>
      <c r="F3918" s="19">
        <f t="shared" si="488"/>
        <v>-18.259171000000002</v>
      </c>
      <c r="G3918" s="19">
        <f t="shared" si="489"/>
        <v>-22.330966133000004</v>
      </c>
      <c r="H3918" s="19">
        <f t="shared" si="490"/>
        <v>6002.3591710000001</v>
      </c>
      <c r="I3918" s="19">
        <f t="shared" si="491"/>
        <v>120.04718342000001</v>
      </c>
      <c r="J3918" s="19">
        <f t="shared" si="492"/>
        <v>1492.3004211582606</v>
      </c>
      <c r="K3918" s="19">
        <f t="shared" si="493"/>
        <v>65213.528404615994</v>
      </c>
      <c r="L3918" s="19">
        <f t="shared" si="494"/>
        <v>65213.528404615994</v>
      </c>
      <c r="M3918" s="19">
        <f t="shared" si="495"/>
        <v>0</v>
      </c>
    </row>
    <row r="3919" spans="1:13" x14ac:dyDescent="0.3">
      <c r="A3919" s="4">
        <v>76.426000000000002</v>
      </c>
      <c r="B3919" s="4">
        <v>3158</v>
      </c>
      <c r="C3919" s="4">
        <v>43.8</v>
      </c>
      <c r="D3919" s="11">
        <v>2.2391816504761097</v>
      </c>
      <c r="E3919" s="19">
        <f>610*'Forces Acting on Vehicle'!D3919</f>
        <v>1365.9008067904269</v>
      </c>
      <c r="F3919" s="19">
        <f t="shared" si="488"/>
        <v>-18.300954000000001</v>
      </c>
      <c r="G3919" s="19">
        <f t="shared" si="489"/>
        <v>-22.382066742000003</v>
      </c>
      <c r="H3919" s="19">
        <f t="shared" si="490"/>
        <v>6002.4009540000006</v>
      </c>
      <c r="I3919" s="19">
        <f t="shared" si="491"/>
        <v>120.04801908000002</v>
      </c>
      <c r="J3919" s="19">
        <f t="shared" si="492"/>
        <v>1463.5667591284268</v>
      </c>
      <c r="K3919" s="19">
        <f t="shared" si="493"/>
        <v>64104.22404982509</v>
      </c>
      <c r="L3919" s="19">
        <f t="shared" si="494"/>
        <v>64104.22404982509</v>
      </c>
      <c r="M3919" s="19">
        <f t="shared" si="495"/>
        <v>0</v>
      </c>
    </row>
    <row r="3920" spans="1:13" x14ac:dyDescent="0.3">
      <c r="A3920" s="4">
        <v>76.444999999999993</v>
      </c>
      <c r="B3920" s="4">
        <v>3159</v>
      </c>
      <c r="C3920" s="4">
        <v>43.9</v>
      </c>
      <c r="D3920" s="11">
        <v>2.1547799652068975</v>
      </c>
      <c r="E3920" s="19">
        <f>610*'Forces Acting on Vehicle'!D3920</f>
        <v>1314.4157787762074</v>
      </c>
      <c r="F3920" s="19">
        <f t="shared" si="488"/>
        <v>-18.342737</v>
      </c>
      <c r="G3920" s="19">
        <f t="shared" si="489"/>
        <v>-22.433167351000002</v>
      </c>
      <c r="H3920" s="19">
        <f t="shared" si="490"/>
        <v>6002.4427370000003</v>
      </c>
      <c r="I3920" s="19">
        <f t="shared" si="491"/>
        <v>120.04885474000001</v>
      </c>
      <c r="J3920" s="19">
        <f t="shared" si="492"/>
        <v>1412.0314661652073</v>
      </c>
      <c r="K3920" s="19">
        <f t="shared" si="493"/>
        <v>61988.181364652599</v>
      </c>
      <c r="L3920" s="19">
        <f t="shared" si="494"/>
        <v>61988.181364652599</v>
      </c>
      <c r="M3920" s="19">
        <f t="shared" si="495"/>
        <v>0</v>
      </c>
    </row>
    <row r="3921" spans="1:13" x14ac:dyDescent="0.3">
      <c r="A3921" s="4">
        <v>76.465000000000003</v>
      </c>
      <c r="B3921" s="4">
        <v>3160</v>
      </c>
      <c r="C3921" s="4">
        <v>43.9</v>
      </c>
      <c r="D3921" s="11">
        <v>2.0481321304418993</v>
      </c>
      <c r="E3921" s="19">
        <f>610*'Forces Acting on Vehicle'!D3921</f>
        <v>1249.3605995695586</v>
      </c>
      <c r="F3921" s="19">
        <f t="shared" si="488"/>
        <v>-18.342737</v>
      </c>
      <c r="G3921" s="19">
        <f t="shared" si="489"/>
        <v>-22.433167351000002</v>
      </c>
      <c r="H3921" s="19">
        <f t="shared" si="490"/>
        <v>6002.4427370000003</v>
      </c>
      <c r="I3921" s="19">
        <f t="shared" si="491"/>
        <v>120.04885474000001</v>
      </c>
      <c r="J3921" s="19">
        <f t="shared" si="492"/>
        <v>1346.9762869585586</v>
      </c>
      <c r="K3921" s="19">
        <f t="shared" si="493"/>
        <v>59132.25899748072</v>
      </c>
      <c r="L3921" s="19">
        <f t="shared" si="494"/>
        <v>59132.25899748072</v>
      </c>
      <c r="M3921" s="19">
        <f t="shared" si="495"/>
        <v>0</v>
      </c>
    </row>
    <row r="3922" spans="1:13" x14ac:dyDescent="0.3">
      <c r="A3922" s="4">
        <v>76.483999999999995</v>
      </c>
      <c r="B3922" s="4">
        <v>3161</v>
      </c>
      <c r="C3922" s="4">
        <v>44</v>
      </c>
      <c r="D3922" s="11">
        <v>2.0054749089976074</v>
      </c>
      <c r="E3922" s="19">
        <f>610*'Forces Acting on Vehicle'!D3922</f>
        <v>1223.3396944885405</v>
      </c>
      <c r="F3922" s="19">
        <f t="shared" si="488"/>
        <v>-18.384520000000002</v>
      </c>
      <c r="G3922" s="19">
        <f t="shared" si="489"/>
        <v>-22.484267960000004</v>
      </c>
      <c r="H3922" s="19">
        <f t="shared" si="490"/>
        <v>6002.48452</v>
      </c>
      <c r="I3922" s="19">
        <f t="shared" si="491"/>
        <v>120.0496904</v>
      </c>
      <c r="J3922" s="19">
        <f t="shared" si="492"/>
        <v>1320.9051169285406</v>
      </c>
      <c r="K3922" s="19">
        <f t="shared" si="493"/>
        <v>58119.825144855786</v>
      </c>
      <c r="L3922" s="19">
        <f t="shared" si="494"/>
        <v>58119.825144855786</v>
      </c>
      <c r="M3922" s="19">
        <f t="shared" si="495"/>
        <v>0</v>
      </c>
    </row>
    <row r="3923" spans="1:13" x14ac:dyDescent="0.3">
      <c r="A3923" s="4">
        <v>76.504000000000005</v>
      </c>
      <c r="B3923" s="4">
        <v>3161</v>
      </c>
      <c r="C3923" s="4">
        <v>44</v>
      </c>
      <c r="D3923" s="11">
        <v>2.0589495361840311</v>
      </c>
      <c r="E3923" s="19">
        <f>610*'Forces Acting on Vehicle'!D3923</f>
        <v>1255.959217072259</v>
      </c>
      <c r="F3923" s="19">
        <f t="shared" si="488"/>
        <v>-18.384520000000002</v>
      </c>
      <c r="G3923" s="19">
        <f t="shared" si="489"/>
        <v>-22.484267960000004</v>
      </c>
      <c r="H3923" s="19">
        <f t="shared" si="490"/>
        <v>6002.48452</v>
      </c>
      <c r="I3923" s="19">
        <f t="shared" si="491"/>
        <v>120.0496904</v>
      </c>
      <c r="J3923" s="19">
        <f t="shared" si="492"/>
        <v>1353.524639512259</v>
      </c>
      <c r="K3923" s="19">
        <f t="shared" si="493"/>
        <v>59555.084138539394</v>
      </c>
      <c r="L3923" s="19">
        <f t="shared" si="494"/>
        <v>59555.084138539394</v>
      </c>
      <c r="M3923" s="19">
        <f t="shared" si="495"/>
        <v>0</v>
      </c>
    </row>
    <row r="3924" spans="1:13" x14ac:dyDescent="0.3">
      <c r="A3924" s="4">
        <v>76.522999999999996</v>
      </c>
      <c r="B3924" s="4">
        <v>3162</v>
      </c>
      <c r="C3924" s="4">
        <v>44.1</v>
      </c>
      <c r="D3924" s="11">
        <v>2.1559342914386916</v>
      </c>
      <c r="E3924" s="19">
        <f>610*'Forces Acting on Vehicle'!D3924</f>
        <v>1315.1199177776018</v>
      </c>
      <c r="F3924" s="19">
        <f t="shared" si="488"/>
        <v>-18.426303000000001</v>
      </c>
      <c r="G3924" s="19">
        <f t="shared" si="489"/>
        <v>-22.535368569000003</v>
      </c>
      <c r="H3924" s="19">
        <f t="shared" si="490"/>
        <v>6002.5263030000006</v>
      </c>
      <c r="I3924" s="19">
        <f t="shared" si="491"/>
        <v>120.05052606000001</v>
      </c>
      <c r="J3924" s="19">
        <f t="shared" si="492"/>
        <v>1412.6350752686019</v>
      </c>
      <c r="K3924" s="19">
        <f t="shared" si="493"/>
        <v>62297.206819345345</v>
      </c>
      <c r="L3924" s="19">
        <f t="shared" si="494"/>
        <v>62297.206819345345</v>
      </c>
      <c r="M3924" s="19">
        <f t="shared" si="495"/>
        <v>0</v>
      </c>
    </row>
    <row r="3925" spans="1:13" x14ac:dyDescent="0.3">
      <c r="A3925" s="4">
        <v>76.543000000000006</v>
      </c>
      <c r="B3925" s="4">
        <v>3163</v>
      </c>
      <c r="C3925" s="4">
        <v>44.1</v>
      </c>
      <c r="D3925" s="11">
        <v>2.2071285231033295</v>
      </c>
      <c r="E3925" s="19">
        <f>610*'Forces Acting on Vehicle'!D3925</f>
        <v>1346.348399093031</v>
      </c>
      <c r="F3925" s="19">
        <f t="shared" si="488"/>
        <v>-18.426303000000001</v>
      </c>
      <c r="G3925" s="19">
        <f t="shared" si="489"/>
        <v>-22.535368569000003</v>
      </c>
      <c r="H3925" s="19">
        <f t="shared" si="490"/>
        <v>6002.5263030000006</v>
      </c>
      <c r="I3925" s="19">
        <f t="shared" si="491"/>
        <v>120.05052606000001</v>
      </c>
      <c r="J3925" s="19">
        <f t="shared" si="492"/>
        <v>1443.8635565840311</v>
      </c>
      <c r="K3925" s="19">
        <f t="shared" si="493"/>
        <v>63674.382845355773</v>
      </c>
      <c r="L3925" s="19">
        <f t="shared" si="494"/>
        <v>63674.382845355773</v>
      </c>
      <c r="M3925" s="19">
        <f t="shared" si="495"/>
        <v>0</v>
      </c>
    </row>
    <row r="3926" spans="1:13" x14ac:dyDescent="0.3">
      <c r="A3926" s="4">
        <v>76.563000000000002</v>
      </c>
      <c r="B3926" s="4">
        <v>3164</v>
      </c>
      <c r="C3926" s="4">
        <v>44.2</v>
      </c>
      <c r="D3926" s="11">
        <v>2.2272621455988619</v>
      </c>
      <c r="E3926" s="19">
        <f>610*'Forces Acting on Vehicle'!D3926</f>
        <v>1358.6299088153057</v>
      </c>
      <c r="F3926" s="19">
        <f t="shared" si="488"/>
        <v>-18.468086000000003</v>
      </c>
      <c r="G3926" s="19">
        <f t="shared" si="489"/>
        <v>-22.586469178000005</v>
      </c>
      <c r="H3926" s="19">
        <f t="shared" si="490"/>
        <v>6002.5680860000002</v>
      </c>
      <c r="I3926" s="19">
        <f t="shared" si="491"/>
        <v>120.05136172</v>
      </c>
      <c r="J3926" s="19">
        <f t="shared" si="492"/>
        <v>1456.0948013573056</v>
      </c>
      <c r="K3926" s="19">
        <f t="shared" si="493"/>
        <v>64359.390219992914</v>
      </c>
      <c r="L3926" s="19">
        <f t="shared" si="494"/>
        <v>64359.390219992914</v>
      </c>
      <c r="M3926" s="19">
        <f t="shared" si="495"/>
        <v>0</v>
      </c>
    </row>
    <row r="3927" spans="1:13" x14ac:dyDescent="0.3">
      <c r="A3927" s="4">
        <v>76.581999999999994</v>
      </c>
      <c r="B3927" s="4">
        <v>3165</v>
      </c>
      <c r="C3927" s="4">
        <v>44.3</v>
      </c>
      <c r="D3927" s="11">
        <v>2.2113926864339875</v>
      </c>
      <c r="E3927" s="19">
        <f>610*'Forces Acting on Vehicle'!D3927</f>
        <v>1348.9495387247323</v>
      </c>
      <c r="F3927" s="19">
        <f t="shared" si="488"/>
        <v>-18.509869000000002</v>
      </c>
      <c r="G3927" s="19">
        <f t="shared" si="489"/>
        <v>-22.637569787</v>
      </c>
      <c r="H3927" s="19">
        <f t="shared" si="490"/>
        <v>6002.6098690000008</v>
      </c>
      <c r="I3927" s="19">
        <f t="shared" si="491"/>
        <v>120.05219738000002</v>
      </c>
      <c r="J3927" s="19">
        <f t="shared" si="492"/>
        <v>1446.3641663177323</v>
      </c>
      <c r="K3927" s="19">
        <f t="shared" si="493"/>
        <v>64073.932567875534</v>
      </c>
      <c r="L3927" s="19">
        <f t="shared" si="494"/>
        <v>64073.932567875534</v>
      </c>
      <c r="M3927" s="19">
        <f t="shared" si="495"/>
        <v>0</v>
      </c>
    </row>
    <row r="3928" spans="1:13" x14ac:dyDescent="0.3">
      <c r="A3928" s="4">
        <v>76.602000000000004</v>
      </c>
      <c r="B3928" s="4">
        <v>3166</v>
      </c>
      <c r="C3928" s="4">
        <v>44.3</v>
      </c>
      <c r="D3928" s="11">
        <v>2.1981781154924569</v>
      </c>
      <c r="E3928" s="19">
        <f>610*'Forces Acting on Vehicle'!D3928</f>
        <v>1340.8886504503987</v>
      </c>
      <c r="F3928" s="19">
        <f t="shared" si="488"/>
        <v>-18.509869000000002</v>
      </c>
      <c r="G3928" s="19">
        <f t="shared" si="489"/>
        <v>-22.637569787</v>
      </c>
      <c r="H3928" s="19">
        <f t="shared" si="490"/>
        <v>6002.6098690000008</v>
      </c>
      <c r="I3928" s="19">
        <f t="shared" si="491"/>
        <v>120.05219738000002</v>
      </c>
      <c r="J3928" s="19">
        <f t="shared" si="492"/>
        <v>1438.3032780433987</v>
      </c>
      <c r="K3928" s="19">
        <f t="shared" si="493"/>
        <v>63716.835217322558</v>
      </c>
      <c r="L3928" s="19">
        <f t="shared" si="494"/>
        <v>63716.835217322558</v>
      </c>
      <c r="M3928" s="19">
        <f t="shared" si="495"/>
        <v>0</v>
      </c>
    </row>
    <row r="3929" spans="1:13" x14ac:dyDescent="0.3">
      <c r="A3929" s="4">
        <v>76.620999999999995</v>
      </c>
      <c r="B3929" s="4">
        <v>3167</v>
      </c>
      <c r="C3929" s="4">
        <v>44.4</v>
      </c>
      <c r="D3929" s="11">
        <v>2.1902730320987454</v>
      </c>
      <c r="E3929" s="19">
        <f>610*'Forces Acting on Vehicle'!D3929</f>
        <v>1336.0665495802348</v>
      </c>
      <c r="F3929" s="19">
        <f t="shared" si="488"/>
        <v>-18.551652000000001</v>
      </c>
      <c r="G3929" s="19">
        <f t="shared" si="489"/>
        <v>-22.688670396000003</v>
      </c>
      <c r="H3929" s="19">
        <f t="shared" si="490"/>
        <v>6002.6516520000005</v>
      </c>
      <c r="I3929" s="19">
        <f t="shared" si="491"/>
        <v>120.05303304000002</v>
      </c>
      <c r="J3929" s="19">
        <f t="shared" si="492"/>
        <v>1433.4309122242348</v>
      </c>
      <c r="K3929" s="19">
        <f t="shared" si="493"/>
        <v>63644.33250275602</v>
      </c>
      <c r="L3929" s="19">
        <f t="shared" si="494"/>
        <v>63644.33250275602</v>
      </c>
      <c r="M3929" s="19">
        <f t="shared" si="495"/>
        <v>0</v>
      </c>
    </row>
    <row r="3930" spans="1:13" x14ac:dyDescent="0.3">
      <c r="A3930" s="4">
        <v>76.641000000000005</v>
      </c>
      <c r="B3930" s="4">
        <v>3167</v>
      </c>
      <c r="C3930" s="4">
        <v>44.4</v>
      </c>
      <c r="D3930" s="11">
        <v>2.1853470297376192</v>
      </c>
      <c r="E3930" s="19">
        <f>610*'Forces Acting on Vehicle'!D3930</f>
        <v>1333.0616881399476</v>
      </c>
      <c r="F3930" s="19">
        <f t="shared" si="488"/>
        <v>-18.551652000000001</v>
      </c>
      <c r="G3930" s="19">
        <f t="shared" si="489"/>
        <v>-22.688670396000003</v>
      </c>
      <c r="H3930" s="19">
        <f t="shared" si="490"/>
        <v>6002.6516520000005</v>
      </c>
      <c r="I3930" s="19">
        <f t="shared" si="491"/>
        <v>120.05303304000002</v>
      </c>
      <c r="J3930" s="19">
        <f t="shared" si="492"/>
        <v>1430.4260507839476</v>
      </c>
      <c r="K3930" s="19">
        <f t="shared" si="493"/>
        <v>63510.916654807275</v>
      </c>
      <c r="L3930" s="19">
        <f t="shared" si="494"/>
        <v>63510.916654807275</v>
      </c>
      <c r="M3930" s="19">
        <f t="shared" si="495"/>
        <v>0</v>
      </c>
    </row>
    <row r="3931" spans="1:13" x14ac:dyDescent="0.3">
      <c r="A3931" s="4">
        <v>76.66</v>
      </c>
      <c r="B3931" s="4">
        <v>3168</v>
      </c>
      <c r="C3931" s="4">
        <v>44.5</v>
      </c>
      <c r="D3931" s="11">
        <v>2.2191400134182921</v>
      </c>
      <c r="E3931" s="19">
        <f>610*'Forces Acting on Vehicle'!D3931</f>
        <v>1353.6754081851582</v>
      </c>
      <c r="F3931" s="19">
        <f t="shared" si="488"/>
        <v>-18.593435000000003</v>
      </c>
      <c r="G3931" s="19">
        <f t="shared" si="489"/>
        <v>-22.739771005000005</v>
      </c>
      <c r="H3931" s="19">
        <f t="shared" si="490"/>
        <v>6002.6934350000001</v>
      </c>
      <c r="I3931" s="19">
        <f t="shared" si="491"/>
        <v>120.05386870000001</v>
      </c>
      <c r="J3931" s="19">
        <f t="shared" si="492"/>
        <v>1450.9895058801583</v>
      </c>
      <c r="K3931" s="19">
        <f t="shared" si="493"/>
        <v>64569.033011667045</v>
      </c>
      <c r="L3931" s="19">
        <f t="shared" si="494"/>
        <v>64569.033011667045</v>
      </c>
      <c r="M3931" s="19">
        <f t="shared" si="495"/>
        <v>0</v>
      </c>
    </row>
    <row r="3932" spans="1:13" x14ac:dyDescent="0.3">
      <c r="A3932" s="4">
        <v>76.680000000000007</v>
      </c>
      <c r="B3932" s="4">
        <v>3169</v>
      </c>
      <c r="C3932" s="4">
        <v>44.5</v>
      </c>
      <c r="D3932" s="11">
        <v>2.2417042578740625</v>
      </c>
      <c r="E3932" s="19">
        <f>610*'Forces Acting on Vehicle'!D3932</f>
        <v>1367.4395973031781</v>
      </c>
      <c r="F3932" s="19">
        <f t="shared" si="488"/>
        <v>-18.593435000000003</v>
      </c>
      <c r="G3932" s="19">
        <f t="shared" si="489"/>
        <v>-22.739771005000005</v>
      </c>
      <c r="H3932" s="19">
        <f t="shared" si="490"/>
        <v>6002.6934350000001</v>
      </c>
      <c r="I3932" s="19">
        <f t="shared" si="491"/>
        <v>120.05386870000001</v>
      </c>
      <c r="J3932" s="19">
        <f t="shared" si="492"/>
        <v>1464.7536949981782</v>
      </c>
      <c r="K3932" s="19">
        <f t="shared" si="493"/>
        <v>65181.539427418931</v>
      </c>
      <c r="L3932" s="19">
        <f t="shared" si="494"/>
        <v>65181.539427418931</v>
      </c>
      <c r="M3932" s="19">
        <f t="shared" si="495"/>
        <v>0</v>
      </c>
    </row>
    <row r="3933" spans="1:13" x14ac:dyDescent="0.3">
      <c r="A3933" s="4">
        <v>76.698999999999998</v>
      </c>
      <c r="B3933" s="4">
        <v>3170</v>
      </c>
      <c r="C3933" s="4">
        <v>44.6</v>
      </c>
      <c r="D3933" s="11">
        <v>2.2294164257302236</v>
      </c>
      <c r="E3933" s="19">
        <f>610*'Forces Acting on Vehicle'!D3933</f>
        <v>1359.9440196954363</v>
      </c>
      <c r="F3933" s="19">
        <f t="shared" si="488"/>
        <v>-18.635218000000002</v>
      </c>
      <c r="G3933" s="19">
        <f t="shared" si="489"/>
        <v>-22.790871614000004</v>
      </c>
      <c r="H3933" s="19">
        <f t="shared" si="490"/>
        <v>6002.7352180000007</v>
      </c>
      <c r="I3933" s="19">
        <f t="shared" si="491"/>
        <v>120.05470436000002</v>
      </c>
      <c r="J3933" s="19">
        <f t="shared" si="492"/>
        <v>1457.2078524414362</v>
      </c>
      <c r="K3933" s="19">
        <f t="shared" si="493"/>
        <v>64991.470218888055</v>
      </c>
      <c r="L3933" s="19">
        <f t="shared" si="494"/>
        <v>64991.470218888055</v>
      </c>
      <c r="M3933" s="19">
        <f t="shared" si="495"/>
        <v>0</v>
      </c>
    </row>
    <row r="3934" spans="1:13" x14ac:dyDescent="0.3">
      <c r="A3934" s="4">
        <v>76.718999999999994</v>
      </c>
      <c r="B3934" s="4">
        <v>3171</v>
      </c>
      <c r="C3934" s="4">
        <v>44.6</v>
      </c>
      <c r="D3934" s="11">
        <v>2.233671624493875</v>
      </c>
      <c r="E3934" s="19">
        <f>610*'Forces Acting on Vehicle'!D3934</f>
        <v>1362.5396909412639</v>
      </c>
      <c r="F3934" s="19">
        <f t="shared" si="488"/>
        <v>-18.635218000000002</v>
      </c>
      <c r="G3934" s="19">
        <f t="shared" si="489"/>
        <v>-22.790871614000004</v>
      </c>
      <c r="H3934" s="19">
        <f t="shared" si="490"/>
        <v>6002.7352180000007</v>
      </c>
      <c r="I3934" s="19">
        <f t="shared" si="491"/>
        <v>120.05470436000002</v>
      </c>
      <c r="J3934" s="19">
        <f t="shared" si="492"/>
        <v>1459.8035236872638</v>
      </c>
      <c r="K3934" s="19">
        <f t="shared" si="493"/>
        <v>65107.237156451971</v>
      </c>
      <c r="L3934" s="19">
        <f t="shared" si="494"/>
        <v>65107.237156451971</v>
      </c>
      <c r="M3934" s="19">
        <f t="shared" si="495"/>
        <v>0</v>
      </c>
    </row>
    <row r="3935" spans="1:13" x14ac:dyDescent="0.3">
      <c r="A3935" s="4">
        <v>76.738</v>
      </c>
      <c r="B3935" s="4">
        <v>3172</v>
      </c>
      <c r="C3935" s="4">
        <v>44.7</v>
      </c>
      <c r="D3935" s="11">
        <v>2.2326995988716618</v>
      </c>
      <c r="E3935" s="19">
        <f>610*'Forces Acting on Vehicle'!D3935</f>
        <v>1361.9467553117138</v>
      </c>
      <c r="F3935" s="19">
        <f t="shared" si="488"/>
        <v>-18.677001000000004</v>
      </c>
      <c r="G3935" s="19">
        <f t="shared" si="489"/>
        <v>-22.841972223000006</v>
      </c>
      <c r="H3935" s="19">
        <f t="shared" si="490"/>
        <v>6002.7770010000004</v>
      </c>
      <c r="I3935" s="19">
        <f t="shared" si="491"/>
        <v>120.05554002000001</v>
      </c>
      <c r="J3935" s="19">
        <f t="shared" si="492"/>
        <v>1459.1603231087138</v>
      </c>
      <c r="K3935" s="19">
        <f t="shared" si="493"/>
        <v>65224.466442959507</v>
      </c>
      <c r="L3935" s="19">
        <f t="shared" si="494"/>
        <v>65224.466442959507</v>
      </c>
      <c r="M3935" s="19">
        <f t="shared" si="495"/>
        <v>0</v>
      </c>
    </row>
    <row r="3936" spans="1:13" x14ac:dyDescent="0.3">
      <c r="A3936" s="4">
        <v>76.757999999999996</v>
      </c>
      <c r="B3936" s="4">
        <v>3173</v>
      </c>
      <c r="C3936" s="4">
        <v>44.8</v>
      </c>
      <c r="D3936" s="11">
        <v>2.2331440307222854</v>
      </c>
      <c r="E3936" s="19">
        <f>610*'Forces Acting on Vehicle'!D3936</f>
        <v>1362.217858740594</v>
      </c>
      <c r="F3936" s="19">
        <f t="shared" si="488"/>
        <v>-18.718783999999999</v>
      </c>
      <c r="G3936" s="19">
        <f t="shared" si="489"/>
        <v>-22.893072832000001</v>
      </c>
      <c r="H3936" s="19">
        <f t="shared" si="490"/>
        <v>6002.8187840000001</v>
      </c>
      <c r="I3936" s="19">
        <f t="shared" si="491"/>
        <v>120.05637568</v>
      </c>
      <c r="J3936" s="19">
        <f t="shared" si="492"/>
        <v>1459.3811615885941</v>
      </c>
      <c r="K3936" s="19">
        <f t="shared" si="493"/>
        <v>65380.27603916901</v>
      </c>
      <c r="L3936" s="19">
        <f t="shared" si="494"/>
        <v>65380.27603916901</v>
      </c>
      <c r="M3936" s="19">
        <f t="shared" si="495"/>
        <v>0</v>
      </c>
    </row>
    <row r="3937" spans="1:13" x14ac:dyDescent="0.3">
      <c r="A3937" s="4">
        <v>76.777000000000001</v>
      </c>
      <c r="B3937" s="4">
        <v>3174</v>
      </c>
      <c r="C3937" s="4">
        <v>44.8</v>
      </c>
      <c r="D3937" s="11">
        <v>2.2333058169201863</v>
      </c>
      <c r="E3937" s="19">
        <f>610*'Forces Acting on Vehicle'!D3937</f>
        <v>1362.3165483213136</v>
      </c>
      <c r="F3937" s="19">
        <f t="shared" si="488"/>
        <v>-18.718783999999999</v>
      </c>
      <c r="G3937" s="19">
        <f t="shared" si="489"/>
        <v>-22.893072832000001</v>
      </c>
      <c r="H3937" s="19">
        <f t="shared" si="490"/>
        <v>6002.8187840000001</v>
      </c>
      <c r="I3937" s="19">
        <f t="shared" si="491"/>
        <v>120.05637568</v>
      </c>
      <c r="J3937" s="19">
        <f t="shared" si="492"/>
        <v>1459.4798511693136</v>
      </c>
      <c r="K3937" s="19">
        <f t="shared" si="493"/>
        <v>65384.697332385243</v>
      </c>
      <c r="L3937" s="19">
        <f t="shared" si="494"/>
        <v>65384.697332385243</v>
      </c>
      <c r="M3937" s="19">
        <f t="shared" si="495"/>
        <v>0</v>
      </c>
    </row>
    <row r="3938" spans="1:13" x14ac:dyDescent="0.3">
      <c r="A3938" s="4">
        <v>76.796999999999997</v>
      </c>
      <c r="B3938" s="4">
        <v>3174</v>
      </c>
      <c r="C3938" s="4">
        <v>44.9</v>
      </c>
      <c r="D3938" s="11">
        <v>2.2235429810521041</v>
      </c>
      <c r="E3938" s="19">
        <f>610*'Forces Acting on Vehicle'!D3938</f>
        <v>1356.3612184417834</v>
      </c>
      <c r="F3938" s="19">
        <f t="shared" si="488"/>
        <v>-18.760567000000002</v>
      </c>
      <c r="G3938" s="19">
        <f t="shared" si="489"/>
        <v>-22.944173441000004</v>
      </c>
      <c r="H3938" s="19">
        <f t="shared" si="490"/>
        <v>6002.8605670000006</v>
      </c>
      <c r="I3938" s="19">
        <f t="shared" si="491"/>
        <v>120.05721134000001</v>
      </c>
      <c r="J3938" s="19">
        <f t="shared" si="492"/>
        <v>1453.4742563407835</v>
      </c>
      <c r="K3938" s="19">
        <f t="shared" si="493"/>
        <v>65260.994109701176</v>
      </c>
      <c r="L3938" s="19">
        <f t="shared" si="494"/>
        <v>65260.994109701176</v>
      </c>
      <c r="M3938" s="19">
        <f t="shared" si="495"/>
        <v>0</v>
      </c>
    </row>
    <row r="3939" spans="1:13" x14ac:dyDescent="0.3">
      <c r="A3939" s="4">
        <v>76.816000000000003</v>
      </c>
      <c r="B3939" s="4">
        <v>3175</v>
      </c>
      <c r="C3939" s="4">
        <v>44.9</v>
      </c>
      <c r="D3939" s="11">
        <v>2.2161502229396044</v>
      </c>
      <c r="E3939" s="19">
        <f>610*'Forces Acting on Vehicle'!D3939</f>
        <v>1351.8516359931587</v>
      </c>
      <c r="F3939" s="19">
        <f t="shared" si="488"/>
        <v>-18.760567000000002</v>
      </c>
      <c r="G3939" s="19">
        <f t="shared" si="489"/>
        <v>-22.944173441000004</v>
      </c>
      <c r="H3939" s="19">
        <f t="shared" si="490"/>
        <v>6002.8605670000006</v>
      </c>
      <c r="I3939" s="19">
        <f t="shared" si="491"/>
        <v>120.05721134000001</v>
      </c>
      <c r="J3939" s="19">
        <f t="shared" si="492"/>
        <v>1448.9646738921588</v>
      </c>
      <c r="K3939" s="19">
        <f t="shared" si="493"/>
        <v>65058.513857757927</v>
      </c>
      <c r="L3939" s="19">
        <f t="shared" si="494"/>
        <v>65058.513857757927</v>
      </c>
      <c r="M3939" s="19">
        <f t="shared" si="495"/>
        <v>0</v>
      </c>
    </row>
    <row r="3940" spans="1:13" x14ac:dyDescent="0.3">
      <c r="A3940" s="4">
        <v>76.835999999999999</v>
      </c>
      <c r="B3940" s="4">
        <v>3176</v>
      </c>
      <c r="C3940" s="4">
        <v>45</v>
      </c>
      <c r="D3940" s="11">
        <v>2.1427982506993866</v>
      </c>
      <c r="E3940" s="19">
        <f>610*'Forces Acting on Vehicle'!D3940</f>
        <v>1307.1069329266259</v>
      </c>
      <c r="F3940" s="19">
        <f t="shared" si="488"/>
        <v>-18.802350000000001</v>
      </c>
      <c r="G3940" s="19">
        <f t="shared" si="489"/>
        <v>-22.995274050000003</v>
      </c>
      <c r="H3940" s="19">
        <f t="shared" si="490"/>
        <v>6002.9023500000003</v>
      </c>
      <c r="I3940" s="19">
        <f t="shared" si="491"/>
        <v>120.058047</v>
      </c>
      <c r="J3940" s="19">
        <f t="shared" si="492"/>
        <v>1404.1697058766258</v>
      </c>
      <c r="K3940" s="19">
        <f t="shared" si="493"/>
        <v>63187.636764448165</v>
      </c>
      <c r="L3940" s="19">
        <f t="shared" si="494"/>
        <v>63187.636764448165</v>
      </c>
      <c r="M3940" s="19">
        <f t="shared" si="495"/>
        <v>0</v>
      </c>
    </row>
    <row r="3941" spans="1:13" x14ac:dyDescent="0.3">
      <c r="A3941" s="4">
        <v>76.855000000000004</v>
      </c>
      <c r="B3941" s="4">
        <v>3177</v>
      </c>
      <c r="C3941" s="4">
        <v>45</v>
      </c>
      <c r="D3941" s="11">
        <v>2.0273644270076421</v>
      </c>
      <c r="E3941" s="19">
        <f>610*'Forces Acting on Vehicle'!D3941</f>
        <v>1236.6923004746616</v>
      </c>
      <c r="F3941" s="19">
        <f t="shared" si="488"/>
        <v>-18.802350000000001</v>
      </c>
      <c r="G3941" s="19">
        <f t="shared" si="489"/>
        <v>-22.995274050000003</v>
      </c>
      <c r="H3941" s="19">
        <f t="shared" si="490"/>
        <v>6002.9023500000003</v>
      </c>
      <c r="I3941" s="19">
        <f t="shared" si="491"/>
        <v>120.058047</v>
      </c>
      <c r="J3941" s="19">
        <f t="shared" si="492"/>
        <v>1333.7550734246615</v>
      </c>
      <c r="K3941" s="19">
        <f t="shared" si="493"/>
        <v>60018.978304109769</v>
      </c>
      <c r="L3941" s="19">
        <f t="shared" si="494"/>
        <v>60018.978304109769</v>
      </c>
      <c r="M3941" s="19">
        <f t="shared" si="495"/>
        <v>0</v>
      </c>
    </row>
    <row r="3942" spans="1:13" x14ac:dyDescent="0.3">
      <c r="A3942" s="4">
        <v>76.875</v>
      </c>
      <c r="B3942" s="4">
        <v>3178</v>
      </c>
      <c r="C3942" s="4">
        <v>45.1</v>
      </c>
      <c r="D3942" s="11">
        <v>1.9607299177977997</v>
      </c>
      <c r="E3942" s="19">
        <f>610*'Forces Acting on Vehicle'!D3942</f>
        <v>1196.0452498566578</v>
      </c>
      <c r="F3942" s="19">
        <f t="shared" si="488"/>
        <v>-18.844133000000003</v>
      </c>
      <c r="G3942" s="19">
        <f t="shared" si="489"/>
        <v>-23.046374659000005</v>
      </c>
      <c r="H3942" s="19">
        <f t="shared" si="490"/>
        <v>6002.944133</v>
      </c>
      <c r="I3942" s="19">
        <f t="shared" si="491"/>
        <v>120.05888265999999</v>
      </c>
      <c r="J3942" s="19">
        <f t="shared" si="492"/>
        <v>1293.0577578576576</v>
      </c>
      <c r="K3942" s="19">
        <f t="shared" si="493"/>
        <v>58316.904879380359</v>
      </c>
      <c r="L3942" s="19">
        <f t="shared" si="494"/>
        <v>58316.904879380359</v>
      </c>
      <c r="M3942" s="19">
        <f t="shared" si="495"/>
        <v>0</v>
      </c>
    </row>
    <row r="3943" spans="1:13" x14ac:dyDescent="0.3">
      <c r="A3943" s="4">
        <v>76.894999999999996</v>
      </c>
      <c r="B3943" s="4">
        <v>3179</v>
      </c>
      <c r="C3943" s="4">
        <v>45.1</v>
      </c>
      <c r="D3943" s="11">
        <v>1.9544408697295097</v>
      </c>
      <c r="E3943" s="19">
        <f>610*'Forces Acting on Vehicle'!D3943</f>
        <v>1192.2089305350009</v>
      </c>
      <c r="F3943" s="19">
        <f t="shared" si="488"/>
        <v>-18.844133000000003</v>
      </c>
      <c r="G3943" s="19">
        <f t="shared" si="489"/>
        <v>-23.046374659000005</v>
      </c>
      <c r="H3943" s="19">
        <f t="shared" si="490"/>
        <v>6002.944133</v>
      </c>
      <c r="I3943" s="19">
        <f t="shared" si="491"/>
        <v>120.05888265999999</v>
      </c>
      <c r="J3943" s="19">
        <f t="shared" si="492"/>
        <v>1289.2214385360007</v>
      </c>
      <c r="K3943" s="19">
        <f t="shared" si="493"/>
        <v>58143.886877973637</v>
      </c>
      <c r="L3943" s="19">
        <f t="shared" si="494"/>
        <v>58143.886877973637</v>
      </c>
      <c r="M3943" s="19">
        <f t="shared" si="495"/>
        <v>0</v>
      </c>
    </row>
    <row r="3944" spans="1:13" x14ac:dyDescent="0.3">
      <c r="A3944" s="4">
        <v>76.914000000000001</v>
      </c>
      <c r="B3944" s="4">
        <v>3180</v>
      </c>
      <c r="C3944" s="4">
        <v>45.2</v>
      </c>
      <c r="D3944" s="11">
        <v>1.948604204706949</v>
      </c>
      <c r="E3944" s="19">
        <f>610*'Forces Acting on Vehicle'!D3944</f>
        <v>1188.6485648712389</v>
      </c>
      <c r="F3944" s="19">
        <f t="shared" si="488"/>
        <v>-18.885916000000002</v>
      </c>
      <c r="G3944" s="19">
        <f t="shared" si="489"/>
        <v>-23.097475268000004</v>
      </c>
      <c r="H3944" s="19">
        <f t="shared" si="490"/>
        <v>6002.9859160000005</v>
      </c>
      <c r="I3944" s="19">
        <f t="shared" si="491"/>
        <v>120.05971832000002</v>
      </c>
      <c r="J3944" s="19">
        <f t="shared" si="492"/>
        <v>1285.610807923239</v>
      </c>
      <c r="K3944" s="19">
        <f t="shared" si="493"/>
        <v>58109.608518130408</v>
      </c>
      <c r="L3944" s="19">
        <f t="shared" si="494"/>
        <v>58109.608518130408</v>
      </c>
      <c r="M3944" s="19">
        <f t="shared" si="495"/>
        <v>0</v>
      </c>
    </row>
    <row r="3945" spans="1:13" x14ac:dyDescent="0.3">
      <c r="A3945" s="4">
        <v>76.933999999999997</v>
      </c>
      <c r="B3945" s="4">
        <v>3181</v>
      </c>
      <c r="C3945" s="4">
        <v>45.2</v>
      </c>
      <c r="D3945" s="11">
        <v>1.9129500000000002</v>
      </c>
      <c r="E3945" s="19">
        <f>610*'Forces Acting on Vehicle'!D3945</f>
        <v>1166.8995</v>
      </c>
      <c r="F3945" s="19">
        <f t="shared" si="488"/>
        <v>-18.885916000000002</v>
      </c>
      <c r="G3945" s="19">
        <f t="shared" si="489"/>
        <v>-23.097475268000004</v>
      </c>
      <c r="H3945" s="19">
        <f t="shared" si="490"/>
        <v>6002.9859160000005</v>
      </c>
      <c r="I3945" s="19">
        <f t="shared" si="491"/>
        <v>120.05971832000002</v>
      </c>
      <c r="J3945" s="19">
        <f t="shared" si="492"/>
        <v>1263.8617430520001</v>
      </c>
      <c r="K3945" s="19">
        <f t="shared" si="493"/>
        <v>57126.550785950407</v>
      </c>
      <c r="L3945" s="19">
        <f t="shared" si="494"/>
        <v>57126.550785950407</v>
      </c>
      <c r="M3945" s="19">
        <f t="shared" si="495"/>
        <v>0</v>
      </c>
    </row>
    <row r="3946" spans="1:13" x14ac:dyDescent="0.3">
      <c r="A3946" s="4">
        <v>76.953000000000003</v>
      </c>
      <c r="B3946" s="4">
        <v>3181</v>
      </c>
      <c r="C3946" s="4">
        <v>45.3</v>
      </c>
      <c r="D3946" s="11">
        <v>1.8829839037729488</v>
      </c>
      <c r="E3946" s="19">
        <f>610*'Forces Acting on Vehicle'!D3946</f>
        <v>1148.6201813014989</v>
      </c>
      <c r="F3946" s="19">
        <f t="shared" si="488"/>
        <v>-18.927699</v>
      </c>
      <c r="G3946" s="19">
        <f t="shared" si="489"/>
        <v>-23.148575877000003</v>
      </c>
      <c r="H3946" s="19">
        <f t="shared" si="490"/>
        <v>6003.0276990000002</v>
      </c>
      <c r="I3946" s="19">
        <f t="shared" si="491"/>
        <v>120.06055398000001</v>
      </c>
      <c r="J3946" s="19">
        <f t="shared" si="492"/>
        <v>1245.532159404499</v>
      </c>
      <c r="K3946" s="19">
        <f t="shared" si="493"/>
        <v>56422.606821023801</v>
      </c>
      <c r="L3946" s="19">
        <f t="shared" si="494"/>
        <v>56422.606821023801</v>
      </c>
      <c r="M3946" s="19">
        <f t="shared" si="495"/>
        <v>0</v>
      </c>
    </row>
    <row r="3947" spans="1:13" x14ac:dyDescent="0.3">
      <c r="A3947" s="4">
        <v>76.972999999999999</v>
      </c>
      <c r="B3947" s="4">
        <v>3182</v>
      </c>
      <c r="C3947" s="4">
        <v>45.3</v>
      </c>
      <c r="D3947" s="11">
        <v>1.9267193653106736</v>
      </c>
      <c r="E3947" s="19">
        <f>610*'Forces Acting on Vehicle'!D3947</f>
        <v>1175.2988128395109</v>
      </c>
      <c r="F3947" s="19">
        <f t="shared" si="488"/>
        <v>-18.927699</v>
      </c>
      <c r="G3947" s="19">
        <f t="shared" si="489"/>
        <v>-23.148575877000003</v>
      </c>
      <c r="H3947" s="19">
        <f t="shared" si="490"/>
        <v>6003.0276990000002</v>
      </c>
      <c r="I3947" s="19">
        <f t="shared" si="491"/>
        <v>120.06055398000001</v>
      </c>
      <c r="J3947" s="19">
        <f t="shared" si="492"/>
        <v>1272.2107909425108</v>
      </c>
      <c r="K3947" s="19">
        <f t="shared" si="493"/>
        <v>57631.14882969574</v>
      </c>
      <c r="L3947" s="19">
        <f t="shared" si="494"/>
        <v>57631.14882969574</v>
      </c>
      <c r="M3947" s="19">
        <f t="shared" si="495"/>
        <v>0</v>
      </c>
    </row>
    <row r="3948" spans="1:13" x14ac:dyDescent="0.3">
      <c r="A3948" s="4">
        <v>76.992000000000004</v>
      </c>
      <c r="B3948" s="4">
        <v>3183</v>
      </c>
      <c r="C3948" s="4">
        <v>45.4</v>
      </c>
      <c r="D3948" s="11">
        <v>2.0469896181285421</v>
      </c>
      <c r="E3948" s="19">
        <f>610*'Forces Acting on Vehicle'!D3948</f>
        <v>1248.6636670584107</v>
      </c>
      <c r="F3948" s="19">
        <f t="shared" si="488"/>
        <v>-18.969481999999999</v>
      </c>
      <c r="G3948" s="19">
        <f t="shared" si="489"/>
        <v>-23.199676486000001</v>
      </c>
      <c r="H3948" s="19">
        <f t="shared" si="490"/>
        <v>6003.0694820000008</v>
      </c>
      <c r="I3948" s="19">
        <f t="shared" si="491"/>
        <v>120.06138964000002</v>
      </c>
      <c r="J3948" s="19">
        <f t="shared" si="492"/>
        <v>1345.5253802124107</v>
      </c>
      <c r="K3948" s="19">
        <f t="shared" si="493"/>
        <v>61086.852261643442</v>
      </c>
      <c r="L3948" s="19">
        <f t="shared" si="494"/>
        <v>61086.852261643442</v>
      </c>
      <c r="M3948" s="19">
        <f t="shared" si="495"/>
        <v>0</v>
      </c>
    </row>
    <row r="3949" spans="1:13" x14ac:dyDescent="0.3">
      <c r="A3949" s="4">
        <v>77.012</v>
      </c>
      <c r="B3949" s="4">
        <v>3184</v>
      </c>
      <c r="C3949" s="4">
        <v>45.4</v>
      </c>
      <c r="D3949" s="11">
        <v>2.1094126912377127</v>
      </c>
      <c r="E3949" s="19">
        <f>610*'Forces Acting on Vehicle'!D3949</f>
        <v>1286.7417416550047</v>
      </c>
      <c r="F3949" s="19">
        <f t="shared" si="488"/>
        <v>-18.969481999999999</v>
      </c>
      <c r="G3949" s="19">
        <f t="shared" si="489"/>
        <v>-23.199676486000001</v>
      </c>
      <c r="H3949" s="19">
        <f t="shared" si="490"/>
        <v>6003.0694820000008</v>
      </c>
      <c r="I3949" s="19">
        <f t="shared" si="491"/>
        <v>120.06138964000002</v>
      </c>
      <c r="J3949" s="19">
        <f t="shared" si="492"/>
        <v>1383.6034548090047</v>
      </c>
      <c r="K3949" s="19">
        <f t="shared" si="493"/>
        <v>62815.596848328809</v>
      </c>
      <c r="L3949" s="19">
        <f t="shared" si="494"/>
        <v>62815.596848328809</v>
      </c>
      <c r="M3949" s="19">
        <f t="shared" si="495"/>
        <v>0</v>
      </c>
    </row>
    <row r="3950" spans="1:13" x14ac:dyDescent="0.3">
      <c r="A3950" s="4">
        <v>77.031000000000006</v>
      </c>
      <c r="B3950" s="4">
        <v>3185</v>
      </c>
      <c r="C3950" s="4">
        <v>45.5</v>
      </c>
      <c r="D3950" s="11">
        <v>2.1404489596041216</v>
      </c>
      <c r="E3950" s="19">
        <f>610*'Forces Acting on Vehicle'!D3950</f>
        <v>1305.6738653585141</v>
      </c>
      <c r="F3950" s="19">
        <f t="shared" si="488"/>
        <v>-19.011265000000002</v>
      </c>
      <c r="G3950" s="19">
        <f t="shared" si="489"/>
        <v>-23.250777095000004</v>
      </c>
      <c r="H3950" s="19">
        <f t="shared" si="490"/>
        <v>6003.1112650000005</v>
      </c>
      <c r="I3950" s="19">
        <f t="shared" si="491"/>
        <v>120.06222530000001</v>
      </c>
      <c r="J3950" s="19">
        <f t="shared" si="492"/>
        <v>1402.485313563514</v>
      </c>
      <c r="K3950" s="19">
        <f t="shared" si="493"/>
        <v>63813.081767139884</v>
      </c>
      <c r="L3950" s="19">
        <f t="shared" si="494"/>
        <v>63813.081767139884</v>
      </c>
      <c r="M3950" s="19">
        <f t="shared" si="495"/>
        <v>0</v>
      </c>
    </row>
    <row r="3951" spans="1:13" x14ac:dyDescent="0.3">
      <c r="A3951" s="4">
        <v>77.051000000000002</v>
      </c>
      <c r="B3951" s="4">
        <v>3186</v>
      </c>
      <c r="C3951" s="4">
        <v>45.6</v>
      </c>
      <c r="D3951" s="11">
        <v>2.1785997018605485</v>
      </c>
      <c r="E3951" s="19">
        <f>610*'Forces Acting on Vehicle'!D3951</f>
        <v>1328.9458181349346</v>
      </c>
      <c r="F3951" s="19">
        <f t="shared" si="488"/>
        <v>-19.053048</v>
      </c>
      <c r="G3951" s="19">
        <f t="shared" si="489"/>
        <v>-23.301877704000006</v>
      </c>
      <c r="H3951" s="19">
        <f t="shared" si="490"/>
        <v>6003.1530480000001</v>
      </c>
      <c r="I3951" s="19">
        <f t="shared" si="491"/>
        <v>120.06306096</v>
      </c>
      <c r="J3951" s="19">
        <f t="shared" si="492"/>
        <v>1425.7070013909347</v>
      </c>
      <c r="K3951" s="19">
        <f t="shared" si="493"/>
        <v>65012.239263426622</v>
      </c>
      <c r="L3951" s="19">
        <f t="shared" si="494"/>
        <v>65012.239263426622</v>
      </c>
      <c r="M3951" s="19">
        <f t="shared" si="495"/>
        <v>0</v>
      </c>
    </row>
    <row r="3952" spans="1:13" x14ac:dyDescent="0.3">
      <c r="A3952" s="4">
        <v>77.069999999999993</v>
      </c>
      <c r="B3952" s="4">
        <v>3187</v>
      </c>
      <c r="C3952" s="4">
        <v>45.6</v>
      </c>
      <c r="D3952" s="11">
        <v>2.246521121716837</v>
      </c>
      <c r="E3952" s="19">
        <f>610*'Forces Acting on Vehicle'!D3952</f>
        <v>1370.3778842472707</v>
      </c>
      <c r="F3952" s="19">
        <f t="shared" si="488"/>
        <v>-19.053048</v>
      </c>
      <c r="G3952" s="19">
        <f t="shared" si="489"/>
        <v>-23.301877704000006</v>
      </c>
      <c r="H3952" s="19">
        <f t="shared" si="490"/>
        <v>6003.1530480000001</v>
      </c>
      <c r="I3952" s="19">
        <f t="shared" si="491"/>
        <v>120.06306096</v>
      </c>
      <c r="J3952" s="19">
        <f t="shared" si="492"/>
        <v>1467.1390675032708</v>
      </c>
      <c r="K3952" s="19">
        <f t="shared" si="493"/>
        <v>66901.541478149156</v>
      </c>
      <c r="L3952" s="19">
        <f t="shared" si="494"/>
        <v>66901.541478149156</v>
      </c>
      <c r="M3952" s="19">
        <f t="shared" si="495"/>
        <v>0</v>
      </c>
    </row>
    <row r="3953" spans="1:13" x14ac:dyDescent="0.3">
      <c r="A3953" s="4">
        <v>77.09</v>
      </c>
      <c r="B3953" s="4">
        <v>3188</v>
      </c>
      <c r="C3953" s="4">
        <v>45.7</v>
      </c>
      <c r="D3953" s="11">
        <v>2.1578656041894178</v>
      </c>
      <c r="E3953" s="19">
        <f>610*'Forces Acting on Vehicle'!D3953</f>
        <v>1316.2980185555448</v>
      </c>
      <c r="F3953" s="19">
        <f t="shared" si="488"/>
        <v>-19.094831000000003</v>
      </c>
      <c r="G3953" s="19">
        <f t="shared" si="489"/>
        <v>-23.352978313000005</v>
      </c>
      <c r="H3953" s="19">
        <f t="shared" si="490"/>
        <v>6003.1948310000007</v>
      </c>
      <c r="I3953" s="19">
        <f t="shared" si="491"/>
        <v>120.06389662000002</v>
      </c>
      <c r="J3953" s="19">
        <f t="shared" si="492"/>
        <v>1413.0089368625447</v>
      </c>
      <c r="K3953" s="19">
        <f t="shared" si="493"/>
        <v>64574.5084146183</v>
      </c>
      <c r="L3953" s="19">
        <f t="shared" si="494"/>
        <v>64574.5084146183</v>
      </c>
      <c r="M3953" s="19">
        <f t="shared" si="495"/>
        <v>0</v>
      </c>
    </row>
    <row r="3954" spans="1:13" x14ac:dyDescent="0.3">
      <c r="A3954" s="4">
        <v>77.108999999999995</v>
      </c>
      <c r="B3954" s="4">
        <v>3189</v>
      </c>
      <c r="C3954" s="4">
        <v>45.7</v>
      </c>
      <c r="D3954" s="11">
        <v>1.963531398565882</v>
      </c>
      <c r="E3954" s="19">
        <f>610*'Forces Acting on Vehicle'!D3954</f>
        <v>1197.7541531251879</v>
      </c>
      <c r="F3954" s="19">
        <f t="shared" si="488"/>
        <v>-19.094831000000003</v>
      </c>
      <c r="G3954" s="19">
        <f t="shared" si="489"/>
        <v>-23.352978313000005</v>
      </c>
      <c r="H3954" s="19">
        <f t="shared" si="490"/>
        <v>6003.1948310000007</v>
      </c>
      <c r="I3954" s="19">
        <f t="shared" si="491"/>
        <v>120.06389662000002</v>
      </c>
      <c r="J3954" s="19">
        <f t="shared" si="492"/>
        <v>1294.4650714321879</v>
      </c>
      <c r="K3954" s="19">
        <f t="shared" si="493"/>
        <v>59157.05376445099</v>
      </c>
      <c r="L3954" s="19">
        <f t="shared" si="494"/>
        <v>59157.05376445099</v>
      </c>
      <c r="M3954" s="19">
        <f t="shared" si="495"/>
        <v>0</v>
      </c>
    </row>
    <row r="3955" spans="1:13" x14ac:dyDescent="0.3">
      <c r="A3955" s="4">
        <v>77.129000000000005</v>
      </c>
      <c r="B3955" s="4">
        <v>3189</v>
      </c>
      <c r="C3955" s="4">
        <v>45.8</v>
      </c>
      <c r="D3955" s="11">
        <v>1.888216047057391</v>
      </c>
      <c r="E3955" s="19">
        <f>610*'Forces Acting on Vehicle'!D3955</f>
        <v>1151.8117887050084</v>
      </c>
      <c r="F3955" s="19">
        <f t="shared" si="488"/>
        <v>-19.136614000000002</v>
      </c>
      <c r="G3955" s="19">
        <f t="shared" si="489"/>
        <v>-23.404078922000004</v>
      </c>
      <c r="H3955" s="19">
        <f t="shared" si="490"/>
        <v>6003.2366140000004</v>
      </c>
      <c r="I3955" s="19">
        <f t="shared" si="491"/>
        <v>120.06473228000002</v>
      </c>
      <c r="J3955" s="19">
        <f t="shared" si="492"/>
        <v>1248.4724420630084</v>
      </c>
      <c r="K3955" s="19">
        <f t="shared" si="493"/>
        <v>57180.037846485786</v>
      </c>
      <c r="L3955" s="19">
        <f t="shared" si="494"/>
        <v>57180.037846485786</v>
      </c>
      <c r="M3955" s="19">
        <f t="shared" si="495"/>
        <v>0</v>
      </c>
    </row>
    <row r="3956" spans="1:13" x14ac:dyDescent="0.3">
      <c r="A3956" s="4">
        <v>77.147999999999996</v>
      </c>
      <c r="B3956" s="4">
        <v>3190</v>
      </c>
      <c r="C3956" s="4">
        <v>45.8</v>
      </c>
      <c r="D3956" s="11">
        <v>1.9266899297669666</v>
      </c>
      <c r="E3956" s="19">
        <f>610*'Forces Acting on Vehicle'!D3956</f>
        <v>1175.2808571578496</v>
      </c>
      <c r="F3956" s="19">
        <f t="shared" si="488"/>
        <v>-19.136614000000002</v>
      </c>
      <c r="G3956" s="19">
        <f t="shared" si="489"/>
        <v>-23.404078922000004</v>
      </c>
      <c r="H3956" s="19">
        <f t="shared" si="490"/>
        <v>6003.2366140000004</v>
      </c>
      <c r="I3956" s="19">
        <f t="shared" si="491"/>
        <v>120.06473228000002</v>
      </c>
      <c r="J3956" s="19">
        <f t="shared" si="492"/>
        <v>1271.9415105158496</v>
      </c>
      <c r="K3956" s="19">
        <f t="shared" si="493"/>
        <v>58254.921181625905</v>
      </c>
      <c r="L3956" s="19">
        <f t="shared" si="494"/>
        <v>58254.921181625905</v>
      </c>
      <c r="M3956" s="19">
        <f t="shared" si="495"/>
        <v>0</v>
      </c>
    </row>
    <row r="3957" spans="1:13" x14ac:dyDescent="0.3">
      <c r="A3957" s="4">
        <v>77.168000000000006</v>
      </c>
      <c r="B3957" s="4">
        <v>3191</v>
      </c>
      <c r="C3957" s="4">
        <v>45.9</v>
      </c>
      <c r="D3957" s="11">
        <v>1.9851380158532068</v>
      </c>
      <c r="E3957" s="19">
        <f>610*'Forces Acting on Vehicle'!D3957</f>
        <v>1210.9341896704561</v>
      </c>
      <c r="F3957" s="19">
        <f t="shared" si="488"/>
        <v>-19.178397</v>
      </c>
      <c r="G3957" s="19">
        <f t="shared" si="489"/>
        <v>-23.455179531000002</v>
      </c>
      <c r="H3957" s="19">
        <f t="shared" si="490"/>
        <v>6003.278397</v>
      </c>
      <c r="I3957" s="19">
        <f t="shared" si="491"/>
        <v>120.06556794000001</v>
      </c>
      <c r="J3957" s="19">
        <f t="shared" si="492"/>
        <v>1307.544578079456</v>
      </c>
      <c r="K3957" s="19">
        <f t="shared" si="493"/>
        <v>60016.296133847027</v>
      </c>
      <c r="L3957" s="19">
        <f t="shared" si="494"/>
        <v>60016.296133847027</v>
      </c>
      <c r="M3957" s="19">
        <f t="shared" si="495"/>
        <v>0</v>
      </c>
    </row>
    <row r="3958" spans="1:13" x14ac:dyDescent="0.3">
      <c r="A3958" s="4">
        <v>77.188000000000002</v>
      </c>
      <c r="B3958" s="4">
        <v>3192</v>
      </c>
      <c r="C3958" s="4">
        <v>45.9</v>
      </c>
      <c r="D3958" s="11">
        <v>1.9367707741617133</v>
      </c>
      <c r="E3958" s="19">
        <f>610*'Forces Acting on Vehicle'!D3958</f>
        <v>1181.4301722386451</v>
      </c>
      <c r="F3958" s="19">
        <f t="shared" si="488"/>
        <v>-19.178397</v>
      </c>
      <c r="G3958" s="19">
        <f t="shared" si="489"/>
        <v>-23.455179531000002</v>
      </c>
      <c r="H3958" s="19">
        <f t="shared" si="490"/>
        <v>6003.278397</v>
      </c>
      <c r="I3958" s="19">
        <f t="shared" si="491"/>
        <v>120.06556794000001</v>
      </c>
      <c r="J3958" s="19">
        <f t="shared" si="492"/>
        <v>1278.040560647645</v>
      </c>
      <c r="K3958" s="19">
        <f t="shared" si="493"/>
        <v>58662.0617337269</v>
      </c>
      <c r="L3958" s="19">
        <f t="shared" si="494"/>
        <v>58662.0617337269</v>
      </c>
      <c r="M3958" s="19">
        <f t="shared" si="495"/>
        <v>0</v>
      </c>
    </row>
    <row r="3959" spans="1:13" x14ac:dyDescent="0.3">
      <c r="A3959" s="4">
        <v>77.206999999999994</v>
      </c>
      <c r="B3959" s="4">
        <v>3193</v>
      </c>
      <c r="C3959" s="4">
        <v>46</v>
      </c>
      <c r="D3959" s="11">
        <v>1.8264827772903256</v>
      </c>
      <c r="E3959" s="19">
        <f>610*'Forces Acting on Vehicle'!D3959</f>
        <v>1114.1544941470986</v>
      </c>
      <c r="F3959" s="19">
        <f t="shared" si="488"/>
        <v>-19.220180000000003</v>
      </c>
      <c r="G3959" s="19">
        <f t="shared" si="489"/>
        <v>-23.506280140000005</v>
      </c>
      <c r="H3959" s="19">
        <f t="shared" si="490"/>
        <v>6003.3201800000006</v>
      </c>
      <c r="I3959" s="19">
        <f t="shared" si="491"/>
        <v>120.06640360000002</v>
      </c>
      <c r="J3959" s="19">
        <f t="shared" si="492"/>
        <v>1210.7146176070987</v>
      </c>
      <c r="K3959" s="19">
        <f t="shared" si="493"/>
        <v>55692.872409926538</v>
      </c>
      <c r="L3959" s="19">
        <f t="shared" si="494"/>
        <v>55692.872409926538</v>
      </c>
      <c r="M3959" s="19">
        <f t="shared" si="495"/>
        <v>0</v>
      </c>
    </row>
    <row r="3960" spans="1:13" x14ac:dyDescent="0.3">
      <c r="A3960" s="4">
        <v>77.227000000000004</v>
      </c>
      <c r="B3960" s="4">
        <v>3194</v>
      </c>
      <c r="C3960" s="4">
        <v>46</v>
      </c>
      <c r="D3960" s="11">
        <v>1.804070340269184</v>
      </c>
      <c r="E3960" s="19">
        <f>610*'Forces Acting on Vehicle'!D3960</f>
        <v>1100.4829075642022</v>
      </c>
      <c r="F3960" s="19">
        <f t="shared" si="488"/>
        <v>-19.220180000000003</v>
      </c>
      <c r="G3960" s="19">
        <f t="shared" si="489"/>
        <v>-23.506280140000005</v>
      </c>
      <c r="H3960" s="19">
        <f t="shared" si="490"/>
        <v>6003.3201800000006</v>
      </c>
      <c r="I3960" s="19">
        <f t="shared" si="491"/>
        <v>120.06640360000002</v>
      </c>
      <c r="J3960" s="19">
        <f t="shared" si="492"/>
        <v>1197.0430310242023</v>
      </c>
      <c r="K3960" s="19">
        <f t="shared" si="493"/>
        <v>55063.979427113307</v>
      </c>
      <c r="L3960" s="19">
        <f t="shared" si="494"/>
        <v>55063.979427113307</v>
      </c>
      <c r="M3960" s="19">
        <f t="shared" si="495"/>
        <v>0</v>
      </c>
    </row>
    <row r="3961" spans="1:13" x14ac:dyDescent="0.3">
      <c r="A3961" s="4">
        <v>77.245999999999995</v>
      </c>
      <c r="B3961" s="4">
        <v>3195</v>
      </c>
      <c r="C3961" s="4">
        <v>46.1</v>
      </c>
      <c r="D3961" s="11">
        <v>1.8389973327227191</v>
      </c>
      <c r="E3961" s="19">
        <f>610*'Forces Acting on Vehicle'!D3961</f>
        <v>1121.7883729608586</v>
      </c>
      <c r="F3961" s="19">
        <f t="shared" si="488"/>
        <v>-19.261963000000002</v>
      </c>
      <c r="G3961" s="19">
        <f t="shared" si="489"/>
        <v>-23.557380749000004</v>
      </c>
      <c r="H3961" s="19">
        <f t="shared" si="490"/>
        <v>6003.3619630000003</v>
      </c>
      <c r="I3961" s="19">
        <f t="shared" si="491"/>
        <v>120.06723926000001</v>
      </c>
      <c r="J3961" s="19">
        <f t="shared" si="492"/>
        <v>1218.2982314718586</v>
      </c>
      <c r="K3961" s="19">
        <f t="shared" si="493"/>
        <v>56163.548470852678</v>
      </c>
      <c r="L3961" s="19">
        <f t="shared" si="494"/>
        <v>56163.548470852678</v>
      </c>
      <c r="M3961" s="19">
        <f t="shared" si="495"/>
        <v>0</v>
      </c>
    </row>
    <row r="3962" spans="1:13" x14ac:dyDescent="0.3">
      <c r="A3962" s="4">
        <v>77.266000000000005</v>
      </c>
      <c r="B3962" s="4">
        <v>3196</v>
      </c>
      <c r="C3962" s="4">
        <v>46.1</v>
      </c>
      <c r="D3962" s="11">
        <v>1.8632785939125467</v>
      </c>
      <c r="E3962" s="19">
        <f>610*'Forces Acting on Vehicle'!D3962</f>
        <v>1136.5999422866535</v>
      </c>
      <c r="F3962" s="19">
        <f t="shared" si="488"/>
        <v>-19.261963000000002</v>
      </c>
      <c r="G3962" s="19">
        <f t="shared" si="489"/>
        <v>-23.557380749000004</v>
      </c>
      <c r="H3962" s="19">
        <f t="shared" si="490"/>
        <v>6003.3619630000003</v>
      </c>
      <c r="I3962" s="19">
        <f t="shared" si="491"/>
        <v>120.06723926000001</v>
      </c>
      <c r="J3962" s="19">
        <f t="shared" si="492"/>
        <v>1233.1098007976534</v>
      </c>
      <c r="K3962" s="19">
        <f t="shared" si="493"/>
        <v>56846.361816771823</v>
      </c>
      <c r="L3962" s="19">
        <f t="shared" si="494"/>
        <v>56846.361816771823</v>
      </c>
      <c r="M3962" s="19">
        <f t="shared" si="495"/>
        <v>0</v>
      </c>
    </row>
    <row r="3963" spans="1:13" x14ac:dyDescent="0.3">
      <c r="A3963" s="4">
        <v>77.284999999999997</v>
      </c>
      <c r="B3963" s="4">
        <v>3197</v>
      </c>
      <c r="C3963" s="4">
        <v>46.2</v>
      </c>
      <c r="D3963" s="11">
        <v>1.798191470552382</v>
      </c>
      <c r="E3963" s="19">
        <f>610*'Forces Acting on Vehicle'!D3963</f>
        <v>1096.8967970369531</v>
      </c>
      <c r="F3963" s="19">
        <f t="shared" si="488"/>
        <v>-19.303746000000004</v>
      </c>
      <c r="G3963" s="19">
        <f t="shared" si="489"/>
        <v>-23.608481358000006</v>
      </c>
      <c r="H3963" s="19">
        <f t="shared" si="490"/>
        <v>6003.403746</v>
      </c>
      <c r="I3963" s="19">
        <f t="shared" si="491"/>
        <v>120.06807492</v>
      </c>
      <c r="J3963" s="19">
        <f t="shared" si="492"/>
        <v>1193.3563905989531</v>
      </c>
      <c r="K3963" s="19">
        <f t="shared" si="493"/>
        <v>55133.065245671634</v>
      </c>
      <c r="L3963" s="19">
        <f t="shared" si="494"/>
        <v>55133.065245671634</v>
      </c>
      <c r="M3963" s="19">
        <f t="shared" si="495"/>
        <v>0</v>
      </c>
    </row>
    <row r="3964" spans="1:13" x14ac:dyDescent="0.3">
      <c r="A3964" s="4">
        <v>77.305000000000007</v>
      </c>
      <c r="B3964" s="4">
        <v>3198</v>
      </c>
      <c r="C3964" s="4">
        <v>46.2</v>
      </c>
      <c r="D3964" s="11">
        <v>1.7624327586825663</v>
      </c>
      <c r="E3964" s="19">
        <f>610*'Forces Acting on Vehicle'!D3964</f>
        <v>1075.0839827963655</v>
      </c>
      <c r="F3964" s="19">
        <f t="shared" si="488"/>
        <v>-19.303746000000004</v>
      </c>
      <c r="G3964" s="19">
        <f t="shared" si="489"/>
        <v>-23.608481358000006</v>
      </c>
      <c r="H3964" s="19">
        <f t="shared" si="490"/>
        <v>6003.403746</v>
      </c>
      <c r="I3964" s="19">
        <f t="shared" si="491"/>
        <v>120.06807492</v>
      </c>
      <c r="J3964" s="19">
        <f t="shared" si="492"/>
        <v>1171.5435763583655</v>
      </c>
      <c r="K3964" s="19">
        <f t="shared" si="493"/>
        <v>54125.313227756487</v>
      </c>
      <c r="L3964" s="19">
        <f t="shared" si="494"/>
        <v>54125.313227756487</v>
      </c>
      <c r="M3964" s="19">
        <f t="shared" si="495"/>
        <v>0</v>
      </c>
    </row>
    <row r="3965" spans="1:13" x14ac:dyDescent="0.3">
      <c r="A3965" s="4">
        <v>77.323999999999998</v>
      </c>
      <c r="B3965" s="4">
        <v>3198</v>
      </c>
      <c r="C3965" s="4">
        <v>46.3</v>
      </c>
      <c r="D3965" s="11">
        <v>1.8078611969205935</v>
      </c>
      <c r="E3965" s="19">
        <f>610*'Forces Acting on Vehicle'!D3965</f>
        <v>1102.7953301215621</v>
      </c>
      <c r="F3965" s="19">
        <f t="shared" si="488"/>
        <v>-19.345528999999999</v>
      </c>
      <c r="G3965" s="19">
        <f t="shared" si="489"/>
        <v>-23.659581967000001</v>
      </c>
      <c r="H3965" s="19">
        <f t="shared" si="490"/>
        <v>6003.4455290000005</v>
      </c>
      <c r="I3965" s="19">
        <f t="shared" si="491"/>
        <v>120.06891058000001</v>
      </c>
      <c r="J3965" s="19">
        <f t="shared" si="492"/>
        <v>1199.2046587345621</v>
      </c>
      <c r="K3965" s="19">
        <f t="shared" si="493"/>
        <v>55523.175699410225</v>
      </c>
      <c r="L3965" s="19">
        <f t="shared" si="494"/>
        <v>55523.175699410225</v>
      </c>
      <c r="M3965" s="19">
        <f t="shared" si="495"/>
        <v>0</v>
      </c>
    </row>
    <row r="3966" spans="1:13" x14ac:dyDescent="0.3">
      <c r="A3966" s="4">
        <v>77.343999999999994</v>
      </c>
      <c r="B3966" s="4">
        <v>3199</v>
      </c>
      <c r="C3966" s="4">
        <v>46.3</v>
      </c>
      <c r="D3966" s="11">
        <v>1.9110114742694164</v>
      </c>
      <c r="E3966" s="19">
        <f>610*'Forces Acting on Vehicle'!D3966</f>
        <v>1165.716999304344</v>
      </c>
      <c r="F3966" s="19">
        <f t="shared" si="488"/>
        <v>-19.345528999999999</v>
      </c>
      <c r="G3966" s="19">
        <f t="shared" si="489"/>
        <v>-23.659581967000001</v>
      </c>
      <c r="H3966" s="19">
        <f t="shared" si="490"/>
        <v>6003.4455290000005</v>
      </c>
      <c r="I3966" s="19">
        <f t="shared" si="491"/>
        <v>120.06891058000001</v>
      </c>
      <c r="J3966" s="19">
        <f t="shared" si="492"/>
        <v>1262.126327917344</v>
      </c>
      <c r="K3966" s="19">
        <f t="shared" si="493"/>
        <v>58436.448982573027</v>
      </c>
      <c r="L3966" s="19">
        <f t="shared" si="494"/>
        <v>58436.448982573027</v>
      </c>
      <c r="M3966" s="19">
        <f t="shared" si="495"/>
        <v>0</v>
      </c>
    </row>
    <row r="3967" spans="1:13" x14ac:dyDescent="0.3">
      <c r="A3967" s="4">
        <v>77.363</v>
      </c>
      <c r="B3967" s="4">
        <v>3200</v>
      </c>
      <c r="C3967" s="4">
        <v>46.4</v>
      </c>
      <c r="D3967" s="11">
        <v>1.9600444283240401</v>
      </c>
      <c r="E3967" s="19">
        <f>610*'Forces Acting on Vehicle'!D3967</f>
        <v>1195.6271012776645</v>
      </c>
      <c r="F3967" s="19">
        <f t="shared" si="488"/>
        <v>-19.387312000000001</v>
      </c>
      <c r="G3967" s="19">
        <f t="shared" si="489"/>
        <v>-23.710682576000004</v>
      </c>
      <c r="H3967" s="19">
        <f t="shared" si="490"/>
        <v>6003.4873120000002</v>
      </c>
      <c r="I3967" s="19">
        <f t="shared" si="491"/>
        <v>120.06974624</v>
      </c>
      <c r="J3967" s="19">
        <f t="shared" si="492"/>
        <v>1291.9861649416646</v>
      </c>
      <c r="K3967" s="19">
        <f t="shared" si="493"/>
        <v>59948.158053293235</v>
      </c>
      <c r="L3967" s="19">
        <f t="shared" si="494"/>
        <v>59948.158053293235</v>
      </c>
      <c r="M3967" s="19">
        <f t="shared" si="495"/>
        <v>0</v>
      </c>
    </row>
    <row r="3968" spans="1:13" x14ac:dyDescent="0.3">
      <c r="A3968" s="4">
        <v>77.382999999999996</v>
      </c>
      <c r="B3968" s="4">
        <v>3201</v>
      </c>
      <c r="C3968" s="4">
        <v>46.4</v>
      </c>
      <c r="D3968" s="11">
        <v>1.9889782904992961</v>
      </c>
      <c r="E3968" s="19">
        <f>610*'Forces Acting on Vehicle'!D3968</f>
        <v>1213.2767572045707</v>
      </c>
      <c r="F3968" s="19">
        <f t="shared" si="488"/>
        <v>-19.387312000000001</v>
      </c>
      <c r="G3968" s="19">
        <f t="shared" si="489"/>
        <v>-23.710682576000004</v>
      </c>
      <c r="H3968" s="19">
        <f t="shared" si="490"/>
        <v>6003.4873120000002</v>
      </c>
      <c r="I3968" s="19">
        <f t="shared" si="491"/>
        <v>120.06974624</v>
      </c>
      <c r="J3968" s="19">
        <f t="shared" si="492"/>
        <v>1309.6358208685708</v>
      </c>
      <c r="K3968" s="19">
        <f t="shared" si="493"/>
        <v>60767.102088301683</v>
      </c>
      <c r="L3968" s="19">
        <f t="shared" si="494"/>
        <v>60767.102088301683</v>
      </c>
      <c r="M3968" s="19">
        <f t="shared" si="495"/>
        <v>0</v>
      </c>
    </row>
    <row r="3969" spans="1:13" x14ac:dyDescent="0.3">
      <c r="A3969" s="4">
        <v>77.402000000000001</v>
      </c>
      <c r="B3969" s="4">
        <v>3202</v>
      </c>
      <c r="C3969" s="4">
        <v>46.5</v>
      </c>
      <c r="D3969" s="11">
        <v>1.9933121918823222</v>
      </c>
      <c r="E3969" s="19">
        <f>610*'Forces Acting on Vehicle'!D3969</f>
        <v>1215.9204370482166</v>
      </c>
      <c r="F3969" s="19">
        <f t="shared" si="488"/>
        <v>-19.429095</v>
      </c>
      <c r="G3969" s="19">
        <f t="shared" si="489"/>
        <v>-23.761783185000002</v>
      </c>
      <c r="H3969" s="19">
        <f t="shared" si="490"/>
        <v>6003.5290950000008</v>
      </c>
      <c r="I3969" s="19">
        <f t="shared" si="491"/>
        <v>120.07058190000002</v>
      </c>
      <c r="J3969" s="19">
        <f t="shared" si="492"/>
        <v>1312.2292357632166</v>
      </c>
      <c r="K3969" s="19">
        <f t="shared" si="493"/>
        <v>61018.65946298957</v>
      </c>
      <c r="L3969" s="19">
        <f t="shared" si="494"/>
        <v>61018.65946298957</v>
      </c>
      <c r="M3969" s="19">
        <f t="shared" si="495"/>
        <v>0</v>
      </c>
    </row>
    <row r="3970" spans="1:13" x14ac:dyDescent="0.3">
      <c r="A3970" s="4">
        <v>77.421999999999997</v>
      </c>
      <c r="B3970" s="4">
        <v>3203</v>
      </c>
      <c r="C3970" s="4">
        <v>46.5</v>
      </c>
      <c r="D3970" s="11">
        <v>1.9611850911196933</v>
      </c>
      <c r="E3970" s="19">
        <f>610*'Forces Acting on Vehicle'!D3970</f>
        <v>1196.3229055830129</v>
      </c>
      <c r="F3970" s="19">
        <f t="shared" si="488"/>
        <v>-19.429095</v>
      </c>
      <c r="G3970" s="19">
        <f t="shared" si="489"/>
        <v>-23.761783185000002</v>
      </c>
      <c r="H3970" s="19">
        <f t="shared" si="490"/>
        <v>6003.5290950000008</v>
      </c>
      <c r="I3970" s="19">
        <f t="shared" si="491"/>
        <v>120.07058190000002</v>
      </c>
      <c r="J3970" s="19">
        <f t="shared" si="492"/>
        <v>1292.6317042980129</v>
      </c>
      <c r="K3970" s="19">
        <f t="shared" si="493"/>
        <v>60107.374249857603</v>
      </c>
      <c r="L3970" s="19">
        <f t="shared" si="494"/>
        <v>60107.374249857603</v>
      </c>
      <c r="M3970" s="19">
        <f t="shared" si="495"/>
        <v>0</v>
      </c>
    </row>
    <row r="3971" spans="1:13" x14ac:dyDescent="0.3">
      <c r="A3971" s="4">
        <v>77.441000000000003</v>
      </c>
      <c r="B3971" s="4">
        <v>3204</v>
      </c>
      <c r="C3971" s="4">
        <v>46.6</v>
      </c>
      <c r="D3971" s="11">
        <v>1.9066592319672502</v>
      </c>
      <c r="E3971" s="19">
        <f>610*'Forces Acting on Vehicle'!D3971</f>
        <v>1163.0621315000226</v>
      </c>
      <c r="F3971" s="19">
        <f t="shared" si="488"/>
        <v>-19.470878000000003</v>
      </c>
      <c r="G3971" s="19">
        <f t="shared" si="489"/>
        <v>-23.812883794000005</v>
      </c>
      <c r="H3971" s="19">
        <f t="shared" si="490"/>
        <v>6003.5708780000004</v>
      </c>
      <c r="I3971" s="19">
        <f t="shared" si="491"/>
        <v>120.07141756000001</v>
      </c>
      <c r="J3971" s="19">
        <f t="shared" si="492"/>
        <v>1259.3206652660226</v>
      </c>
      <c r="K3971" s="19">
        <f t="shared" si="493"/>
        <v>58684.343001396657</v>
      </c>
      <c r="L3971" s="19">
        <f t="shared" si="494"/>
        <v>58684.343001396657</v>
      </c>
      <c r="M3971" s="19">
        <f t="shared" si="495"/>
        <v>0</v>
      </c>
    </row>
    <row r="3972" spans="1:13" x14ac:dyDescent="0.3">
      <c r="A3972" s="4">
        <v>77.460999999999999</v>
      </c>
      <c r="B3972" s="4">
        <v>3205</v>
      </c>
      <c r="C3972" s="4">
        <v>46.6</v>
      </c>
      <c r="D3972" s="11">
        <v>1.7890154852892144</v>
      </c>
      <c r="E3972" s="19">
        <f>610*'Forces Acting on Vehicle'!D3972</f>
        <v>1091.2994460264208</v>
      </c>
      <c r="F3972" s="19">
        <f t="shared" si="488"/>
        <v>-19.470878000000003</v>
      </c>
      <c r="G3972" s="19">
        <f t="shared" si="489"/>
        <v>-23.812883794000005</v>
      </c>
      <c r="H3972" s="19">
        <f t="shared" si="490"/>
        <v>6003.5708780000004</v>
      </c>
      <c r="I3972" s="19">
        <f t="shared" si="491"/>
        <v>120.07141756000001</v>
      </c>
      <c r="J3972" s="19">
        <f t="shared" si="492"/>
        <v>1187.5579797924208</v>
      </c>
      <c r="K3972" s="19">
        <f t="shared" si="493"/>
        <v>55340.201858326815</v>
      </c>
      <c r="L3972" s="19">
        <f t="shared" si="494"/>
        <v>55340.201858326815</v>
      </c>
      <c r="M3972" s="19">
        <f t="shared" si="495"/>
        <v>0</v>
      </c>
    </row>
    <row r="3973" spans="1:13" x14ac:dyDescent="0.3">
      <c r="A3973" s="4">
        <v>77.48</v>
      </c>
      <c r="B3973" s="4">
        <v>3206</v>
      </c>
      <c r="C3973" s="4">
        <v>46.7</v>
      </c>
      <c r="D3973" s="11">
        <v>1.7661906760686388</v>
      </c>
      <c r="E3973" s="19">
        <f>610*'Forces Acting on Vehicle'!D3973</f>
        <v>1077.3763124018697</v>
      </c>
      <c r="F3973" s="19">
        <f t="shared" si="488"/>
        <v>-19.512661000000001</v>
      </c>
      <c r="G3973" s="19">
        <f t="shared" si="489"/>
        <v>-23.863984403000003</v>
      </c>
      <c r="H3973" s="19">
        <f t="shared" si="490"/>
        <v>6003.6126610000001</v>
      </c>
      <c r="I3973" s="19">
        <f t="shared" si="491"/>
        <v>120.07225322000001</v>
      </c>
      <c r="J3973" s="19">
        <f t="shared" si="492"/>
        <v>1173.5845812188697</v>
      </c>
      <c r="K3973" s="19">
        <f t="shared" si="493"/>
        <v>54806.39994292122</v>
      </c>
      <c r="L3973" s="19">
        <f t="shared" si="494"/>
        <v>54806.39994292122</v>
      </c>
      <c r="M3973" s="19">
        <f t="shared" si="495"/>
        <v>0</v>
      </c>
    </row>
    <row r="3974" spans="1:13" x14ac:dyDescent="0.3">
      <c r="A3974" s="4">
        <v>77.5</v>
      </c>
      <c r="B3974" s="4">
        <v>3207</v>
      </c>
      <c r="C3974" s="4">
        <v>46.7</v>
      </c>
      <c r="D3974" s="11">
        <v>1.7690031399504587</v>
      </c>
      <c r="E3974" s="19">
        <f>610*'Forces Acting on Vehicle'!D3974</f>
        <v>1079.0919153697798</v>
      </c>
      <c r="F3974" s="19">
        <f t="shared" si="488"/>
        <v>-19.512661000000001</v>
      </c>
      <c r="G3974" s="19">
        <f t="shared" si="489"/>
        <v>-23.863984403000003</v>
      </c>
      <c r="H3974" s="19">
        <f t="shared" si="490"/>
        <v>6003.6126610000001</v>
      </c>
      <c r="I3974" s="19">
        <f t="shared" si="491"/>
        <v>120.07225322000001</v>
      </c>
      <c r="J3974" s="19">
        <f t="shared" si="492"/>
        <v>1175.3001841867799</v>
      </c>
      <c r="K3974" s="19">
        <f t="shared" si="493"/>
        <v>54886.518601522628</v>
      </c>
      <c r="L3974" s="19">
        <f t="shared" si="494"/>
        <v>54886.518601522628</v>
      </c>
      <c r="M3974" s="19">
        <f t="shared" si="495"/>
        <v>0</v>
      </c>
    </row>
    <row r="3975" spans="1:13" x14ac:dyDescent="0.3">
      <c r="A3975" s="4">
        <v>77.52</v>
      </c>
      <c r="B3975" s="4">
        <v>3208</v>
      </c>
      <c r="C3975" s="4">
        <v>46.8</v>
      </c>
      <c r="D3975" s="11">
        <v>1.7979504390416612</v>
      </c>
      <c r="E3975" s="19">
        <f>610*'Forces Acting on Vehicle'!D3975</f>
        <v>1096.7497678154134</v>
      </c>
      <c r="F3975" s="19">
        <f t="shared" ref="F3975:F4038" si="496">0.5*1.27*-0.658*C3975</f>
        <v>-19.554444</v>
      </c>
      <c r="G3975" s="19">
        <f t="shared" ref="G3975:G4038" si="497">0.5*1.27*1.223*-0.658*C3975+POWER(,2)</f>
        <v>-23.915085012000002</v>
      </c>
      <c r="H3975" s="19">
        <f t="shared" ref="H3975:H4038" si="498">5984.1-F3975</f>
        <v>6003.6544440000007</v>
      </c>
      <c r="I3975" s="19">
        <f t="shared" ref="I3975:I4038" si="499">H3975*0.02</f>
        <v>120.07308888000001</v>
      </c>
      <c r="J3975" s="19">
        <f t="shared" ref="J3975:J4038" si="500">E3975+G3975+I3975</f>
        <v>1192.9077716834136</v>
      </c>
      <c r="K3975" s="19">
        <f t="shared" ref="K3975:K4038" si="501">J3975*C3975</f>
        <v>55828.083714783752</v>
      </c>
      <c r="L3975" s="19">
        <f t="shared" ref="L3975:L4038" si="502">IF(K3975&lt;0,0,K3975)</f>
        <v>55828.083714783752</v>
      </c>
      <c r="M3975" s="19">
        <f t="shared" ref="M3975:M4038" si="503">IF(K3975&gt;0,0,K3975)</f>
        <v>0</v>
      </c>
    </row>
    <row r="3976" spans="1:13" x14ac:dyDescent="0.3">
      <c r="A3976" s="4">
        <v>77.539000000000001</v>
      </c>
      <c r="B3976" s="4">
        <v>3208</v>
      </c>
      <c r="C3976" s="4">
        <v>46.8</v>
      </c>
      <c r="D3976" s="11">
        <v>1.8285459481856232</v>
      </c>
      <c r="E3976" s="19">
        <f>610*'Forces Acting on Vehicle'!D3976</f>
        <v>1115.4130283932302</v>
      </c>
      <c r="F3976" s="19">
        <f t="shared" si="496"/>
        <v>-19.554444</v>
      </c>
      <c r="G3976" s="19">
        <f t="shared" si="497"/>
        <v>-23.915085012000002</v>
      </c>
      <c r="H3976" s="19">
        <f t="shared" si="498"/>
        <v>6003.6544440000007</v>
      </c>
      <c r="I3976" s="19">
        <f t="shared" si="499"/>
        <v>120.07308888000001</v>
      </c>
      <c r="J3976" s="19">
        <f t="shared" si="500"/>
        <v>1211.5710322612304</v>
      </c>
      <c r="K3976" s="19">
        <f t="shared" si="501"/>
        <v>56701.524309825574</v>
      </c>
      <c r="L3976" s="19">
        <f t="shared" si="502"/>
        <v>56701.524309825574</v>
      </c>
      <c r="M3976" s="19">
        <f t="shared" si="503"/>
        <v>0</v>
      </c>
    </row>
    <row r="3977" spans="1:13" x14ac:dyDescent="0.3">
      <c r="A3977" s="4">
        <v>77.558999999999997</v>
      </c>
      <c r="B3977" s="4">
        <v>3209</v>
      </c>
      <c r="C3977" s="4">
        <v>46.9</v>
      </c>
      <c r="D3977" s="11">
        <v>1.8535325714754869</v>
      </c>
      <c r="E3977" s="19">
        <f>610*'Forces Acting on Vehicle'!D3977</f>
        <v>1130.6548686000469</v>
      </c>
      <c r="F3977" s="19">
        <f t="shared" si="496"/>
        <v>-19.596227000000003</v>
      </c>
      <c r="G3977" s="19">
        <f t="shared" si="497"/>
        <v>-23.966185621000005</v>
      </c>
      <c r="H3977" s="19">
        <f t="shared" si="498"/>
        <v>6003.6962270000004</v>
      </c>
      <c r="I3977" s="19">
        <f t="shared" si="499"/>
        <v>120.07392454000001</v>
      </c>
      <c r="J3977" s="19">
        <f t="shared" si="500"/>
        <v>1226.7626075190469</v>
      </c>
      <c r="K3977" s="19">
        <f t="shared" si="501"/>
        <v>57535.166292643298</v>
      </c>
      <c r="L3977" s="19">
        <f t="shared" si="502"/>
        <v>57535.166292643298</v>
      </c>
      <c r="M3977" s="19">
        <f t="shared" si="503"/>
        <v>0</v>
      </c>
    </row>
    <row r="3978" spans="1:13" x14ac:dyDescent="0.3">
      <c r="A3978" s="4">
        <v>77.578000000000003</v>
      </c>
      <c r="B3978" s="4">
        <v>3210</v>
      </c>
      <c r="C3978" s="4">
        <v>46.9</v>
      </c>
      <c r="D3978" s="11">
        <v>1.8866897546462187</v>
      </c>
      <c r="E3978" s="19">
        <f>610*'Forces Acting on Vehicle'!D3978</f>
        <v>1150.8807503341934</v>
      </c>
      <c r="F3978" s="19">
        <f t="shared" si="496"/>
        <v>-19.596227000000003</v>
      </c>
      <c r="G3978" s="19">
        <f t="shared" si="497"/>
        <v>-23.966185621000005</v>
      </c>
      <c r="H3978" s="19">
        <f t="shared" si="498"/>
        <v>6003.6962270000004</v>
      </c>
      <c r="I3978" s="19">
        <f t="shared" si="499"/>
        <v>120.07392454000001</v>
      </c>
      <c r="J3978" s="19">
        <f t="shared" si="500"/>
        <v>1246.9884892531934</v>
      </c>
      <c r="K3978" s="19">
        <f t="shared" si="501"/>
        <v>58483.760145974768</v>
      </c>
      <c r="L3978" s="19">
        <f t="shared" si="502"/>
        <v>58483.760145974768</v>
      </c>
      <c r="M3978" s="19">
        <f t="shared" si="503"/>
        <v>0</v>
      </c>
    </row>
    <row r="3979" spans="1:13" x14ac:dyDescent="0.3">
      <c r="A3979" s="4">
        <v>77.597999999999999</v>
      </c>
      <c r="B3979" s="4">
        <v>3211</v>
      </c>
      <c r="C3979" s="4">
        <v>47</v>
      </c>
      <c r="D3979" s="11">
        <v>1.9592983938701956</v>
      </c>
      <c r="E3979" s="19">
        <f>610*'Forces Acting on Vehicle'!D3979</f>
        <v>1195.1720202608192</v>
      </c>
      <c r="F3979" s="19">
        <f t="shared" si="496"/>
        <v>-19.638010000000001</v>
      </c>
      <c r="G3979" s="19">
        <f t="shared" si="497"/>
        <v>-24.017286230000003</v>
      </c>
      <c r="H3979" s="19">
        <f t="shared" si="498"/>
        <v>6003.73801</v>
      </c>
      <c r="I3979" s="19">
        <f t="shared" si="499"/>
        <v>120.0747602</v>
      </c>
      <c r="J3979" s="19">
        <f t="shared" si="500"/>
        <v>1291.229494230819</v>
      </c>
      <c r="K3979" s="19">
        <f t="shared" si="501"/>
        <v>60687.78622884849</v>
      </c>
      <c r="L3979" s="19">
        <f t="shared" si="502"/>
        <v>60687.78622884849</v>
      </c>
      <c r="M3979" s="19">
        <f t="shared" si="503"/>
        <v>0</v>
      </c>
    </row>
    <row r="3980" spans="1:13" x14ac:dyDescent="0.3">
      <c r="A3980" s="4">
        <v>77.617000000000004</v>
      </c>
      <c r="B3980" s="4">
        <v>3212</v>
      </c>
      <c r="C3980" s="4">
        <v>47</v>
      </c>
      <c r="D3980" s="11">
        <v>2.0176764038715809</v>
      </c>
      <c r="E3980" s="19">
        <f>610*'Forces Acting on Vehicle'!D3980</f>
        <v>1230.7826063616644</v>
      </c>
      <c r="F3980" s="19">
        <f t="shared" si="496"/>
        <v>-19.638010000000001</v>
      </c>
      <c r="G3980" s="19">
        <f t="shared" si="497"/>
        <v>-24.017286230000003</v>
      </c>
      <c r="H3980" s="19">
        <f t="shared" si="498"/>
        <v>6003.73801</v>
      </c>
      <c r="I3980" s="19">
        <f t="shared" si="499"/>
        <v>120.0747602</v>
      </c>
      <c r="J3980" s="19">
        <f t="shared" si="500"/>
        <v>1326.8400803316642</v>
      </c>
      <c r="K3980" s="19">
        <f t="shared" si="501"/>
        <v>62361.483775588218</v>
      </c>
      <c r="L3980" s="19">
        <f t="shared" si="502"/>
        <v>62361.483775588218</v>
      </c>
      <c r="M3980" s="19">
        <f t="shared" si="503"/>
        <v>0</v>
      </c>
    </row>
    <row r="3981" spans="1:13" x14ac:dyDescent="0.3">
      <c r="A3981" s="4">
        <v>77.637</v>
      </c>
      <c r="B3981" s="4">
        <v>3213</v>
      </c>
      <c r="C3981" s="4">
        <v>47.1</v>
      </c>
      <c r="D3981" s="11">
        <v>2.005872924039259</v>
      </c>
      <c r="E3981" s="19">
        <f>610*'Forces Acting on Vehicle'!D3981</f>
        <v>1223.5824836639479</v>
      </c>
      <c r="F3981" s="19">
        <f t="shared" si="496"/>
        <v>-19.679793000000004</v>
      </c>
      <c r="G3981" s="19">
        <f t="shared" si="497"/>
        <v>-24.068386839000006</v>
      </c>
      <c r="H3981" s="19">
        <f t="shared" si="498"/>
        <v>6003.7797930000006</v>
      </c>
      <c r="I3981" s="19">
        <f t="shared" si="499"/>
        <v>120.07559586000002</v>
      </c>
      <c r="J3981" s="19">
        <f t="shared" si="500"/>
        <v>1319.589692684948</v>
      </c>
      <c r="K3981" s="19">
        <f t="shared" si="501"/>
        <v>62152.674525461051</v>
      </c>
      <c r="L3981" s="19">
        <f t="shared" si="502"/>
        <v>62152.674525461051</v>
      </c>
      <c r="M3981" s="19">
        <f t="shared" si="503"/>
        <v>0</v>
      </c>
    </row>
    <row r="3982" spans="1:13" x14ac:dyDescent="0.3">
      <c r="A3982" s="4">
        <v>77.656000000000006</v>
      </c>
      <c r="B3982" s="4">
        <v>3214</v>
      </c>
      <c r="C3982" s="4">
        <v>47.1</v>
      </c>
      <c r="D3982" s="11">
        <v>2.0326578607083912</v>
      </c>
      <c r="E3982" s="19">
        <f>610*'Forces Acting on Vehicle'!D3982</f>
        <v>1239.9212950321187</v>
      </c>
      <c r="F3982" s="19">
        <f t="shared" si="496"/>
        <v>-19.679793000000004</v>
      </c>
      <c r="G3982" s="19">
        <f t="shared" si="497"/>
        <v>-24.068386839000006</v>
      </c>
      <c r="H3982" s="19">
        <f t="shared" si="498"/>
        <v>6003.7797930000006</v>
      </c>
      <c r="I3982" s="19">
        <f t="shared" si="499"/>
        <v>120.07559586000002</v>
      </c>
      <c r="J3982" s="19">
        <f t="shared" si="500"/>
        <v>1335.9285040531188</v>
      </c>
      <c r="K3982" s="19">
        <f t="shared" si="501"/>
        <v>62922.232540901896</v>
      </c>
      <c r="L3982" s="19">
        <f t="shared" si="502"/>
        <v>62922.232540901896</v>
      </c>
      <c r="M3982" s="19">
        <f t="shared" si="503"/>
        <v>0</v>
      </c>
    </row>
    <row r="3983" spans="1:13" x14ac:dyDescent="0.3">
      <c r="A3983" s="4">
        <v>77.676000000000002</v>
      </c>
      <c r="B3983" s="4">
        <v>3215</v>
      </c>
      <c r="C3983" s="4">
        <v>47.2</v>
      </c>
      <c r="D3983" s="11">
        <v>2.0893421830308223</v>
      </c>
      <c r="E3983" s="19">
        <f>610*'Forces Acting on Vehicle'!D3983</f>
        <v>1274.4987316488016</v>
      </c>
      <c r="F3983" s="19">
        <f t="shared" si="496"/>
        <v>-19.721576000000002</v>
      </c>
      <c r="G3983" s="19">
        <f t="shared" si="497"/>
        <v>-24.119487448000005</v>
      </c>
      <c r="H3983" s="19">
        <f t="shared" si="498"/>
        <v>6003.8215760000003</v>
      </c>
      <c r="I3983" s="19">
        <f t="shared" si="499"/>
        <v>120.07643152000001</v>
      </c>
      <c r="J3983" s="19">
        <f t="shared" si="500"/>
        <v>1370.4556757208015</v>
      </c>
      <c r="K3983" s="19">
        <f t="shared" si="501"/>
        <v>64685.507894021837</v>
      </c>
      <c r="L3983" s="19">
        <f t="shared" si="502"/>
        <v>64685.507894021837</v>
      </c>
      <c r="M3983" s="19">
        <f t="shared" si="503"/>
        <v>0</v>
      </c>
    </row>
    <row r="3984" spans="1:13" x14ac:dyDescent="0.3">
      <c r="A3984" s="4">
        <v>77.694999999999993</v>
      </c>
      <c r="B3984" s="4">
        <v>3216</v>
      </c>
      <c r="C3984" s="4">
        <v>47.2</v>
      </c>
      <c r="D3984" s="11">
        <v>2.1478422478022026</v>
      </c>
      <c r="E3984" s="19">
        <f>610*'Forces Acting on Vehicle'!D3984</f>
        <v>1310.1837711593435</v>
      </c>
      <c r="F3984" s="19">
        <f t="shared" si="496"/>
        <v>-19.721576000000002</v>
      </c>
      <c r="G3984" s="19">
        <f t="shared" si="497"/>
        <v>-24.119487448000005</v>
      </c>
      <c r="H3984" s="19">
        <f t="shared" si="498"/>
        <v>6003.8215760000003</v>
      </c>
      <c r="I3984" s="19">
        <f t="shared" si="499"/>
        <v>120.07643152000001</v>
      </c>
      <c r="J3984" s="19">
        <f t="shared" si="500"/>
        <v>1406.1407152313434</v>
      </c>
      <c r="K3984" s="19">
        <f t="shared" si="501"/>
        <v>66369.841758919414</v>
      </c>
      <c r="L3984" s="19">
        <f t="shared" si="502"/>
        <v>66369.841758919414</v>
      </c>
      <c r="M3984" s="19">
        <f t="shared" si="503"/>
        <v>0</v>
      </c>
    </row>
    <row r="3985" spans="1:13" x14ac:dyDescent="0.3">
      <c r="A3985" s="4">
        <v>77.715000000000003</v>
      </c>
      <c r="B3985" s="4">
        <v>3217</v>
      </c>
      <c r="C3985" s="4">
        <v>47.3</v>
      </c>
      <c r="D3985" s="11">
        <v>2.0352151532136902</v>
      </c>
      <c r="E3985" s="19">
        <f>610*'Forces Acting on Vehicle'!D3985</f>
        <v>1241.4812434603509</v>
      </c>
      <c r="F3985" s="19">
        <f t="shared" si="496"/>
        <v>-19.763359000000001</v>
      </c>
      <c r="G3985" s="19">
        <f t="shared" si="497"/>
        <v>-24.170588057000003</v>
      </c>
      <c r="H3985" s="19">
        <f t="shared" si="498"/>
        <v>6003.8633589999999</v>
      </c>
      <c r="I3985" s="19">
        <f t="shared" si="499"/>
        <v>120.07726718000001</v>
      </c>
      <c r="J3985" s="19">
        <f t="shared" si="500"/>
        <v>1337.3879225833509</v>
      </c>
      <c r="K3985" s="19">
        <f t="shared" si="501"/>
        <v>63258.448738192492</v>
      </c>
      <c r="L3985" s="19">
        <f t="shared" si="502"/>
        <v>63258.448738192492</v>
      </c>
      <c r="M3985" s="19">
        <f t="shared" si="503"/>
        <v>0</v>
      </c>
    </row>
    <row r="3986" spans="1:13" x14ac:dyDescent="0.3">
      <c r="A3986" s="4">
        <v>77.733999999999995</v>
      </c>
      <c r="B3986" s="4">
        <v>3218</v>
      </c>
      <c r="C3986" s="4">
        <v>47.3</v>
      </c>
      <c r="D3986" s="11">
        <v>1.920255850823573</v>
      </c>
      <c r="E3986" s="19">
        <f>610*'Forces Acting on Vehicle'!D3986</f>
        <v>1171.3560690023796</v>
      </c>
      <c r="F3986" s="19">
        <f t="shared" si="496"/>
        <v>-19.763359000000001</v>
      </c>
      <c r="G3986" s="19">
        <f t="shared" si="497"/>
        <v>-24.170588057000003</v>
      </c>
      <c r="H3986" s="19">
        <f t="shared" si="498"/>
        <v>6003.8633589999999</v>
      </c>
      <c r="I3986" s="19">
        <f t="shared" si="499"/>
        <v>120.07726718000001</v>
      </c>
      <c r="J3986" s="19">
        <f t="shared" si="500"/>
        <v>1267.2627481253796</v>
      </c>
      <c r="K3986" s="19">
        <f t="shared" si="501"/>
        <v>59941.527986330453</v>
      </c>
      <c r="L3986" s="19">
        <f t="shared" si="502"/>
        <v>59941.527986330453</v>
      </c>
      <c r="M3986" s="19">
        <f t="shared" si="503"/>
        <v>0</v>
      </c>
    </row>
    <row r="3987" spans="1:13" x14ac:dyDescent="0.3">
      <c r="A3987" s="4">
        <v>77.754000000000005</v>
      </c>
      <c r="B3987" s="4">
        <v>3219</v>
      </c>
      <c r="C3987" s="4">
        <v>47.4</v>
      </c>
      <c r="D3987" s="11">
        <v>1.833811796330447</v>
      </c>
      <c r="E3987" s="19">
        <f>610*'Forces Acting on Vehicle'!D3987</f>
        <v>1118.6251957615727</v>
      </c>
      <c r="F3987" s="19">
        <f t="shared" si="496"/>
        <v>-19.805142</v>
      </c>
      <c r="G3987" s="19">
        <f t="shared" si="497"/>
        <v>-24.221688666000002</v>
      </c>
      <c r="H3987" s="19">
        <f t="shared" si="498"/>
        <v>6003.9051420000005</v>
      </c>
      <c r="I3987" s="19">
        <f t="shared" si="499"/>
        <v>120.07810284000001</v>
      </c>
      <c r="J3987" s="19">
        <f t="shared" si="500"/>
        <v>1214.4816099355726</v>
      </c>
      <c r="K3987" s="19">
        <f t="shared" si="501"/>
        <v>57566.428310946139</v>
      </c>
      <c r="L3987" s="19">
        <f t="shared" si="502"/>
        <v>57566.428310946139</v>
      </c>
      <c r="M3987" s="19">
        <f t="shared" si="503"/>
        <v>0</v>
      </c>
    </row>
    <row r="3988" spans="1:13" x14ac:dyDescent="0.3">
      <c r="A3988" s="4">
        <v>77.772999999999996</v>
      </c>
      <c r="B3988" s="4">
        <v>3220</v>
      </c>
      <c r="C3988" s="4">
        <v>47.4</v>
      </c>
      <c r="D3988" s="11">
        <v>1.8230819538795862</v>
      </c>
      <c r="E3988" s="19">
        <f>610*'Forces Acting on Vehicle'!D3988</f>
        <v>1112.0799918665475</v>
      </c>
      <c r="F3988" s="19">
        <f t="shared" si="496"/>
        <v>-19.805142</v>
      </c>
      <c r="G3988" s="19">
        <f t="shared" si="497"/>
        <v>-24.221688666000002</v>
      </c>
      <c r="H3988" s="19">
        <f t="shared" si="498"/>
        <v>6003.9051420000005</v>
      </c>
      <c r="I3988" s="19">
        <f t="shared" si="499"/>
        <v>120.07810284000001</v>
      </c>
      <c r="J3988" s="19">
        <f t="shared" si="500"/>
        <v>1207.9364060405474</v>
      </c>
      <c r="K3988" s="19">
        <f t="shared" si="501"/>
        <v>57256.185646321945</v>
      </c>
      <c r="L3988" s="19">
        <f t="shared" si="502"/>
        <v>57256.185646321945</v>
      </c>
      <c r="M3988" s="19">
        <f t="shared" si="503"/>
        <v>0</v>
      </c>
    </row>
    <row r="3989" spans="1:13" x14ac:dyDescent="0.3">
      <c r="A3989" s="4">
        <v>77.793000000000006</v>
      </c>
      <c r="B3989" s="4">
        <v>3220</v>
      </c>
      <c r="C3989" s="4">
        <v>47.5</v>
      </c>
      <c r="D3989" s="11">
        <v>1.836060104128759</v>
      </c>
      <c r="E3989" s="19">
        <f>610*'Forces Acting on Vehicle'!D3989</f>
        <v>1119.9966635185431</v>
      </c>
      <c r="F3989" s="19">
        <f t="shared" si="496"/>
        <v>-19.846925000000002</v>
      </c>
      <c r="G3989" s="19">
        <f t="shared" si="497"/>
        <v>-24.272789275000004</v>
      </c>
      <c r="H3989" s="19">
        <f t="shared" si="498"/>
        <v>6003.9469250000002</v>
      </c>
      <c r="I3989" s="19">
        <f t="shared" si="499"/>
        <v>120.07893850000001</v>
      </c>
      <c r="J3989" s="19">
        <f t="shared" si="500"/>
        <v>1215.8028127435432</v>
      </c>
      <c r="K3989" s="19">
        <f t="shared" si="501"/>
        <v>57750.633605318304</v>
      </c>
      <c r="L3989" s="19">
        <f t="shared" si="502"/>
        <v>57750.633605318304</v>
      </c>
      <c r="M3989" s="19">
        <f t="shared" si="503"/>
        <v>0</v>
      </c>
    </row>
    <row r="3990" spans="1:13" x14ac:dyDescent="0.3">
      <c r="A3990" s="4">
        <v>77.813000000000002</v>
      </c>
      <c r="B3990" s="4">
        <v>3221</v>
      </c>
      <c r="C3990" s="4">
        <v>47.5</v>
      </c>
      <c r="D3990" s="11">
        <v>1.7609729304066912</v>
      </c>
      <c r="E3990" s="19">
        <f>610*'Forces Acting on Vehicle'!D3990</f>
        <v>1074.1934875480817</v>
      </c>
      <c r="F3990" s="19">
        <f t="shared" si="496"/>
        <v>-19.846925000000002</v>
      </c>
      <c r="G3990" s="19">
        <f t="shared" si="497"/>
        <v>-24.272789275000004</v>
      </c>
      <c r="H3990" s="19">
        <f t="shared" si="498"/>
        <v>6003.9469250000002</v>
      </c>
      <c r="I3990" s="19">
        <f t="shared" si="499"/>
        <v>120.07893850000001</v>
      </c>
      <c r="J3990" s="19">
        <f t="shared" si="500"/>
        <v>1169.9996367730819</v>
      </c>
      <c r="K3990" s="19">
        <f t="shared" si="501"/>
        <v>55574.982746721391</v>
      </c>
      <c r="L3990" s="19">
        <f t="shared" si="502"/>
        <v>55574.982746721391</v>
      </c>
      <c r="M3990" s="19">
        <f t="shared" si="503"/>
        <v>0</v>
      </c>
    </row>
    <row r="3991" spans="1:13" x14ac:dyDescent="0.3">
      <c r="A3991" s="4">
        <v>77.831999999999994</v>
      </c>
      <c r="B3991" s="4">
        <v>3222</v>
      </c>
      <c r="C3991" s="4">
        <v>47.6</v>
      </c>
      <c r="D3991" s="11">
        <v>1.638810985054403</v>
      </c>
      <c r="E3991" s="19">
        <f>610*'Forces Acting on Vehicle'!D3991</f>
        <v>999.67470088318589</v>
      </c>
      <c r="F3991" s="19">
        <f t="shared" si="496"/>
        <v>-19.888708000000001</v>
      </c>
      <c r="G3991" s="19">
        <f t="shared" si="497"/>
        <v>-24.323889884000003</v>
      </c>
      <c r="H3991" s="19">
        <f t="shared" si="498"/>
        <v>6003.9887080000008</v>
      </c>
      <c r="I3991" s="19">
        <f t="shared" si="499"/>
        <v>120.07977416000001</v>
      </c>
      <c r="J3991" s="19">
        <f t="shared" si="500"/>
        <v>1095.430585159186</v>
      </c>
      <c r="K3991" s="19">
        <f t="shared" si="501"/>
        <v>52142.495853577253</v>
      </c>
      <c r="L3991" s="19">
        <f t="shared" si="502"/>
        <v>52142.495853577253</v>
      </c>
      <c r="M3991" s="19">
        <f t="shared" si="503"/>
        <v>0</v>
      </c>
    </row>
    <row r="3992" spans="1:13" x14ac:dyDescent="0.3">
      <c r="A3992" s="4">
        <v>77.852000000000004</v>
      </c>
      <c r="B3992" s="4">
        <v>3223</v>
      </c>
      <c r="C3992" s="4">
        <v>47.6</v>
      </c>
      <c r="D3992" s="11">
        <v>1.5839988778027729</v>
      </c>
      <c r="E3992" s="19">
        <f>610*'Forces Acting on Vehicle'!D3992</f>
        <v>966.23931545969151</v>
      </c>
      <c r="F3992" s="19">
        <f t="shared" si="496"/>
        <v>-19.888708000000001</v>
      </c>
      <c r="G3992" s="19">
        <f t="shared" si="497"/>
        <v>-24.323889884000003</v>
      </c>
      <c r="H3992" s="19">
        <f t="shared" si="498"/>
        <v>6003.9887080000008</v>
      </c>
      <c r="I3992" s="19">
        <f t="shared" si="499"/>
        <v>120.07977416000001</v>
      </c>
      <c r="J3992" s="19">
        <f t="shared" si="500"/>
        <v>1061.9951997356916</v>
      </c>
      <c r="K3992" s="19">
        <f t="shared" si="501"/>
        <v>50550.971507418923</v>
      </c>
      <c r="L3992" s="19">
        <f t="shared" si="502"/>
        <v>50550.971507418923</v>
      </c>
      <c r="M3992" s="19">
        <f t="shared" si="503"/>
        <v>0</v>
      </c>
    </row>
    <row r="3993" spans="1:13" x14ac:dyDescent="0.3">
      <c r="A3993" s="4">
        <v>77.870999999999995</v>
      </c>
      <c r="B3993" s="4">
        <v>3224</v>
      </c>
      <c r="C3993" s="4">
        <v>47.7</v>
      </c>
      <c r="D3993" s="11">
        <v>1.6125164022793836</v>
      </c>
      <c r="E3993" s="19">
        <f>610*'Forces Acting on Vehicle'!D3993</f>
        <v>983.635005390424</v>
      </c>
      <c r="F3993" s="19">
        <f t="shared" si="496"/>
        <v>-19.930491000000004</v>
      </c>
      <c r="G3993" s="19">
        <f t="shared" si="497"/>
        <v>-24.374990493000006</v>
      </c>
      <c r="H3993" s="19">
        <f t="shared" si="498"/>
        <v>6004.0304910000004</v>
      </c>
      <c r="I3993" s="19">
        <f t="shared" si="499"/>
        <v>120.08060982000001</v>
      </c>
      <c r="J3993" s="19">
        <f t="shared" si="500"/>
        <v>1079.3406247174239</v>
      </c>
      <c r="K3993" s="19">
        <f t="shared" si="501"/>
        <v>51484.547799021122</v>
      </c>
      <c r="L3993" s="19">
        <f t="shared" si="502"/>
        <v>51484.547799021122</v>
      </c>
      <c r="M3993" s="19">
        <f t="shared" si="503"/>
        <v>0</v>
      </c>
    </row>
    <row r="3994" spans="1:13" x14ac:dyDescent="0.3">
      <c r="A3994" s="4">
        <v>77.891000000000005</v>
      </c>
      <c r="B3994" s="4">
        <v>3225</v>
      </c>
      <c r="C3994" s="4">
        <v>47.7</v>
      </c>
      <c r="D3994" s="11">
        <v>1.6098209330790347</v>
      </c>
      <c r="E3994" s="19">
        <f>610*'Forces Acting on Vehicle'!D3994</f>
        <v>981.99076917821117</v>
      </c>
      <c r="F3994" s="19">
        <f t="shared" si="496"/>
        <v>-19.930491000000004</v>
      </c>
      <c r="G3994" s="19">
        <f t="shared" si="497"/>
        <v>-24.374990493000006</v>
      </c>
      <c r="H3994" s="19">
        <f t="shared" si="498"/>
        <v>6004.0304910000004</v>
      </c>
      <c r="I3994" s="19">
        <f t="shared" si="499"/>
        <v>120.08060982000001</v>
      </c>
      <c r="J3994" s="19">
        <f t="shared" si="500"/>
        <v>1077.6963885052112</v>
      </c>
      <c r="K3994" s="19">
        <f t="shared" si="501"/>
        <v>51406.117731698578</v>
      </c>
      <c r="L3994" s="19">
        <f t="shared" si="502"/>
        <v>51406.117731698578</v>
      </c>
      <c r="M3994" s="19">
        <f t="shared" si="503"/>
        <v>0</v>
      </c>
    </row>
    <row r="3995" spans="1:13" x14ac:dyDescent="0.3">
      <c r="A3995" s="4">
        <v>77.91</v>
      </c>
      <c r="B3995" s="4">
        <v>3226</v>
      </c>
      <c r="C3995" s="4">
        <v>47.8</v>
      </c>
      <c r="D3995" s="11">
        <v>1.5291867493121298</v>
      </c>
      <c r="E3995" s="19">
        <f>610*'Forces Acting on Vehicle'!D3995</f>
        <v>932.80391708039917</v>
      </c>
      <c r="F3995" s="19">
        <f t="shared" si="496"/>
        <v>-19.972273999999999</v>
      </c>
      <c r="G3995" s="19">
        <f t="shared" si="497"/>
        <v>-24.426091102000001</v>
      </c>
      <c r="H3995" s="19">
        <f t="shared" si="498"/>
        <v>6004.0722740000001</v>
      </c>
      <c r="I3995" s="19">
        <f t="shared" si="499"/>
        <v>120.08144548</v>
      </c>
      <c r="J3995" s="19">
        <f t="shared" si="500"/>
        <v>1028.4592714583991</v>
      </c>
      <c r="K3995" s="19">
        <f t="shared" si="501"/>
        <v>49160.353175711476</v>
      </c>
      <c r="L3995" s="19">
        <f t="shared" si="502"/>
        <v>49160.353175711476</v>
      </c>
      <c r="M3995" s="19">
        <f t="shared" si="503"/>
        <v>0</v>
      </c>
    </row>
    <row r="3996" spans="1:13" x14ac:dyDescent="0.3">
      <c r="A3996" s="4">
        <v>77.930000000000007</v>
      </c>
      <c r="B3996" s="4">
        <v>3227</v>
      </c>
      <c r="C3996" s="4">
        <v>47.8</v>
      </c>
      <c r="D3996" s="11">
        <v>1.42830872455765</v>
      </c>
      <c r="E3996" s="19">
        <f>610*'Forces Acting on Vehicle'!D3996</f>
        <v>871.26832198016655</v>
      </c>
      <c r="F3996" s="19">
        <f t="shared" si="496"/>
        <v>-19.972273999999999</v>
      </c>
      <c r="G3996" s="19">
        <f t="shared" si="497"/>
        <v>-24.426091102000001</v>
      </c>
      <c r="H3996" s="19">
        <f t="shared" si="498"/>
        <v>6004.0722740000001</v>
      </c>
      <c r="I3996" s="19">
        <f t="shared" si="499"/>
        <v>120.08144548</v>
      </c>
      <c r="J3996" s="19">
        <f t="shared" si="500"/>
        <v>966.92367635816652</v>
      </c>
      <c r="K3996" s="19">
        <f t="shared" si="501"/>
        <v>46218.951729920358</v>
      </c>
      <c r="L3996" s="19">
        <f t="shared" si="502"/>
        <v>46218.951729920358</v>
      </c>
      <c r="M3996" s="19">
        <f t="shared" si="503"/>
        <v>0</v>
      </c>
    </row>
    <row r="3997" spans="1:13" x14ac:dyDescent="0.3">
      <c r="A3997" s="4">
        <v>77.948999999999998</v>
      </c>
      <c r="B3997" s="4">
        <v>3228</v>
      </c>
      <c r="C3997" s="4">
        <v>47.8</v>
      </c>
      <c r="D3997" s="11">
        <v>1.4267453105603625</v>
      </c>
      <c r="E3997" s="19">
        <f>610*'Forces Acting on Vehicle'!D3997</f>
        <v>870.3146394418211</v>
      </c>
      <c r="F3997" s="19">
        <f t="shared" si="496"/>
        <v>-19.972273999999999</v>
      </c>
      <c r="G3997" s="19">
        <f t="shared" si="497"/>
        <v>-24.426091102000001</v>
      </c>
      <c r="H3997" s="19">
        <f t="shared" si="498"/>
        <v>6004.0722740000001</v>
      </c>
      <c r="I3997" s="19">
        <f t="shared" si="499"/>
        <v>120.08144548</v>
      </c>
      <c r="J3997" s="19">
        <f t="shared" si="500"/>
        <v>965.96999381982107</v>
      </c>
      <c r="K3997" s="19">
        <f t="shared" si="501"/>
        <v>46173.365704587442</v>
      </c>
      <c r="L3997" s="19">
        <f t="shared" si="502"/>
        <v>46173.365704587442</v>
      </c>
      <c r="M3997" s="19">
        <f t="shared" si="503"/>
        <v>0</v>
      </c>
    </row>
    <row r="3998" spans="1:13" x14ac:dyDescent="0.3">
      <c r="A3998" s="4">
        <v>77.968999999999994</v>
      </c>
      <c r="B3998" s="4">
        <v>3229</v>
      </c>
      <c r="C3998" s="4">
        <v>47.9</v>
      </c>
      <c r="D3998" s="11">
        <v>1.529609334203716</v>
      </c>
      <c r="E3998" s="19">
        <f>610*'Forces Acting on Vehicle'!D3998</f>
        <v>933.06169386426677</v>
      </c>
      <c r="F3998" s="19">
        <f t="shared" si="496"/>
        <v>-20.014057000000001</v>
      </c>
      <c r="G3998" s="19">
        <f t="shared" si="497"/>
        <v>-24.477191711000003</v>
      </c>
      <c r="H3998" s="19">
        <f t="shared" si="498"/>
        <v>6004.1140570000007</v>
      </c>
      <c r="I3998" s="19">
        <f t="shared" si="499"/>
        <v>120.08228114000002</v>
      </c>
      <c r="J3998" s="19">
        <f t="shared" si="500"/>
        <v>1028.6667832932667</v>
      </c>
      <c r="K3998" s="19">
        <f t="shared" si="501"/>
        <v>49273.138919747471</v>
      </c>
      <c r="L3998" s="19">
        <f t="shared" si="502"/>
        <v>49273.138919747471</v>
      </c>
      <c r="M3998" s="19">
        <f t="shared" si="503"/>
        <v>0</v>
      </c>
    </row>
    <row r="3999" spans="1:13" x14ac:dyDescent="0.3">
      <c r="A3999" s="4">
        <v>77.988</v>
      </c>
      <c r="B3999" s="4">
        <v>3230</v>
      </c>
      <c r="C3999" s="4">
        <v>47.9</v>
      </c>
      <c r="D3999" s="11">
        <v>1.6418653010762569</v>
      </c>
      <c r="E3999" s="19">
        <f>610*'Forces Acting on Vehicle'!D3999</f>
        <v>1001.5378336565167</v>
      </c>
      <c r="F3999" s="19">
        <f t="shared" si="496"/>
        <v>-20.014057000000001</v>
      </c>
      <c r="G3999" s="19">
        <f t="shared" si="497"/>
        <v>-24.477191711000003</v>
      </c>
      <c r="H3999" s="19">
        <f t="shared" si="498"/>
        <v>6004.1140570000007</v>
      </c>
      <c r="I3999" s="19">
        <f t="shared" si="499"/>
        <v>120.08228114000002</v>
      </c>
      <c r="J3999" s="19">
        <f t="shared" si="500"/>
        <v>1097.1429230855167</v>
      </c>
      <c r="K3999" s="19">
        <f t="shared" si="501"/>
        <v>52553.14601579625</v>
      </c>
      <c r="L3999" s="19">
        <f t="shared" si="502"/>
        <v>52553.14601579625</v>
      </c>
      <c r="M3999" s="19">
        <f t="shared" si="503"/>
        <v>0</v>
      </c>
    </row>
    <row r="4000" spans="1:13" x14ac:dyDescent="0.3">
      <c r="A4000" s="4">
        <v>78.007999999999996</v>
      </c>
      <c r="B4000" s="4">
        <v>3231</v>
      </c>
      <c r="C4000" s="4">
        <v>48</v>
      </c>
      <c r="D4000" s="11">
        <v>1.7005674750933299</v>
      </c>
      <c r="E4000" s="19">
        <f>610*'Forces Acting on Vehicle'!D4000</f>
        <v>1037.3461598069314</v>
      </c>
      <c r="F4000" s="19">
        <f t="shared" si="496"/>
        <v>-20.055840000000003</v>
      </c>
      <c r="G4000" s="19">
        <f t="shared" si="497"/>
        <v>-24.528292320000006</v>
      </c>
      <c r="H4000" s="19">
        <f t="shared" si="498"/>
        <v>6004.1558400000004</v>
      </c>
      <c r="I4000" s="19">
        <f t="shared" si="499"/>
        <v>120.08311680000001</v>
      </c>
      <c r="J4000" s="19">
        <f t="shared" si="500"/>
        <v>1132.9009842869314</v>
      </c>
      <c r="K4000" s="19">
        <f t="shared" si="501"/>
        <v>54379.247245772705</v>
      </c>
      <c r="L4000" s="19">
        <f t="shared" si="502"/>
        <v>54379.247245772705</v>
      </c>
      <c r="M4000" s="19">
        <f t="shared" si="503"/>
        <v>0</v>
      </c>
    </row>
    <row r="4001" spans="1:13" x14ac:dyDescent="0.3">
      <c r="A4001" s="4">
        <v>78.027000000000001</v>
      </c>
      <c r="B4001" s="4">
        <v>3232</v>
      </c>
      <c r="C4001" s="4">
        <v>48</v>
      </c>
      <c r="D4001" s="11">
        <v>1.7418393312522316</v>
      </c>
      <c r="E4001" s="19">
        <f>610*'Forces Acting on Vehicle'!D4001</f>
        <v>1062.5219920638613</v>
      </c>
      <c r="F4001" s="19">
        <f t="shared" si="496"/>
        <v>-20.055840000000003</v>
      </c>
      <c r="G4001" s="19">
        <f t="shared" si="497"/>
        <v>-24.528292320000006</v>
      </c>
      <c r="H4001" s="19">
        <f t="shared" si="498"/>
        <v>6004.1558400000004</v>
      </c>
      <c r="I4001" s="19">
        <f t="shared" si="499"/>
        <v>120.08311680000001</v>
      </c>
      <c r="J4001" s="19">
        <f t="shared" si="500"/>
        <v>1158.0768165438612</v>
      </c>
      <c r="K4001" s="19">
        <f t="shared" si="501"/>
        <v>55587.68719410534</v>
      </c>
      <c r="L4001" s="19">
        <f t="shared" si="502"/>
        <v>55587.68719410534</v>
      </c>
      <c r="M4001" s="19">
        <f t="shared" si="503"/>
        <v>0</v>
      </c>
    </row>
    <row r="4002" spans="1:13" x14ac:dyDescent="0.3">
      <c r="A4002" s="4">
        <v>78.046999999999997</v>
      </c>
      <c r="B4002" s="4">
        <v>3233</v>
      </c>
      <c r="C4002" s="4">
        <v>48.1</v>
      </c>
      <c r="D4002" s="11">
        <v>1.8086765848412902</v>
      </c>
      <c r="E4002" s="19">
        <f>610*'Forces Acting on Vehicle'!D4002</f>
        <v>1103.2927167531871</v>
      </c>
      <c r="F4002" s="19">
        <f t="shared" si="496"/>
        <v>-20.097623000000002</v>
      </c>
      <c r="G4002" s="19">
        <f t="shared" si="497"/>
        <v>-24.579392929000004</v>
      </c>
      <c r="H4002" s="19">
        <f t="shared" si="498"/>
        <v>6004.197623</v>
      </c>
      <c r="I4002" s="19">
        <f t="shared" si="499"/>
        <v>120.08395246000001</v>
      </c>
      <c r="J4002" s="19">
        <f t="shared" si="500"/>
        <v>1198.7972762841871</v>
      </c>
      <c r="K4002" s="19">
        <f t="shared" si="501"/>
        <v>57662.148989269401</v>
      </c>
      <c r="L4002" s="19">
        <f t="shared" si="502"/>
        <v>57662.148989269401</v>
      </c>
      <c r="M4002" s="19">
        <f t="shared" si="503"/>
        <v>0</v>
      </c>
    </row>
    <row r="4003" spans="1:13" x14ac:dyDescent="0.3">
      <c r="A4003" s="4">
        <v>78.066000000000003</v>
      </c>
      <c r="B4003" s="4">
        <v>3234</v>
      </c>
      <c r="C4003" s="4">
        <v>48.1</v>
      </c>
      <c r="D4003" s="11">
        <v>1.7975439647644083</v>
      </c>
      <c r="E4003" s="19">
        <f>610*'Forces Acting on Vehicle'!D4003</f>
        <v>1096.5018185062891</v>
      </c>
      <c r="F4003" s="19">
        <f t="shared" si="496"/>
        <v>-20.097623000000002</v>
      </c>
      <c r="G4003" s="19">
        <f t="shared" si="497"/>
        <v>-24.579392929000004</v>
      </c>
      <c r="H4003" s="19">
        <f t="shared" si="498"/>
        <v>6004.197623</v>
      </c>
      <c r="I4003" s="19">
        <f t="shared" si="499"/>
        <v>120.08395246000001</v>
      </c>
      <c r="J4003" s="19">
        <f t="shared" si="500"/>
        <v>1192.0063780372891</v>
      </c>
      <c r="K4003" s="19">
        <f t="shared" si="501"/>
        <v>57335.506783593606</v>
      </c>
      <c r="L4003" s="19">
        <f t="shared" si="502"/>
        <v>57335.506783593606</v>
      </c>
      <c r="M4003" s="19">
        <f t="shared" si="503"/>
        <v>0</v>
      </c>
    </row>
    <row r="4004" spans="1:13" x14ac:dyDescent="0.3">
      <c r="A4004" s="4">
        <v>78.085999999999999</v>
      </c>
      <c r="B4004" s="4">
        <v>3234</v>
      </c>
      <c r="C4004" s="4">
        <v>48.2</v>
      </c>
      <c r="D4004" s="11">
        <v>1.6948131069494541</v>
      </c>
      <c r="E4004" s="19">
        <f>610*'Forces Acting on Vehicle'!D4004</f>
        <v>1033.835995239167</v>
      </c>
      <c r="F4004" s="19">
        <f t="shared" si="496"/>
        <v>-20.139406000000005</v>
      </c>
      <c r="G4004" s="19">
        <f t="shared" si="497"/>
        <v>-24.630493538000007</v>
      </c>
      <c r="H4004" s="19">
        <f t="shared" si="498"/>
        <v>6004.2394060000006</v>
      </c>
      <c r="I4004" s="19">
        <f t="shared" si="499"/>
        <v>120.08478812000001</v>
      </c>
      <c r="J4004" s="19">
        <f t="shared" si="500"/>
        <v>1129.2902898211671</v>
      </c>
      <c r="K4004" s="19">
        <f t="shared" si="501"/>
        <v>54431.791969380254</v>
      </c>
      <c r="L4004" s="19">
        <f t="shared" si="502"/>
        <v>54431.791969380254</v>
      </c>
      <c r="M4004" s="19">
        <f t="shared" si="503"/>
        <v>0</v>
      </c>
    </row>
    <row r="4005" spans="1:13" x14ac:dyDescent="0.3">
      <c r="A4005" s="4">
        <v>78.105000000000004</v>
      </c>
      <c r="B4005" s="4">
        <v>3235</v>
      </c>
      <c r="C4005" s="4">
        <v>48.2</v>
      </c>
      <c r="D4005" s="11">
        <v>1.5456194021016865</v>
      </c>
      <c r="E4005" s="19">
        <f>610*'Forces Acting on Vehicle'!D4005</f>
        <v>942.82783528202879</v>
      </c>
      <c r="F4005" s="19">
        <f t="shared" si="496"/>
        <v>-20.139406000000005</v>
      </c>
      <c r="G4005" s="19">
        <f t="shared" si="497"/>
        <v>-24.630493538000007</v>
      </c>
      <c r="H4005" s="19">
        <f t="shared" si="498"/>
        <v>6004.2394060000006</v>
      </c>
      <c r="I4005" s="19">
        <f t="shared" si="499"/>
        <v>120.08478812000001</v>
      </c>
      <c r="J4005" s="19">
        <f t="shared" si="500"/>
        <v>1038.2821298640288</v>
      </c>
      <c r="K4005" s="19">
        <f t="shared" si="501"/>
        <v>50045.198659446192</v>
      </c>
      <c r="L4005" s="19">
        <f t="shared" si="502"/>
        <v>50045.198659446192</v>
      </c>
      <c r="M4005" s="19">
        <f t="shared" si="503"/>
        <v>0</v>
      </c>
    </row>
    <row r="4006" spans="1:13" x14ac:dyDescent="0.3">
      <c r="A4006" s="4">
        <v>78.125</v>
      </c>
      <c r="B4006" s="4">
        <v>3236</v>
      </c>
      <c r="C4006" s="4">
        <v>48.3</v>
      </c>
      <c r="D4006" s="11">
        <v>1.6337150523232504</v>
      </c>
      <c r="E4006" s="19">
        <f>610*'Forces Acting on Vehicle'!D4006</f>
        <v>996.5661819171828</v>
      </c>
      <c r="F4006" s="19">
        <f t="shared" si="496"/>
        <v>-20.181189</v>
      </c>
      <c r="G4006" s="19">
        <f t="shared" si="497"/>
        <v>-24.681594147000002</v>
      </c>
      <c r="H4006" s="19">
        <f t="shared" si="498"/>
        <v>6004.2811890000003</v>
      </c>
      <c r="I4006" s="19">
        <f t="shared" si="499"/>
        <v>120.08562378000001</v>
      </c>
      <c r="J4006" s="19">
        <f t="shared" si="500"/>
        <v>1091.9702115501827</v>
      </c>
      <c r="K4006" s="19">
        <f t="shared" si="501"/>
        <v>52742.161217873821</v>
      </c>
      <c r="L4006" s="19">
        <f t="shared" si="502"/>
        <v>52742.161217873821</v>
      </c>
      <c r="M4006" s="19">
        <f t="shared" si="503"/>
        <v>0</v>
      </c>
    </row>
    <row r="4007" spans="1:13" x14ac:dyDescent="0.3">
      <c r="A4007" s="4">
        <v>78.144999999999996</v>
      </c>
      <c r="B4007" s="4">
        <v>3237</v>
      </c>
      <c r="C4007" s="4">
        <v>48.3</v>
      </c>
      <c r="D4007" s="11">
        <v>1.8122954104902571</v>
      </c>
      <c r="E4007" s="19">
        <f>610*'Forces Acting on Vehicle'!D4007</f>
        <v>1105.5002003990569</v>
      </c>
      <c r="F4007" s="19">
        <f t="shared" si="496"/>
        <v>-20.181189</v>
      </c>
      <c r="G4007" s="19">
        <f t="shared" si="497"/>
        <v>-24.681594147000002</v>
      </c>
      <c r="H4007" s="19">
        <f t="shared" si="498"/>
        <v>6004.2811890000003</v>
      </c>
      <c r="I4007" s="19">
        <f t="shared" si="499"/>
        <v>120.08562378000001</v>
      </c>
      <c r="J4007" s="19">
        <f t="shared" si="500"/>
        <v>1200.9042300320571</v>
      </c>
      <c r="K4007" s="19">
        <f t="shared" si="501"/>
        <v>58003.674310548355</v>
      </c>
      <c r="L4007" s="19">
        <f t="shared" si="502"/>
        <v>58003.674310548355</v>
      </c>
      <c r="M4007" s="19">
        <f t="shared" si="503"/>
        <v>0</v>
      </c>
    </row>
    <row r="4008" spans="1:13" x14ac:dyDescent="0.3">
      <c r="A4008" s="4">
        <v>78.164000000000001</v>
      </c>
      <c r="B4008" s="4">
        <v>3238</v>
      </c>
      <c r="C4008" s="4">
        <v>48.4</v>
      </c>
      <c r="D4008" s="11">
        <v>1.9703401625800141</v>
      </c>
      <c r="E4008" s="19">
        <f>610*'Forces Acting on Vehicle'!D4008</f>
        <v>1201.9074991738087</v>
      </c>
      <c r="F4008" s="19">
        <f t="shared" si="496"/>
        <v>-20.222972000000002</v>
      </c>
      <c r="G4008" s="19">
        <f t="shared" si="497"/>
        <v>-24.732694756000004</v>
      </c>
      <c r="H4008" s="19">
        <f t="shared" si="498"/>
        <v>6004.3229719999999</v>
      </c>
      <c r="I4008" s="19">
        <f t="shared" si="499"/>
        <v>120.08645944</v>
      </c>
      <c r="J4008" s="19">
        <f t="shared" si="500"/>
        <v>1297.2612638578087</v>
      </c>
      <c r="K4008" s="19">
        <f t="shared" si="501"/>
        <v>62787.44517071794</v>
      </c>
      <c r="L4008" s="19">
        <f t="shared" si="502"/>
        <v>62787.44517071794</v>
      </c>
      <c r="M4008" s="19">
        <f t="shared" si="503"/>
        <v>0</v>
      </c>
    </row>
    <row r="4009" spans="1:13" x14ac:dyDescent="0.3">
      <c r="A4009" s="4">
        <v>78.183999999999997</v>
      </c>
      <c r="B4009" s="4">
        <v>3239</v>
      </c>
      <c r="C4009" s="4">
        <v>48.4</v>
      </c>
      <c r="D4009" s="11">
        <v>1.9686673111123452</v>
      </c>
      <c r="E4009" s="19">
        <f>610*'Forces Acting on Vehicle'!D4009</f>
        <v>1200.8870597785306</v>
      </c>
      <c r="F4009" s="19">
        <f t="shared" si="496"/>
        <v>-20.222972000000002</v>
      </c>
      <c r="G4009" s="19">
        <f t="shared" si="497"/>
        <v>-24.732694756000004</v>
      </c>
      <c r="H4009" s="19">
        <f t="shared" si="498"/>
        <v>6004.3229719999999</v>
      </c>
      <c r="I4009" s="19">
        <f t="shared" si="499"/>
        <v>120.08645944</v>
      </c>
      <c r="J4009" s="19">
        <f t="shared" si="500"/>
        <v>1296.2408244625306</v>
      </c>
      <c r="K4009" s="19">
        <f t="shared" si="501"/>
        <v>62738.055903986475</v>
      </c>
      <c r="L4009" s="19">
        <f t="shared" si="502"/>
        <v>62738.055903986475</v>
      </c>
      <c r="M4009" s="19">
        <f t="shared" si="503"/>
        <v>0</v>
      </c>
    </row>
    <row r="4010" spans="1:13" x14ac:dyDescent="0.3">
      <c r="A4010" s="4">
        <v>78.203000000000003</v>
      </c>
      <c r="B4010" s="4">
        <v>3240</v>
      </c>
      <c r="C4010" s="4">
        <v>48.4</v>
      </c>
      <c r="D4010" s="11">
        <v>1.9687050879313357</v>
      </c>
      <c r="E4010" s="19">
        <f>610*'Forces Acting on Vehicle'!D4010</f>
        <v>1200.9101036381148</v>
      </c>
      <c r="F4010" s="19">
        <f t="shared" si="496"/>
        <v>-20.222972000000002</v>
      </c>
      <c r="G4010" s="19">
        <f t="shared" si="497"/>
        <v>-24.732694756000004</v>
      </c>
      <c r="H4010" s="19">
        <f t="shared" si="498"/>
        <v>6004.3229719999999</v>
      </c>
      <c r="I4010" s="19">
        <f t="shared" si="499"/>
        <v>120.08645944</v>
      </c>
      <c r="J4010" s="19">
        <f t="shared" si="500"/>
        <v>1296.2638683221148</v>
      </c>
      <c r="K4010" s="19">
        <f t="shared" si="501"/>
        <v>62739.171226790357</v>
      </c>
      <c r="L4010" s="19">
        <f t="shared" si="502"/>
        <v>62739.171226790357</v>
      </c>
      <c r="M4010" s="19">
        <f t="shared" si="503"/>
        <v>0</v>
      </c>
    </row>
    <row r="4011" spans="1:13" x14ac:dyDescent="0.3">
      <c r="A4011" s="4">
        <v>78.222999999999999</v>
      </c>
      <c r="B4011" s="4">
        <v>3241</v>
      </c>
      <c r="C4011" s="4">
        <v>48.5</v>
      </c>
      <c r="D4011" s="11">
        <v>1.9963772053784934</v>
      </c>
      <c r="E4011" s="19">
        <f>610*'Forces Acting on Vehicle'!D4011</f>
        <v>1217.7900952808809</v>
      </c>
      <c r="F4011" s="19">
        <f t="shared" si="496"/>
        <v>-20.264755000000001</v>
      </c>
      <c r="G4011" s="19">
        <f t="shared" si="497"/>
        <v>-24.783795365000003</v>
      </c>
      <c r="H4011" s="19">
        <f t="shared" si="498"/>
        <v>6004.3647550000005</v>
      </c>
      <c r="I4011" s="19">
        <f t="shared" si="499"/>
        <v>120.08729510000001</v>
      </c>
      <c r="J4011" s="19">
        <f t="shared" si="500"/>
        <v>1313.093595015881</v>
      </c>
      <c r="K4011" s="19">
        <f t="shared" si="501"/>
        <v>63685.039358270224</v>
      </c>
      <c r="L4011" s="19">
        <f t="shared" si="502"/>
        <v>63685.039358270224</v>
      </c>
      <c r="M4011" s="19">
        <f t="shared" si="503"/>
        <v>0</v>
      </c>
    </row>
    <row r="4012" spans="1:13" x14ac:dyDescent="0.3">
      <c r="A4012" s="4">
        <v>78.242000000000004</v>
      </c>
      <c r="B4012" s="4">
        <v>3242</v>
      </c>
      <c r="C4012" s="4">
        <v>48.5</v>
      </c>
      <c r="D4012" s="11">
        <v>2.0386359043595066</v>
      </c>
      <c r="E4012" s="19">
        <f>610*'Forces Acting on Vehicle'!D4012</f>
        <v>1243.567901659299</v>
      </c>
      <c r="F4012" s="19">
        <f t="shared" si="496"/>
        <v>-20.264755000000001</v>
      </c>
      <c r="G4012" s="19">
        <f t="shared" si="497"/>
        <v>-24.783795365000003</v>
      </c>
      <c r="H4012" s="19">
        <f t="shared" si="498"/>
        <v>6004.3647550000005</v>
      </c>
      <c r="I4012" s="19">
        <f t="shared" si="499"/>
        <v>120.08729510000001</v>
      </c>
      <c r="J4012" s="19">
        <f t="shared" si="500"/>
        <v>1338.871401394299</v>
      </c>
      <c r="K4012" s="19">
        <f t="shared" si="501"/>
        <v>64935.262967623501</v>
      </c>
      <c r="L4012" s="19">
        <f t="shared" si="502"/>
        <v>64935.262967623501</v>
      </c>
      <c r="M4012" s="19">
        <f t="shared" si="503"/>
        <v>0</v>
      </c>
    </row>
    <row r="4013" spans="1:13" x14ac:dyDescent="0.3">
      <c r="A4013" s="4">
        <v>78.262</v>
      </c>
      <c r="B4013" s="4">
        <v>3243</v>
      </c>
      <c r="C4013" s="4">
        <v>48.6</v>
      </c>
      <c r="D4013" s="11">
        <v>2.0036509871387653</v>
      </c>
      <c r="E4013" s="19">
        <f>610*'Forces Acting on Vehicle'!D4013</f>
        <v>1222.2271021546469</v>
      </c>
      <c r="F4013" s="19">
        <f t="shared" si="496"/>
        <v>-20.306538000000003</v>
      </c>
      <c r="G4013" s="19">
        <f t="shared" si="497"/>
        <v>-24.834895974000005</v>
      </c>
      <c r="H4013" s="19">
        <f t="shared" si="498"/>
        <v>6004.4065380000002</v>
      </c>
      <c r="I4013" s="19">
        <f t="shared" si="499"/>
        <v>120.08813076000001</v>
      </c>
      <c r="J4013" s="19">
        <f t="shared" si="500"/>
        <v>1317.480336940647</v>
      </c>
      <c r="K4013" s="19">
        <f t="shared" si="501"/>
        <v>64029.544375315447</v>
      </c>
      <c r="L4013" s="19">
        <f t="shared" si="502"/>
        <v>64029.544375315447</v>
      </c>
      <c r="M4013" s="19">
        <f t="shared" si="503"/>
        <v>0</v>
      </c>
    </row>
    <row r="4014" spans="1:13" x14ac:dyDescent="0.3">
      <c r="A4014" s="4">
        <v>78.281000000000006</v>
      </c>
      <c r="B4014" s="4">
        <v>3244</v>
      </c>
      <c r="C4014" s="4">
        <v>48.6</v>
      </c>
      <c r="D4014" s="11">
        <v>1.8740069833744506</v>
      </c>
      <c r="E4014" s="19">
        <f>610*'Forces Acting on Vehicle'!D4014</f>
        <v>1143.1442598584149</v>
      </c>
      <c r="F4014" s="19">
        <f t="shared" si="496"/>
        <v>-20.306538000000003</v>
      </c>
      <c r="G4014" s="19">
        <f t="shared" si="497"/>
        <v>-24.834895974000005</v>
      </c>
      <c r="H4014" s="19">
        <f t="shared" si="498"/>
        <v>6004.4065380000002</v>
      </c>
      <c r="I4014" s="19">
        <f t="shared" si="499"/>
        <v>120.08813076000001</v>
      </c>
      <c r="J4014" s="19">
        <f t="shared" si="500"/>
        <v>1238.3974946444148</v>
      </c>
      <c r="K4014" s="19">
        <f t="shared" si="501"/>
        <v>60186.118239718562</v>
      </c>
      <c r="L4014" s="19">
        <f t="shared" si="502"/>
        <v>60186.118239718562</v>
      </c>
      <c r="M4014" s="19">
        <f t="shared" si="503"/>
        <v>0</v>
      </c>
    </row>
    <row r="4015" spans="1:13" x14ac:dyDescent="0.3">
      <c r="A4015" s="4">
        <v>78.301000000000002</v>
      </c>
      <c r="B4015" s="4">
        <v>3245</v>
      </c>
      <c r="C4015" s="4">
        <v>48.7</v>
      </c>
      <c r="D4015" s="11">
        <v>1.751336097276482</v>
      </c>
      <c r="E4015" s="19">
        <f>610*'Forces Acting on Vehicle'!D4015</f>
        <v>1068.3150193386541</v>
      </c>
      <c r="F4015" s="19">
        <f t="shared" si="496"/>
        <v>-20.348321000000002</v>
      </c>
      <c r="G4015" s="19">
        <f t="shared" si="497"/>
        <v>-24.885996583000004</v>
      </c>
      <c r="H4015" s="19">
        <f t="shared" si="498"/>
        <v>6004.4483210000008</v>
      </c>
      <c r="I4015" s="19">
        <f t="shared" si="499"/>
        <v>120.08896642000002</v>
      </c>
      <c r="J4015" s="19">
        <f t="shared" si="500"/>
        <v>1163.5179891756543</v>
      </c>
      <c r="K4015" s="19">
        <f t="shared" si="501"/>
        <v>56663.326072854368</v>
      </c>
      <c r="L4015" s="19">
        <f t="shared" si="502"/>
        <v>56663.326072854368</v>
      </c>
      <c r="M4015" s="19">
        <f t="shared" si="503"/>
        <v>0</v>
      </c>
    </row>
    <row r="4016" spans="1:13" x14ac:dyDescent="0.3">
      <c r="A4016" s="4">
        <v>78.319999999999993</v>
      </c>
      <c r="B4016" s="4">
        <v>3246</v>
      </c>
      <c r="C4016" s="4">
        <v>48.7</v>
      </c>
      <c r="D4016" s="11">
        <v>1.6694428198662654</v>
      </c>
      <c r="E4016" s="19">
        <f>610*'Forces Acting on Vehicle'!D4016</f>
        <v>1018.3601201184219</v>
      </c>
      <c r="F4016" s="19">
        <f t="shared" si="496"/>
        <v>-20.348321000000002</v>
      </c>
      <c r="G4016" s="19">
        <f t="shared" si="497"/>
        <v>-24.885996583000004</v>
      </c>
      <c r="H4016" s="19">
        <f t="shared" si="498"/>
        <v>6004.4483210000008</v>
      </c>
      <c r="I4016" s="19">
        <f t="shared" si="499"/>
        <v>120.08896642000002</v>
      </c>
      <c r="J4016" s="19">
        <f t="shared" si="500"/>
        <v>1113.5630899554221</v>
      </c>
      <c r="K4016" s="19">
        <f t="shared" si="501"/>
        <v>54230.522480829059</v>
      </c>
      <c r="L4016" s="19">
        <f t="shared" si="502"/>
        <v>54230.522480829059</v>
      </c>
      <c r="M4016" s="19">
        <f t="shared" si="503"/>
        <v>0</v>
      </c>
    </row>
    <row r="4017" spans="1:13" x14ac:dyDescent="0.3">
      <c r="A4017" s="4">
        <v>78.34</v>
      </c>
      <c r="B4017" s="4">
        <v>3247</v>
      </c>
      <c r="C4017" s="4">
        <v>48.8</v>
      </c>
      <c r="D4017" s="11">
        <v>1.7361868461835681</v>
      </c>
      <c r="E4017" s="19">
        <f>610*'Forces Acting on Vehicle'!D4017</f>
        <v>1059.0739761719765</v>
      </c>
      <c r="F4017" s="19">
        <f t="shared" si="496"/>
        <v>-20.390104000000001</v>
      </c>
      <c r="G4017" s="19">
        <f t="shared" si="497"/>
        <v>-24.937097192000003</v>
      </c>
      <c r="H4017" s="19">
        <f t="shared" si="498"/>
        <v>6004.4901040000004</v>
      </c>
      <c r="I4017" s="19">
        <f t="shared" si="499"/>
        <v>120.08980208000001</v>
      </c>
      <c r="J4017" s="19">
        <f t="shared" si="500"/>
        <v>1154.2266810599765</v>
      </c>
      <c r="K4017" s="19">
        <f t="shared" si="501"/>
        <v>56326.262035726853</v>
      </c>
      <c r="L4017" s="19">
        <f t="shared" si="502"/>
        <v>56326.262035726853</v>
      </c>
      <c r="M4017" s="19">
        <f t="shared" si="503"/>
        <v>0</v>
      </c>
    </row>
    <row r="4018" spans="1:13" x14ac:dyDescent="0.3">
      <c r="A4018" s="4">
        <v>78.358999999999995</v>
      </c>
      <c r="B4018" s="4">
        <v>3248</v>
      </c>
      <c r="C4018" s="4">
        <v>48.8</v>
      </c>
      <c r="D4018" s="11">
        <v>1.7749739283816399</v>
      </c>
      <c r="E4018" s="19">
        <f>610*'Forces Acting on Vehicle'!D4018</f>
        <v>1082.7340963128004</v>
      </c>
      <c r="F4018" s="19">
        <f t="shared" si="496"/>
        <v>-20.390104000000001</v>
      </c>
      <c r="G4018" s="19">
        <f t="shared" si="497"/>
        <v>-24.937097192000003</v>
      </c>
      <c r="H4018" s="19">
        <f t="shared" si="498"/>
        <v>6004.4901040000004</v>
      </c>
      <c r="I4018" s="19">
        <f t="shared" si="499"/>
        <v>120.08980208000001</v>
      </c>
      <c r="J4018" s="19">
        <f t="shared" si="500"/>
        <v>1177.8868012008004</v>
      </c>
      <c r="K4018" s="19">
        <f t="shared" si="501"/>
        <v>57480.875898599057</v>
      </c>
      <c r="L4018" s="19">
        <f t="shared" si="502"/>
        <v>57480.875898599057</v>
      </c>
      <c r="M4018" s="19">
        <f t="shared" si="503"/>
        <v>0</v>
      </c>
    </row>
    <row r="4019" spans="1:13" x14ac:dyDescent="0.3">
      <c r="A4019" s="4">
        <v>78.379000000000005</v>
      </c>
      <c r="B4019" s="4">
        <v>3249</v>
      </c>
      <c r="C4019" s="4">
        <v>48.9</v>
      </c>
      <c r="D4019" s="11">
        <v>1.7326120334342421</v>
      </c>
      <c r="E4019" s="19">
        <f>610*'Forces Acting on Vehicle'!D4019</f>
        <v>1056.8933403948877</v>
      </c>
      <c r="F4019" s="19">
        <f t="shared" si="496"/>
        <v>-20.431887</v>
      </c>
      <c r="G4019" s="19">
        <f t="shared" si="497"/>
        <v>-24.988197801000002</v>
      </c>
      <c r="H4019" s="19">
        <f t="shared" si="498"/>
        <v>6004.5318870000001</v>
      </c>
      <c r="I4019" s="19">
        <f t="shared" si="499"/>
        <v>120.09063774000001</v>
      </c>
      <c r="J4019" s="19">
        <f t="shared" si="500"/>
        <v>1151.9957803338875</v>
      </c>
      <c r="K4019" s="19">
        <f t="shared" si="501"/>
        <v>56332.593658327096</v>
      </c>
      <c r="L4019" s="19">
        <f t="shared" si="502"/>
        <v>56332.593658327096</v>
      </c>
      <c r="M4019" s="19">
        <f t="shared" si="503"/>
        <v>0</v>
      </c>
    </row>
    <row r="4020" spans="1:13" x14ac:dyDescent="0.3">
      <c r="A4020" s="4">
        <v>78.397999999999996</v>
      </c>
      <c r="B4020" s="4">
        <v>3250</v>
      </c>
      <c r="C4020" s="4">
        <v>48.9</v>
      </c>
      <c r="D4020" s="11">
        <v>1.6831364433586826</v>
      </c>
      <c r="E4020" s="19">
        <f>610*'Forces Acting on Vehicle'!D4020</f>
        <v>1026.7132304487964</v>
      </c>
      <c r="F4020" s="19">
        <f t="shared" si="496"/>
        <v>-20.431887</v>
      </c>
      <c r="G4020" s="19">
        <f t="shared" si="497"/>
        <v>-24.988197801000002</v>
      </c>
      <c r="H4020" s="19">
        <f t="shared" si="498"/>
        <v>6004.5318870000001</v>
      </c>
      <c r="I4020" s="19">
        <f t="shared" si="499"/>
        <v>120.09063774000001</v>
      </c>
      <c r="J4020" s="19">
        <f t="shared" si="500"/>
        <v>1121.8156703877964</v>
      </c>
      <c r="K4020" s="19">
        <f t="shared" si="501"/>
        <v>54856.786281963243</v>
      </c>
      <c r="L4020" s="19">
        <f t="shared" si="502"/>
        <v>54856.786281963243</v>
      </c>
      <c r="M4020" s="19">
        <f t="shared" si="503"/>
        <v>0</v>
      </c>
    </row>
    <row r="4021" spans="1:13" x14ac:dyDescent="0.3">
      <c r="A4021" s="4">
        <v>78.418000000000006</v>
      </c>
      <c r="B4021" s="4">
        <v>3251</v>
      </c>
      <c r="C4021" s="4">
        <v>49</v>
      </c>
      <c r="D4021" s="11">
        <v>1.6785099031391084</v>
      </c>
      <c r="E4021" s="19">
        <f>610*'Forces Acting on Vehicle'!D4021</f>
        <v>1023.8910409148561</v>
      </c>
      <c r="F4021" s="19">
        <f t="shared" si="496"/>
        <v>-20.473670000000002</v>
      </c>
      <c r="G4021" s="19">
        <f t="shared" si="497"/>
        <v>-25.039298410000004</v>
      </c>
      <c r="H4021" s="19">
        <f t="shared" si="498"/>
        <v>6004.5736700000007</v>
      </c>
      <c r="I4021" s="19">
        <f t="shared" si="499"/>
        <v>120.09147340000001</v>
      </c>
      <c r="J4021" s="19">
        <f t="shared" si="500"/>
        <v>1118.9432159048561</v>
      </c>
      <c r="K4021" s="19">
        <f t="shared" si="501"/>
        <v>54828.21757933795</v>
      </c>
      <c r="L4021" s="19">
        <f t="shared" si="502"/>
        <v>54828.21757933795</v>
      </c>
      <c r="M4021" s="19">
        <f t="shared" si="503"/>
        <v>0</v>
      </c>
    </row>
    <row r="4022" spans="1:13" x14ac:dyDescent="0.3">
      <c r="A4022" s="4">
        <v>78.438000000000002</v>
      </c>
      <c r="B4022" s="4">
        <v>3252</v>
      </c>
      <c r="C4022" s="4">
        <v>49</v>
      </c>
      <c r="D4022" s="11">
        <v>1.7658191733334911</v>
      </c>
      <c r="E4022" s="19">
        <f>610*'Forces Acting on Vehicle'!D4022</f>
        <v>1077.1496957334296</v>
      </c>
      <c r="F4022" s="19">
        <f t="shared" si="496"/>
        <v>-20.473670000000002</v>
      </c>
      <c r="G4022" s="19">
        <f t="shared" si="497"/>
        <v>-25.039298410000004</v>
      </c>
      <c r="H4022" s="19">
        <f t="shared" si="498"/>
        <v>6004.5736700000007</v>
      </c>
      <c r="I4022" s="19">
        <f t="shared" si="499"/>
        <v>120.09147340000001</v>
      </c>
      <c r="J4022" s="19">
        <f t="shared" si="500"/>
        <v>1172.2018707234297</v>
      </c>
      <c r="K4022" s="19">
        <f t="shared" si="501"/>
        <v>57437.891665448056</v>
      </c>
      <c r="L4022" s="19">
        <f t="shared" si="502"/>
        <v>57437.891665448056</v>
      </c>
      <c r="M4022" s="19">
        <f t="shared" si="503"/>
        <v>0</v>
      </c>
    </row>
    <row r="4023" spans="1:13" x14ac:dyDescent="0.3">
      <c r="A4023" s="4">
        <v>78.456999999999994</v>
      </c>
      <c r="B4023" s="4">
        <v>3253</v>
      </c>
      <c r="C4023" s="4">
        <v>49.1</v>
      </c>
      <c r="D4023" s="11">
        <v>1.900392807109571</v>
      </c>
      <c r="E4023" s="19">
        <f>610*'Forces Acting on Vehicle'!D4023</f>
        <v>1159.2396123368383</v>
      </c>
      <c r="F4023" s="19">
        <f t="shared" si="496"/>
        <v>-20.515453000000001</v>
      </c>
      <c r="G4023" s="19">
        <f t="shared" si="497"/>
        <v>-25.090399019000003</v>
      </c>
      <c r="H4023" s="19">
        <f t="shared" si="498"/>
        <v>6004.6154530000003</v>
      </c>
      <c r="I4023" s="19">
        <f t="shared" si="499"/>
        <v>120.09230906000001</v>
      </c>
      <c r="J4023" s="19">
        <f t="shared" si="500"/>
        <v>1254.2415223778382</v>
      </c>
      <c r="K4023" s="19">
        <f t="shared" si="501"/>
        <v>61583.258748751861</v>
      </c>
      <c r="L4023" s="19">
        <f t="shared" si="502"/>
        <v>61583.258748751861</v>
      </c>
      <c r="M4023" s="19">
        <f t="shared" si="503"/>
        <v>0</v>
      </c>
    </row>
    <row r="4024" spans="1:13" x14ac:dyDescent="0.3">
      <c r="A4024" s="4">
        <v>78.477000000000004</v>
      </c>
      <c r="B4024" s="4">
        <v>3254</v>
      </c>
      <c r="C4024" s="4">
        <v>49.1</v>
      </c>
      <c r="D4024" s="11">
        <v>1.9678950104766246</v>
      </c>
      <c r="E4024" s="19">
        <f>610*'Forces Acting on Vehicle'!D4024</f>
        <v>1200.415956390741</v>
      </c>
      <c r="F4024" s="19">
        <f t="shared" si="496"/>
        <v>-20.515453000000001</v>
      </c>
      <c r="G4024" s="19">
        <f t="shared" si="497"/>
        <v>-25.090399019000003</v>
      </c>
      <c r="H4024" s="19">
        <f t="shared" si="498"/>
        <v>6004.6154530000003</v>
      </c>
      <c r="I4024" s="19">
        <f t="shared" si="499"/>
        <v>120.09230906000001</v>
      </c>
      <c r="J4024" s="19">
        <f t="shared" si="500"/>
        <v>1295.417866431741</v>
      </c>
      <c r="K4024" s="19">
        <f t="shared" si="501"/>
        <v>63605.017241798487</v>
      </c>
      <c r="L4024" s="19">
        <f t="shared" si="502"/>
        <v>63605.017241798487</v>
      </c>
      <c r="M4024" s="19">
        <f t="shared" si="503"/>
        <v>0</v>
      </c>
    </row>
    <row r="4025" spans="1:13" x14ac:dyDescent="0.3">
      <c r="A4025" s="4">
        <v>78.495999999999995</v>
      </c>
      <c r="B4025" s="4">
        <v>3254</v>
      </c>
      <c r="C4025" s="4">
        <v>49.1</v>
      </c>
      <c r="D4025" s="11">
        <v>1.9305463713961319</v>
      </c>
      <c r="E4025" s="19">
        <f>610*'Forces Acting on Vehicle'!D4025</f>
        <v>1177.6332865516406</v>
      </c>
      <c r="F4025" s="19">
        <f t="shared" si="496"/>
        <v>-20.515453000000001</v>
      </c>
      <c r="G4025" s="19">
        <f t="shared" si="497"/>
        <v>-25.090399019000003</v>
      </c>
      <c r="H4025" s="19">
        <f t="shared" si="498"/>
        <v>6004.6154530000003</v>
      </c>
      <c r="I4025" s="19">
        <f t="shared" si="499"/>
        <v>120.09230906000001</v>
      </c>
      <c r="J4025" s="19">
        <f t="shared" si="500"/>
        <v>1272.6351965926406</v>
      </c>
      <c r="K4025" s="19">
        <f t="shared" si="501"/>
        <v>62486.388152698652</v>
      </c>
      <c r="L4025" s="19">
        <f t="shared" si="502"/>
        <v>62486.388152698652</v>
      </c>
      <c r="M4025" s="19">
        <f t="shared" si="503"/>
        <v>0</v>
      </c>
    </row>
    <row r="4026" spans="1:13" x14ac:dyDescent="0.3">
      <c r="A4026" s="4">
        <v>78.516000000000005</v>
      </c>
      <c r="B4026" s="4">
        <v>3255</v>
      </c>
      <c r="C4026" s="4">
        <v>49.2</v>
      </c>
      <c r="D4026" s="11">
        <v>1.8523139597621117</v>
      </c>
      <c r="E4026" s="19">
        <f>610*'Forces Acting on Vehicle'!D4026</f>
        <v>1129.9115154548881</v>
      </c>
      <c r="F4026" s="19">
        <f t="shared" si="496"/>
        <v>-20.557236000000003</v>
      </c>
      <c r="G4026" s="19">
        <f t="shared" si="497"/>
        <v>-25.141499628000005</v>
      </c>
      <c r="H4026" s="19">
        <f t="shared" si="498"/>
        <v>6004.657236</v>
      </c>
      <c r="I4026" s="19">
        <f t="shared" si="499"/>
        <v>120.09314472</v>
      </c>
      <c r="J4026" s="19">
        <f t="shared" si="500"/>
        <v>1224.8631605468881</v>
      </c>
      <c r="K4026" s="19">
        <f t="shared" si="501"/>
        <v>60263.267498906898</v>
      </c>
      <c r="L4026" s="19">
        <f t="shared" si="502"/>
        <v>60263.267498906898</v>
      </c>
      <c r="M4026" s="19">
        <f t="shared" si="503"/>
        <v>0</v>
      </c>
    </row>
    <row r="4027" spans="1:13" x14ac:dyDescent="0.3">
      <c r="A4027" s="4">
        <v>78.534999999999997</v>
      </c>
      <c r="B4027" s="4">
        <v>3256</v>
      </c>
      <c r="C4027" s="4">
        <v>49.2</v>
      </c>
      <c r="D4027" s="11">
        <v>1.7773298604309513</v>
      </c>
      <c r="E4027" s="19">
        <f>610*'Forces Acting on Vehicle'!D4027</f>
        <v>1084.1712148628803</v>
      </c>
      <c r="F4027" s="19">
        <f t="shared" si="496"/>
        <v>-20.557236000000003</v>
      </c>
      <c r="G4027" s="19">
        <f t="shared" si="497"/>
        <v>-25.141499628000005</v>
      </c>
      <c r="H4027" s="19">
        <f t="shared" si="498"/>
        <v>6004.657236</v>
      </c>
      <c r="I4027" s="19">
        <f t="shared" si="499"/>
        <v>120.09314472</v>
      </c>
      <c r="J4027" s="19">
        <f t="shared" si="500"/>
        <v>1179.1228599548804</v>
      </c>
      <c r="K4027" s="19">
        <f t="shared" si="501"/>
        <v>58012.844709780118</v>
      </c>
      <c r="L4027" s="19">
        <f t="shared" si="502"/>
        <v>58012.844709780118</v>
      </c>
      <c r="M4027" s="19">
        <f t="shared" si="503"/>
        <v>0</v>
      </c>
    </row>
    <row r="4028" spans="1:13" x14ac:dyDescent="0.3">
      <c r="A4028" s="4">
        <v>78.555000000000007</v>
      </c>
      <c r="B4028" s="4">
        <v>3257</v>
      </c>
      <c r="C4028" s="4">
        <v>49.3</v>
      </c>
      <c r="D4028" s="11">
        <v>1.7139318079963324</v>
      </c>
      <c r="E4028" s="19">
        <f>610*'Forces Acting on Vehicle'!D4028</f>
        <v>1045.4984028777628</v>
      </c>
      <c r="F4028" s="19">
        <f t="shared" si="496"/>
        <v>-20.599019000000002</v>
      </c>
      <c r="G4028" s="19">
        <f t="shared" si="497"/>
        <v>-25.192600237000004</v>
      </c>
      <c r="H4028" s="19">
        <f t="shared" si="498"/>
        <v>6004.6990190000006</v>
      </c>
      <c r="I4028" s="19">
        <f t="shared" si="499"/>
        <v>120.09398038000002</v>
      </c>
      <c r="J4028" s="19">
        <f t="shared" si="500"/>
        <v>1140.3997830207629</v>
      </c>
      <c r="K4028" s="19">
        <f t="shared" si="501"/>
        <v>56221.709302923606</v>
      </c>
      <c r="L4028" s="19">
        <f t="shared" si="502"/>
        <v>56221.709302923606</v>
      </c>
      <c r="M4028" s="19">
        <f t="shared" si="503"/>
        <v>0</v>
      </c>
    </row>
    <row r="4029" spans="1:13" x14ac:dyDescent="0.3">
      <c r="A4029" s="4">
        <v>78.573999999999998</v>
      </c>
      <c r="B4029" s="4">
        <v>3258</v>
      </c>
      <c r="C4029" s="4">
        <v>49.3</v>
      </c>
      <c r="D4029" s="11">
        <v>1.612023158489293</v>
      </c>
      <c r="E4029" s="19">
        <f>610*'Forces Acting on Vehicle'!D4029</f>
        <v>983.33412667846869</v>
      </c>
      <c r="F4029" s="19">
        <f t="shared" si="496"/>
        <v>-20.599019000000002</v>
      </c>
      <c r="G4029" s="19">
        <f t="shared" si="497"/>
        <v>-25.192600237000004</v>
      </c>
      <c r="H4029" s="19">
        <f t="shared" si="498"/>
        <v>6004.6990190000006</v>
      </c>
      <c r="I4029" s="19">
        <f t="shared" si="499"/>
        <v>120.09398038000002</v>
      </c>
      <c r="J4029" s="19">
        <f t="shared" si="500"/>
        <v>1078.2355068214688</v>
      </c>
      <c r="K4029" s="19">
        <f t="shared" si="501"/>
        <v>53157.010486298408</v>
      </c>
      <c r="L4029" s="19">
        <f t="shared" si="502"/>
        <v>53157.010486298408</v>
      </c>
      <c r="M4029" s="19">
        <f t="shared" si="503"/>
        <v>0</v>
      </c>
    </row>
    <row r="4030" spans="1:13" x14ac:dyDescent="0.3">
      <c r="A4030" s="4">
        <v>78.593999999999994</v>
      </c>
      <c r="B4030" s="4">
        <v>3259</v>
      </c>
      <c r="C4030" s="4">
        <v>49.4</v>
      </c>
      <c r="D4030" s="11">
        <v>1.5174846553087573</v>
      </c>
      <c r="E4030" s="19">
        <f>610*'Forces Acting on Vehicle'!D4030</f>
        <v>925.66563973834195</v>
      </c>
      <c r="F4030" s="19">
        <f t="shared" si="496"/>
        <v>-20.640802000000001</v>
      </c>
      <c r="G4030" s="19">
        <f t="shared" si="497"/>
        <v>-25.243700846000003</v>
      </c>
      <c r="H4030" s="19">
        <f t="shared" si="498"/>
        <v>6004.7408020000003</v>
      </c>
      <c r="I4030" s="19">
        <f t="shared" si="499"/>
        <v>120.09481604000001</v>
      </c>
      <c r="J4030" s="19">
        <f t="shared" si="500"/>
        <v>1020.5167549323419</v>
      </c>
      <c r="K4030" s="19">
        <f t="shared" si="501"/>
        <v>50413.527693657685</v>
      </c>
      <c r="L4030" s="19">
        <f t="shared" si="502"/>
        <v>50413.527693657685</v>
      </c>
      <c r="M4030" s="19">
        <f t="shared" si="503"/>
        <v>0</v>
      </c>
    </row>
    <row r="4031" spans="1:13" x14ac:dyDescent="0.3">
      <c r="A4031" s="4">
        <v>78.613</v>
      </c>
      <c r="B4031" s="4">
        <v>3260</v>
      </c>
      <c r="C4031" s="4">
        <v>49.4</v>
      </c>
      <c r="D4031" s="11">
        <v>1.5485992727100715</v>
      </c>
      <c r="E4031" s="19">
        <f>610*'Forces Acting on Vehicle'!D4031</f>
        <v>944.64555635314355</v>
      </c>
      <c r="F4031" s="19">
        <f t="shared" si="496"/>
        <v>-20.640802000000001</v>
      </c>
      <c r="G4031" s="19">
        <f t="shared" si="497"/>
        <v>-25.243700846000003</v>
      </c>
      <c r="H4031" s="19">
        <f t="shared" si="498"/>
        <v>6004.7408020000003</v>
      </c>
      <c r="I4031" s="19">
        <f t="shared" si="499"/>
        <v>120.09481604000001</v>
      </c>
      <c r="J4031" s="19">
        <f t="shared" si="500"/>
        <v>1039.4966715471435</v>
      </c>
      <c r="K4031" s="19">
        <f t="shared" si="501"/>
        <v>51351.135574428889</v>
      </c>
      <c r="L4031" s="19">
        <f t="shared" si="502"/>
        <v>51351.135574428889</v>
      </c>
      <c r="M4031" s="19">
        <f t="shared" si="503"/>
        <v>0</v>
      </c>
    </row>
    <row r="4032" spans="1:13" x14ac:dyDescent="0.3">
      <c r="A4032" s="4">
        <v>78.632999999999996</v>
      </c>
      <c r="B4032" s="4">
        <v>3261</v>
      </c>
      <c r="C4032" s="4">
        <v>49.5</v>
      </c>
      <c r="D4032" s="11">
        <v>1.6479574214039781</v>
      </c>
      <c r="E4032" s="19">
        <f>610*'Forces Acting on Vehicle'!D4032</f>
        <v>1005.2540270564266</v>
      </c>
      <c r="F4032" s="19">
        <f t="shared" si="496"/>
        <v>-20.682585000000003</v>
      </c>
      <c r="G4032" s="19">
        <f t="shared" si="497"/>
        <v>-25.294801455000005</v>
      </c>
      <c r="H4032" s="19">
        <f t="shared" si="498"/>
        <v>6004.7825849999999</v>
      </c>
      <c r="I4032" s="19">
        <f t="shared" si="499"/>
        <v>120.0956517</v>
      </c>
      <c r="J4032" s="19">
        <f t="shared" si="500"/>
        <v>1100.0548773014266</v>
      </c>
      <c r="K4032" s="19">
        <f t="shared" si="501"/>
        <v>54452.716426420615</v>
      </c>
      <c r="L4032" s="19">
        <f t="shared" si="502"/>
        <v>54452.716426420615</v>
      </c>
      <c r="M4032" s="19">
        <f t="shared" si="503"/>
        <v>0</v>
      </c>
    </row>
    <row r="4033" spans="1:13" x14ac:dyDescent="0.3">
      <c r="A4033" s="4">
        <v>78.652000000000001</v>
      </c>
      <c r="B4033" s="4">
        <v>3262</v>
      </c>
      <c r="C4033" s="4">
        <v>49.5</v>
      </c>
      <c r="D4033" s="11">
        <v>1.8304322435581848</v>
      </c>
      <c r="E4033" s="19">
        <f>610*'Forces Acting on Vehicle'!D4033</f>
        <v>1116.5636685704926</v>
      </c>
      <c r="F4033" s="19">
        <f t="shared" si="496"/>
        <v>-20.682585000000003</v>
      </c>
      <c r="G4033" s="19">
        <f t="shared" si="497"/>
        <v>-25.294801455000005</v>
      </c>
      <c r="H4033" s="19">
        <f t="shared" si="498"/>
        <v>6004.7825849999999</v>
      </c>
      <c r="I4033" s="19">
        <f t="shared" si="499"/>
        <v>120.0956517</v>
      </c>
      <c r="J4033" s="19">
        <f t="shared" si="500"/>
        <v>1211.3645188154926</v>
      </c>
      <c r="K4033" s="19">
        <f t="shared" si="501"/>
        <v>59962.543681366886</v>
      </c>
      <c r="L4033" s="19">
        <f t="shared" si="502"/>
        <v>59962.543681366886</v>
      </c>
      <c r="M4033" s="19">
        <f t="shared" si="503"/>
        <v>0</v>
      </c>
    </row>
    <row r="4034" spans="1:13" x14ac:dyDescent="0.3">
      <c r="A4034" s="4">
        <v>78.671999999999997</v>
      </c>
      <c r="B4034" s="4">
        <v>3263</v>
      </c>
      <c r="C4034" s="4">
        <v>49.6</v>
      </c>
      <c r="D4034" s="11">
        <v>1.9677123040519924</v>
      </c>
      <c r="E4034" s="19">
        <f>610*'Forces Acting on Vehicle'!D4034</f>
        <v>1200.3045054717154</v>
      </c>
      <c r="F4034" s="19">
        <f t="shared" si="496"/>
        <v>-20.724368000000002</v>
      </c>
      <c r="G4034" s="19">
        <f t="shared" si="497"/>
        <v>-25.345902064000004</v>
      </c>
      <c r="H4034" s="19">
        <f t="shared" si="498"/>
        <v>6004.8243680000005</v>
      </c>
      <c r="I4034" s="19">
        <f t="shared" si="499"/>
        <v>120.09648736000001</v>
      </c>
      <c r="J4034" s="19">
        <f t="shared" si="500"/>
        <v>1295.0550907677155</v>
      </c>
      <c r="K4034" s="19">
        <f t="shared" si="501"/>
        <v>64234.732502078688</v>
      </c>
      <c r="L4034" s="19">
        <f t="shared" si="502"/>
        <v>64234.732502078688</v>
      </c>
      <c r="M4034" s="19">
        <f t="shared" si="503"/>
        <v>0</v>
      </c>
    </row>
    <row r="4035" spans="1:13" x14ac:dyDescent="0.3">
      <c r="A4035" s="4">
        <v>78.691000000000003</v>
      </c>
      <c r="B4035" s="4">
        <v>3264</v>
      </c>
      <c r="C4035" s="4">
        <v>49.6</v>
      </c>
      <c r="D4035" s="11">
        <v>1.9837868980746363</v>
      </c>
      <c r="E4035" s="19">
        <f>610*'Forces Acting on Vehicle'!D4035</f>
        <v>1210.1100078255281</v>
      </c>
      <c r="F4035" s="19">
        <f t="shared" si="496"/>
        <v>-20.724368000000002</v>
      </c>
      <c r="G4035" s="19">
        <f t="shared" si="497"/>
        <v>-25.345902064000004</v>
      </c>
      <c r="H4035" s="19">
        <f t="shared" si="498"/>
        <v>6004.8243680000005</v>
      </c>
      <c r="I4035" s="19">
        <f t="shared" si="499"/>
        <v>120.09648736000001</v>
      </c>
      <c r="J4035" s="19">
        <f t="shared" si="500"/>
        <v>1304.8605931215282</v>
      </c>
      <c r="K4035" s="19">
        <f t="shared" si="501"/>
        <v>64721.085418827795</v>
      </c>
      <c r="L4035" s="19">
        <f t="shared" si="502"/>
        <v>64721.085418827795</v>
      </c>
      <c r="M4035" s="19">
        <f t="shared" si="503"/>
        <v>0</v>
      </c>
    </row>
    <row r="4036" spans="1:13" x14ac:dyDescent="0.3">
      <c r="A4036" s="4">
        <v>78.710999999999999</v>
      </c>
      <c r="B4036" s="4">
        <v>3265</v>
      </c>
      <c r="C4036" s="4">
        <v>49.6</v>
      </c>
      <c r="D4036" s="11">
        <v>1.9377123769428199</v>
      </c>
      <c r="E4036" s="19">
        <f>610*'Forces Acting on Vehicle'!D4036</f>
        <v>1182.0045499351202</v>
      </c>
      <c r="F4036" s="19">
        <f t="shared" si="496"/>
        <v>-20.724368000000002</v>
      </c>
      <c r="G4036" s="19">
        <f t="shared" si="497"/>
        <v>-25.345902064000004</v>
      </c>
      <c r="H4036" s="19">
        <f t="shared" si="498"/>
        <v>6004.8243680000005</v>
      </c>
      <c r="I4036" s="19">
        <f t="shared" si="499"/>
        <v>120.09648736000001</v>
      </c>
      <c r="J4036" s="19">
        <f t="shared" si="500"/>
        <v>1276.7551352311202</v>
      </c>
      <c r="K4036" s="19">
        <f t="shared" si="501"/>
        <v>63327.054707463561</v>
      </c>
      <c r="L4036" s="19">
        <f t="shared" si="502"/>
        <v>63327.054707463561</v>
      </c>
      <c r="M4036" s="19">
        <f t="shared" si="503"/>
        <v>0</v>
      </c>
    </row>
    <row r="4037" spans="1:13" x14ac:dyDescent="0.3">
      <c r="A4037" s="4">
        <v>78.73</v>
      </c>
      <c r="B4037" s="4">
        <v>3266</v>
      </c>
      <c r="C4037" s="4">
        <v>49.7</v>
      </c>
      <c r="D4037" s="11">
        <v>1.8438803818284824</v>
      </c>
      <c r="E4037" s="19">
        <f>610*'Forces Acting on Vehicle'!D4037</f>
        <v>1124.7670329153743</v>
      </c>
      <c r="F4037" s="19">
        <f t="shared" si="496"/>
        <v>-20.766151000000004</v>
      </c>
      <c r="G4037" s="19">
        <f t="shared" si="497"/>
        <v>-25.397002673000006</v>
      </c>
      <c r="H4037" s="19">
        <f t="shared" si="498"/>
        <v>6004.8661510000002</v>
      </c>
      <c r="I4037" s="19">
        <f t="shared" si="499"/>
        <v>120.09732302</v>
      </c>
      <c r="J4037" s="19">
        <f t="shared" si="500"/>
        <v>1219.4673532623742</v>
      </c>
      <c r="K4037" s="19">
        <f t="shared" si="501"/>
        <v>60607.52745714</v>
      </c>
      <c r="L4037" s="19">
        <f t="shared" si="502"/>
        <v>60607.52745714</v>
      </c>
      <c r="M4037" s="19">
        <f t="shared" si="503"/>
        <v>0</v>
      </c>
    </row>
    <row r="4038" spans="1:13" x14ac:dyDescent="0.3">
      <c r="A4038" s="4">
        <v>78.75</v>
      </c>
      <c r="B4038" s="4">
        <v>3267</v>
      </c>
      <c r="C4038" s="4">
        <v>49.7</v>
      </c>
      <c r="D4038" s="11">
        <v>1.7121814690731429</v>
      </c>
      <c r="E4038" s="19">
        <f>610*'Forces Acting on Vehicle'!D4038</f>
        <v>1044.4306961346172</v>
      </c>
      <c r="F4038" s="19">
        <f t="shared" si="496"/>
        <v>-20.766151000000004</v>
      </c>
      <c r="G4038" s="19">
        <f t="shared" si="497"/>
        <v>-25.397002673000006</v>
      </c>
      <c r="H4038" s="19">
        <f t="shared" si="498"/>
        <v>6004.8661510000002</v>
      </c>
      <c r="I4038" s="19">
        <f t="shared" si="499"/>
        <v>120.09732302</v>
      </c>
      <c r="J4038" s="19">
        <f t="shared" si="500"/>
        <v>1139.1310164816173</v>
      </c>
      <c r="K4038" s="19">
        <f t="shared" si="501"/>
        <v>56614.811519136383</v>
      </c>
      <c r="L4038" s="19">
        <f t="shared" si="502"/>
        <v>56614.811519136383</v>
      </c>
      <c r="M4038" s="19">
        <f t="shared" si="503"/>
        <v>0</v>
      </c>
    </row>
    <row r="4039" spans="1:13" x14ac:dyDescent="0.3">
      <c r="A4039" s="4">
        <v>78.77</v>
      </c>
      <c r="B4039" s="4">
        <v>3268</v>
      </c>
      <c r="C4039" s="4">
        <v>49.8</v>
      </c>
      <c r="D4039" s="11">
        <v>1.5592621799190463</v>
      </c>
      <c r="E4039" s="19">
        <f>610*'Forces Acting on Vehicle'!D4039</f>
        <v>951.14992975061818</v>
      </c>
      <c r="F4039" s="19">
        <f t="shared" ref="F4039:F4102" si="504">0.5*1.27*-0.658*C4039</f>
        <v>-20.807933999999999</v>
      </c>
      <c r="G4039" s="19">
        <f t="shared" ref="G4039:G4102" si="505">0.5*1.27*1.223*-0.658*C4039+POWER(,2)</f>
        <v>-25.448103282000002</v>
      </c>
      <c r="H4039" s="19">
        <f t="shared" ref="H4039:H4102" si="506">5984.1-F4039</f>
        <v>6004.9079340000008</v>
      </c>
      <c r="I4039" s="19">
        <f t="shared" ref="I4039:I4102" si="507">H4039*0.02</f>
        <v>120.09815868000001</v>
      </c>
      <c r="J4039" s="19">
        <f t="shared" ref="J4039:J4102" si="508">E4039+G4039+I4039</f>
        <v>1045.7999851486181</v>
      </c>
      <c r="K4039" s="19">
        <f t="shared" ref="K4039:K4102" si="509">J4039*C4039</f>
        <v>52080.839260401182</v>
      </c>
      <c r="L4039" s="19">
        <f t="shared" ref="L4039:L4102" si="510">IF(K4039&lt;0,0,K4039)</f>
        <v>52080.839260401182</v>
      </c>
      <c r="M4039" s="19">
        <f t="shared" ref="M4039:M4102" si="511">IF(K4039&gt;0,0,K4039)</f>
        <v>0</v>
      </c>
    </row>
    <row r="4040" spans="1:13" x14ac:dyDescent="0.3">
      <c r="A4040" s="4">
        <v>78.789000000000001</v>
      </c>
      <c r="B4040" s="4">
        <v>3269</v>
      </c>
      <c r="C4040" s="4">
        <v>49.8</v>
      </c>
      <c r="D4040" s="11">
        <v>1.4903911321048373</v>
      </c>
      <c r="E4040" s="19">
        <f>610*'Forces Acting on Vehicle'!D4040</f>
        <v>909.13859058395076</v>
      </c>
      <c r="F4040" s="19">
        <f t="shared" si="504"/>
        <v>-20.807933999999999</v>
      </c>
      <c r="G4040" s="19">
        <f t="shared" si="505"/>
        <v>-25.448103282000002</v>
      </c>
      <c r="H4040" s="19">
        <f t="shared" si="506"/>
        <v>6004.9079340000008</v>
      </c>
      <c r="I4040" s="19">
        <f t="shared" si="507"/>
        <v>120.09815868000001</v>
      </c>
      <c r="J4040" s="19">
        <f t="shared" si="508"/>
        <v>1003.7886459819507</v>
      </c>
      <c r="K4040" s="19">
        <f t="shared" si="509"/>
        <v>49988.674569901144</v>
      </c>
      <c r="L4040" s="19">
        <f t="shared" si="510"/>
        <v>49988.674569901144</v>
      </c>
      <c r="M4040" s="19">
        <f t="shared" si="511"/>
        <v>0</v>
      </c>
    </row>
    <row r="4041" spans="1:13" x14ac:dyDescent="0.3">
      <c r="A4041" s="4">
        <v>78.808999999999997</v>
      </c>
      <c r="B4041" s="4">
        <v>3270</v>
      </c>
      <c r="C4041" s="4">
        <v>49.9</v>
      </c>
      <c r="D4041" s="11">
        <v>1.559001707475143</v>
      </c>
      <c r="E4041" s="19">
        <f>610*'Forces Acting on Vehicle'!D4041</f>
        <v>950.99104155983719</v>
      </c>
      <c r="F4041" s="19">
        <f t="shared" si="504"/>
        <v>-20.849717000000002</v>
      </c>
      <c r="G4041" s="19">
        <f t="shared" si="505"/>
        <v>-25.499203891000004</v>
      </c>
      <c r="H4041" s="19">
        <f t="shared" si="506"/>
        <v>6004.9497170000004</v>
      </c>
      <c r="I4041" s="19">
        <f t="shared" si="507"/>
        <v>120.09899434</v>
      </c>
      <c r="J4041" s="19">
        <f t="shared" si="508"/>
        <v>1045.5908320088372</v>
      </c>
      <c r="K4041" s="19">
        <f t="shared" si="509"/>
        <v>52174.982517240976</v>
      </c>
      <c r="L4041" s="19">
        <f t="shared" si="510"/>
        <v>52174.982517240976</v>
      </c>
      <c r="M4041" s="19">
        <f t="shared" si="511"/>
        <v>0</v>
      </c>
    </row>
    <row r="4042" spans="1:13" x14ac:dyDescent="0.3">
      <c r="A4042" s="4">
        <v>78.828000000000003</v>
      </c>
      <c r="B4042" s="4">
        <v>3271</v>
      </c>
      <c r="C4042" s="4">
        <v>49.9</v>
      </c>
      <c r="D4042" s="11">
        <v>1.6761840648622943</v>
      </c>
      <c r="E4042" s="19">
        <f>610*'Forces Acting on Vehicle'!D4042</f>
        <v>1022.4722795659995</v>
      </c>
      <c r="F4042" s="19">
        <f t="shared" si="504"/>
        <v>-20.849717000000002</v>
      </c>
      <c r="G4042" s="19">
        <f t="shared" si="505"/>
        <v>-25.499203891000004</v>
      </c>
      <c r="H4042" s="19">
        <f t="shared" si="506"/>
        <v>6004.9497170000004</v>
      </c>
      <c r="I4042" s="19">
        <f t="shared" si="507"/>
        <v>120.09899434</v>
      </c>
      <c r="J4042" s="19">
        <f t="shared" si="508"/>
        <v>1117.0720700149996</v>
      </c>
      <c r="K4042" s="19">
        <f t="shared" si="509"/>
        <v>55741.896293748476</v>
      </c>
      <c r="L4042" s="19">
        <f t="shared" si="510"/>
        <v>55741.896293748476</v>
      </c>
      <c r="M4042" s="19">
        <f t="shared" si="511"/>
        <v>0</v>
      </c>
    </row>
    <row r="4043" spans="1:13" x14ac:dyDescent="0.3">
      <c r="A4043" s="4">
        <v>78.847999999999999</v>
      </c>
      <c r="B4043" s="4">
        <v>3272</v>
      </c>
      <c r="C4043" s="4">
        <v>49.9</v>
      </c>
      <c r="D4043" s="11">
        <v>1.7900369652137662</v>
      </c>
      <c r="E4043" s="19">
        <f>610*'Forces Acting on Vehicle'!D4043</f>
        <v>1091.9225487803974</v>
      </c>
      <c r="F4043" s="19">
        <f t="shared" si="504"/>
        <v>-20.849717000000002</v>
      </c>
      <c r="G4043" s="19">
        <f t="shared" si="505"/>
        <v>-25.499203891000004</v>
      </c>
      <c r="H4043" s="19">
        <f t="shared" si="506"/>
        <v>6004.9497170000004</v>
      </c>
      <c r="I4043" s="19">
        <f t="shared" si="507"/>
        <v>120.09899434</v>
      </c>
      <c r="J4043" s="19">
        <f t="shared" si="508"/>
        <v>1186.5223392293974</v>
      </c>
      <c r="K4043" s="19">
        <f t="shared" si="509"/>
        <v>59207.464727546925</v>
      </c>
      <c r="L4043" s="19">
        <f t="shared" si="510"/>
        <v>59207.464727546925</v>
      </c>
      <c r="M4043" s="19">
        <f t="shared" si="511"/>
        <v>0</v>
      </c>
    </row>
    <row r="4044" spans="1:13" x14ac:dyDescent="0.3">
      <c r="A4044" s="4">
        <v>78.867000000000004</v>
      </c>
      <c r="B4044" s="4">
        <v>3273</v>
      </c>
      <c r="C4044" s="4">
        <v>50</v>
      </c>
      <c r="D4044" s="11">
        <v>1.8696224276078721</v>
      </c>
      <c r="E4044" s="19">
        <f>610*'Forces Acting on Vehicle'!D4044</f>
        <v>1140.4696808408021</v>
      </c>
      <c r="F4044" s="19">
        <f t="shared" si="504"/>
        <v>-20.891500000000001</v>
      </c>
      <c r="G4044" s="19">
        <f t="shared" si="505"/>
        <v>-25.550304500000003</v>
      </c>
      <c r="H4044" s="19">
        <f t="shared" si="506"/>
        <v>6004.9915000000001</v>
      </c>
      <c r="I4044" s="19">
        <f t="shared" si="507"/>
        <v>120.09983</v>
      </c>
      <c r="J4044" s="19">
        <f t="shared" si="508"/>
        <v>1235.0192063408022</v>
      </c>
      <c r="K4044" s="19">
        <f t="shared" si="509"/>
        <v>61750.96031704011</v>
      </c>
      <c r="L4044" s="19">
        <f t="shared" si="510"/>
        <v>61750.96031704011</v>
      </c>
      <c r="M4044" s="19">
        <f t="shared" si="511"/>
        <v>0</v>
      </c>
    </row>
    <row r="4045" spans="1:13" x14ac:dyDescent="0.3">
      <c r="A4045" s="4">
        <v>78.887</v>
      </c>
      <c r="B4045" s="4">
        <v>3274</v>
      </c>
      <c r="C4045" s="4">
        <v>50</v>
      </c>
      <c r="D4045" s="11">
        <v>1.8380786148122199</v>
      </c>
      <c r="E4045" s="19">
        <f>610*'Forces Acting on Vehicle'!D4045</f>
        <v>1121.2279550354542</v>
      </c>
      <c r="F4045" s="19">
        <f t="shared" si="504"/>
        <v>-20.891500000000001</v>
      </c>
      <c r="G4045" s="19">
        <f t="shared" si="505"/>
        <v>-25.550304500000003</v>
      </c>
      <c r="H4045" s="19">
        <f t="shared" si="506"/>
        <v>6004.9915000000001</v>
      </c>
      <c r="I4045" s="19">
        <f t="shared" si="507"/>
        <v>120.09983</v>
      </c>
      <c r="J4045" s="19">
        <f t="shared" si="508"/>
        <v>1215.7774805354543</v>
      </c>
      <c r="K4045" s="19">
        <f t="shared" si="509"/>
        <v>60788.874026772712</v>
      </c>
      <c r="L4045" s="19">
        <f t="shared" si="510"/>
        <v>60788.874026772712</v>
      </c>
      <c r="M4045" s="19">
        <f t="shared" si="511"/>
        <v>0</v>
      </c>
    </row>
    <row r="4046" spans="1:13" x14ac:dyDescent="0.3">
      <c r="A4046" s="4">
        <v>78.906000000000006</v>
      </c>
      <c r="B4046" s="4">
        <v>3275</v>
      </c>
      <c r="C4046" s="4">
        <v>50.1</v>
      </c>
      <c r="D4046" s="11">
        <v>1.750672227227666</v>
      </c>
      <c r="E4046" s="19">
        <f>610*'Forces Acting on Vehicle'!D4046</f>
        <v>1067.9100586088762</v>
      </c>
      <c r="F4046" s="19">
        <f t="shared" si="504"/>
        <v>-20.933283000000003</v>
      </c>
      <c r="G4046" s="19">
        <f t="shared" si="505"/>
        <v>-25.601405109000005</v>
      </c>
      <c r="H4046" s="19">
        <f t="shared" si="506"/>
        <v>6005.0332830000007</v>
      </c>
      <c r="I4046" s="19">
        <f t="shared" si="507"/>
        <v>120.10066566000002</v>
      </c>
      <c r="J4046" s="19">
        <f t="shared" si="508"/>
        <v>1162.4093191598761</v>
      </c>
      <c r="K4046" s="19">
        <f t="shared" si="509"/>
        <v>58236.706889909794</v>
      </c>
      <c r="L4046" s="19">
        <f t="shared" si="510"/>
        <v>58236.706889909794</v>
      </c>
      <c r="M4046" s="19">
        <f t="shared" si="511"/>
        <v>0</v>
      </c>
    </row>
    <row r="4047" spans="1:13" x14ac:dyDescent="0.3">
      <c r="A4047" s="4">
        <v>78.926000000000002</v>
      </c>
      <c r="B4047" s="4">
        <v>3276</v>
      </c>
      <c r="C4047" s="4">
        <v>50.1</v>
      </c>
      <c r="D4047" s="11">
        <v>1.6569493936950217</v>
      </c>
      <c r="E4047" s="19">
        <f>610*'Forces Acting on Vehicle'!D4047</f>
        <v>1010.7391301539633</v>
      </c>
      <c r="F4047" s="19">
        <f t="shared" si="504"/>
        <v>-20.933283000000003</v>
      </c>
      <c r="G4047" s="19">
        <f t="shared" si="505"/>
        <v>-25.601405109000005</v>
      </c>
      <c r="H4047" s="19">
        <f t="shared" si="506"/>
        <v>6005.0332830000007</v>
      </c>
      <c r="I4047" s="19">
        <f t="shared" si="507"/>
        <v>120.10066566000002</v>
      </c>
      <c r="J4047" s="19">
        <f t="shared" si="508"/>
        <v>1105.2383907049634</v>
      </c>
      <c r="K4047" s="19">
        <f t="shared" si="509"/>
        <v>55372.443374318667</v>
      </c>
      <c r="L4047" s="19">
        <f t="shared" si="510"/>
        <v>55372.443374318667</v>
      </c>
      <c r="M4047" s="19">
        <f t="shared" si="511"/>
        <v>0</v>
      </c>
    </row>
    <row r="4048" spans="1:13" x14ac:dyDescent="0.3">
      <c r="A4048" s="4">
        <v>78.944999999999993</v>
      </c>
      <c r="B4048" s="4">
        <v>3277</v>
      </c>
      <c r="C4048" s="4">
        <v>50.2</v>
      </c>
      <c r="D4048" s="11">
        <v>1.7310966157740983</v>
      </c>
      <c r="E4048" s="19">
        <f>610*'Forces Acting on Vehicle'!D4048</f>
        <v>1055.9689356222</v>
      </c>
      <c r="F4048" s="19">
        <f t="shared" si="504"/>
        <v>-20.975066000000002</v>
      </c>
      <c r="G4048" s="19">
        <f t="shared" si="505"/>
        <v>-25.652505718000004</v>
      </c>
      <c r="H4048" s="19">
        <f t="shared" si="506"/>
        <v>6005.0750660000003</v>
      </c>
      <c r="I4048" s="19">
        <f t="shared" si="507"/>
        <v>120.10150132000001</v>
      </c>
      <c r="J4048" s="19">
        <f t="shared" si="508"/>
        <v>1150.4179312241999</v>
      </c>
      <c r="K4048" s="19">
        <f t="shared" si="509"/>
        <v>57750.980147454844</v>
      </c>
      <c r="L4048" s="19">
        <f t="shared" si="510"/>
        <v>57750.980147454844</v>
      </c>
      <c r="M4048" s="19">
        <f t="shared" si="511"/>
        <v>0</v>
      </c>
    </row>
    <row r="4049" spans="1:13" x14ac:dyDescent="0.3">
      <c r="A4049" s="4">
        <v>78.965000000000003</v>
      </c>
      <c r="B4049" s="4">
        <v>3278</v>
      </c>
      <c r="C4049" s="4">
        <v>50.2</v>
      </c>
      <c r="D4049" s="11">
        <v>1.746299431387577</v>
      </c>
      <c r="E4049" s="19">
        <f>610*'Forces Acting on Vehicle'!D4049</f>
        <v>1065.2426531464221</v>
      </c>
      <c r="F4049" s="19">
        <f t="shared" si="504"/>
        <v>-20.975066000000002</v>
      </c>
      <c r="G4049" s="19">
        <f t="shared" si="505"/>
        <v>-25.652505718000004</v>
      </c>
      <c r="H4049" s="19">
        <f t="shared" si="506"/>
        <v>6005.0750660000003</v>
      </c>
      <c r="I4049" s="19">
        <f t="shared" si="507"/>
        <v>120.10150132000001</v>
      </c>
      <c r="J4049" s="19">
        <f t="shared" si="508"/>
        <v>1159.6916487484223</v>
      </c>
      <c r="K4049" s="19">
        <f t="shared" si="509"/>
        <v>58216.520767170798</v>
      </c>
      <c r="L4049" s="19">
        <f t="shared" si="510"/>
        <v>58216.520767170798</v>
      </c>
      <c r="M4049" s="19">
        <f t="shared" si="511"/>
        <v>0</v>
      </c>
    </row>
    <row r="4050" spans="1:13" x14ac:dyDescent="0.3">
      <c r="A4050" s="4">
        <v>78.983999999999995</v>
      </c>
      <c r="B4050" s="4">
        <v>3279</v>
      </c>
      <c r="C4050" s="4">
        <v>50.2</v>
      </c>
      <c r="D4050" s="11">
        <v>1.8140213897009743</v>
      </c>
      <c r="E4050" s="19">
        <f>610*'Forces Acting on Vehicle'!D4050</f>
        <v>1106.5530477175944</v>
      </c>
      <c r="F4050" s="19">
        <f t="shared" si="504"/>
        <v>-20.975066000000002</v>
      </c>
      <c r="G4050" s="19">
        <f t="shared" si="505"/>
        <v>-25.652505718000004</v>
      </c>
      <c r="H4050" s="19">
        <f t="shared" si="506"/>
        <v>6005.0750660000003</v>
      </c>
      <c r="I4050" s="19">
        <f t="shared" si="507"/>
        <v>120.10150132000001</v>
      </c>
      <c r="J4050" s="19">
        <f t="shared" si="508"/>
        <v>1201.0020433195946</v>
      </c>
      <c r="K4050" s="19">
        <f t="shared" si="509"/>
        <v>60290.302574643654</v>
      </c>
      <c r="L4050" s="19">
        <f t="shared" si="510"/>
        <v>60290.302574643654</v>
      </c>
      <c r="M4050" s="19">
        <f t="shared" si="511"/>
        <v>0</v>
      </c>
    </row>
    <row r="4051" spans="1:13" x14ac:dyDescent="0.3">
      <c r="A4051" s="4">
        <v>79.004000000000005</v>
      </c>
      <c r="B4051" s="4">
        <v>3280</v>
      </c>
      <c r="C4051" s="4">
        <v>50.3</v>
      </c>
      <c r="D4051" s="11">
        <v>1.7854534272721432</v>
      </c>
      <c r="E4051" s="19">
        <f>610*'Forces Acting on Vehicle'!D4051</f>
        <v>1089.1265906360074</v>
      </c>
      <c r="F4051" s="19">
        <f t="shared" si="504"/>
        <v>-21.016849000000001</v>
      </c>
      <c r="G4051" s="19">
        <f t="shared" si="505"/>
        <v>-25.703606327000003</v>
      </c>
      <c r="H4051" s="19">
        <f t="shared" si="506"/>
        <v>6005.116849</v>
      </c>
      <c r="I4051" s="19">
        <f t="shared" si="507"/>
        <v>120.10233698</v>
      </c>
      <c r="J4051" s="19">
        <f t="shared" si="508"/>
        <v>1183.5253212890075</v>
      </c>
      <c r="K4051" s="19">
        <f t="shared" si="509"/>
        <v>59531.323660837072</v>
      </c>
      <c r="L4051" s="19">
        <f t="shared" si="510"/>
        <v>59531.323660837072</v>
      </c>
      <c r="M4051" s="19">
        <f t="shared" si="511"/>
        <v>0</v>
      </c>
    </row>
    <row r="4052" spans="1:13" x14ac:dyDescent="0.3">
      <c r="A4052" s="4">
        <v>79.022999999999996</v>
      </c>
      <c r="B4052" s="4">
        <v>3281</v>
      </c>
      <c r="C4052" s="4">
        <v>50.3</v>
      </c>
      <c r="D4052" s="11">
        <v>1.7587888852131686</v>
      </c>
      <c r="E4052" s="19">
        <f>610*'Forces Acting on Vehicle'!D4052</f>
        <v>1072.8612199800327</v>
      </c>
      <c r="F4052" s="19">
        <f t="shared" si="504"/>
        <v>-21.016849000000001</v>
      </c>
      <c r="G4052" s="19">
        <f t="shared" si="505"/>
        <v>-25.703606327000003</v>
      </c>
      <c r="H4052" s="19">
        <f t="shared" si="506"/>
        <v>6005.116849</v>
      </c>
      <c r="I4052" s="19">
        <f t="shared" si="507"/>
        <v>120.10233698</v>
      </c>
      <c r="J4052" s="19">
        <f t="shared" si="508"/>
        <v>1167.2599506330328</v>
      </c>
      <c r="K4052" s="19">
        <f t="shared" si="509"/>
        <v>58713.175516841548</v>
      </c>
      <c r="L4052" s="19">
        <f t="shared" si="510"/>
        <v>58713.175516841548</v>
      </c>
      <c r="M4052" s="19">
        <f t="shared" si="511"/>
        <v>0</v>
      </c>
    </row>
    <row r="4053" spans="1:13" x14ac:dyDescent="0.3">
      <c r="A4053" s="4">
        <v>79.043000000000006</v>
      </c>
      <c r="B4053" s="4">
        <v>3282</v>
      </c>
      <c r="C4053" s="4">
        <v>50.4</v>
      </c>
      <c r="D4053" s="11">
        <v>1.724800371033349</v>
      </c>
      <c r="E4053" s="19">
        <f>610*'Forces Acting on Vehicle'!D4053</f>
        <v>1052.1282263303428</v>
      </c>
      <c r="F4053" s="19">
        <f t="shared" si="504"/>
        <v>-21.058632000000003</v>
      </c>
      <c r="G4053" s="19">
        <f t="shared" si="505"/>
        <v>-25.754706936000002</v>
      </c>
      <c r="H4053" s="19">
        <f t="shared" si="506"/>
        <v>6005.1586320000006</v>
      </c>
      <c r="I4053" s="19">
        <f t="shared" si="507"/>
        <v>120.10317264000001</v>
      </c>
      <c r="J4053" s="19">
        <f t="shared" si="508"/>
        <v>1146.4766920343427</v>
      </c>
      <c r="K4053" s="19">
        <f t="shared" si="509"/>
        <v>57782.425278530871</v>
      </c>
      <c r="L4053" s="19">
        <f t="shared" si="510"/>
        <v>57782.425278530871</v>
      </c>
      <c r="M4053" s="19">
        <f t="shared" si="511"/>
        <v>0</v>
      </c>
    </row>
    <row r="4054" spans="1:13" x14ac:dyDescent="0.3">
      <c r="A4054" s="4">
        <v>79.063000000000002</v>
      </c>
      <c r="B4054" s="4">
        <v>3283</v>
      </c>
      <c r="C4054" s="4">
        <v>50.4</v>
      </c>
      <c r="D4054" s="11">
        <v>1.6518331084703328</v>
      </c>
      <c r="E4054" s="19">
        <f>610*'Forces Acting on Vehicle'!D4054</f>
        <v>1007.618196166903</v>
      </c>
      <c r="F4054" s="19">
        <f t="shared" si="504"/>
        <v>-21.058632000000003</v>
      </c>
      <c r="G4054" s="19">
        <f t="shared" si="505"/>
        <v>-25.754706936000002</v>
      </c>
      <c r="H4054" s="19">
        <f t="shared" si="506"/>
        <v>6005.1586320000006</v>
      </c>
      <c r="I4054" s="19">
        <f t="shared" si="507"/>
        <v>120.10317264000001</v>
      </c>
      <c r="J4054" s="19">
        <f t="shared" si="508"/>
        <v>1101.966661870903</v>
      </c>
      <c r="K4054" s="19">
        <f t="shared" si="509"/>
        <v>55539.119758293506</v>
      </c>
      <c r="L4054" s="19">
        <f t="shared" si="510"/>
        <v>55539.119758293506</v>
      </c>
      <c r="M4054" s="19">
        <f t="shared" si="511"/>
        <v>0</v>
      </c>
    </row>
    <row r="4055" spans="1:13" x14ac:dyDescent="0.3">
      <c r="A4055" s="4">
        <v>79.081999999999994</v>
      </c>
      <c r="B4055" s="4">
        <v>3284</v>
      </c>
      <c r="C4055" s="4">
        <v>50.5</v>
      </c>
      <c r="D4055" s="11">
        <v>1.6112925000000002</v>
      </c>
      <c r="E4055" s="19">
        <f>610*'Forces Acting on Vehicle'!D4055</f>
        <v>982.8884250000001</v>
      </c>
      <c r="F4055" s="19">
        <f t="shared" si="504"/>
        <v>-21.100415000000002</v>
      </c>
      <c r="G4055" s="19">
        <f t="shared" si="505"/>
        <v>-25.805807545000004</v>
      </c>
      <c r="H4055" s="19">
        <f t="shared" si="506"/>
        <v>6005.2004150000002</v>
      </c>
      <c r="I4055" s="19">
        <f t="shared" si="507"/>
        <v>120.1040083</v>
      </c>
      <c r="J4055" s="19">
        <f t="shared" si="508"/>
        <v>1077.186625755</v>
      </c>
      <c r="K4055" s="19">
        <f t="shared" si="509"/>
        <v>54397.924600627499</v>
      </c>
      <c r="L4055" s="19">
        <f t="shared" si="510"/>
        <v>54397.924600627499</v>
      </c>
      <c r="M4055" s="19">
        <f t="shared" si="511"/>
        <v>0</v>
      </c>
    </row>
    <row r="4056" spans="1:13" x14ac:dyDescent="0.3">
      <c r="A4056" s="4">
        <v>79.102000000000004</v>
      </c>
      <c r="B4056" s="4">
        <v>3285</v>
      </c>
      <c r="C4056" s="4">
        <v>50.5</v>
      </c>
      <c r="D4056" s="11">
        <v>1.6003487645489358</v>
      </c>
      <c r="E4056" s="19">
        <f>610*'Forces Acting on Vehicle'!D4056</f>
        <v>976.21274637485089</v>
      </c>
      <c r="F4056" s="19">
        <f t="shared" si="504"/>
        <v>-21.100415000000002</v>
      </c>
      <c r="G4056" s="19">
        <f t="shared" si="505"/>
        <v>-25.805807545000004</v>
      </c>
      <c r="H4056" s="19">
        <f t="shared" si="506"/>
        <v>6005.2004150000002</v>
      </c>
      <c r="I4056" s="19">
        <f t="shared" si="507"/>
        <v>120.1040083</v>
      </c>
      <c r="J4056" s="19">
        <f t="shared" si="508"/>
        <v>1070.5109471298508</v>
      </c>
      <c r="K4056" s="19">
        <f t="shared" si="509"/>
        <v>54060.802830057466</v>
      </c>
      <c r="L4056" s="19">
        <f t="shared" si="510"/>
        <v>54060.802830057466</v>
      </c>
      <c r="M4056" s="19">
        <f t="shared" si="511"/>
        <v>0</v>
      </c>
    </row>
    <row r="4057" spans="1:13" x14ac:dyDescent="0.3">
      <c r="A4057" s="4">
        <v>79.120999999999995</v>
      </c>
      <c r="B4057" s="4">
        <v>3286</v>
      </c>
      <c r="C4057" s="4">
        <v>50.6</v>
      </c>
      <c r="D4057" s="11">
        <v>1.6652731093533923</v>
      </c>
      <c r="E4057" s="19">
        <f>610*'Forces Acting on Vehicle'!D4057</f>
        <v>1015.8165967055693</v>
      </c>
      <c r="F4057" s="19">
        <f t="shared" si="504"/>
        <v>-21.142198000000004</v>
      </c>
      <c r="G4057" s="19">
        <f t="shared" si="505"/>
        <v>-25.856908154000006</v>
      </c>
      <c r="H4057" s="19">
        <f t="shared" si="506"/>
        <v>6005.2421979999999</v>
      </c>
      <c r="I4057" s="19">
        <f t="shared" si="507"/>
        <v>120.10484396</v>
      </c>
      <c r="J4057" s="19">
        <f t="shared" si="508"/>
        <v>1110.0645325115693</v>
      </c>
      <c r="K4057" s="19">
        <f t="shared" si="509"/>
        <v>56169.265345085405</v>
      </c>
      <c r="L4057" s="19">
        <f t="shared" si="510"/>
        <v>56169.265345085405</v>
      </c>
      <c r="M4057" s="19">
        <f t="shared" si="511"/>
        <v>0</v>
      </c>
    </row>
    <row r="4058" spans="1:13" x14ac:dyDescent="0.3">
      <c r="A4058" s="4">
        <v>79.141000000000005</v>
      </c>
      <c r="B4058" s="4">
        <v>3287</v>
      </c>
      <c r="C4058" s="4">
        <v>50.6</v>
      </c>
      <c r="D4058" s="11">
        <v>1.7507319421395375</v>
      </c>
      <c r="E4058" s="19">
        <f>610*'Forces Acting on Vehicle'!D4058</f>
        <v>1067.9464847051179</v>
      </c>
      <c r="F4058" s="19">
        <f t="shared" si="504"/>
        <v>-21.142198000000004</v>
      </c>
      <c r="G4058" s="19">
        <f t="shared" si="505"/>
        <v>-25.856908154000006</v>
      </c>
      <c r="H4058" s="19">
        <f t="shared" si="506"/>
        <v>6005.2421979999999</v>
      </c>
      <c r="I4058" s="19">
        <f t="shared" si="507"/>
        <v>120.10484396</v>
      </c>
      <c r="J4058" s="19">
        <f t="shared" si="508"/>
        <v>1162.1944205111179</v>
      </c>
      <c r="K4058" s="19">
        <f t="shared" si="509"/>
        <v>58807.037677862565</v>
      </c>
      <c r="L4058" s="19">
        <f t="shared" si="510"/>
        <v>58807.037677862565</v>
      </c>
      <c r="M4058" s="19">
        <f t="shared" si="511"/>
        <v>0</v>
      </c>
    </row>
    <row r="4059" spans="1:13" x14ac:dyDescent="0.3">
      <c r="A4059" s="4">
        <v>79.16</v>
      </c>
      <c r="B4059" s="4">
        <v>3288</v>
      </c>
      <c r="C4059" s="4">
        <v>50.6</v>
      </c>
      <c r="D4059" s="11">
        <v>1.8406458679684436</v>
      </c>
      <c r="E4059" s="19">
        <f>610*'Forces Acting on Vehicle'!D4059</f>
        <v>1122.7939794607507</v>
      </c>
      <c r="F4059" s="19">
        <f t="shared" si="504"/>
        <v>-21.142198000000004</v>
      </c>
      <c r="G4059" s="19">
        <f t="shared" si="505"/>
        <v>-25.856908154000006</v>
      </c>
      <c r="H4059" s="19">
        <f t="shared" si="506"/>
        <v>6005.2421979999999</v>
      </c>
      <c r="I4059" s="19">
        <f t="shared" si="507"/>
        <v>120.10484396</v>
      </c>
      <c r="J4059" s="19">
        <f t="shared" si="508"/>
        <v>1217.0419152667507</v>
      </c>
      <c r="K4059" s="19">
        <f t="shared" si="509"/>
        <v>61582.320912497591</v>
      </c>
      <c r="L4059" s="19">
        <f t="shared" si="510"/>
        <v>61582.320912497591</v>
      </c>
      <c r="M4059" s="19">
        <f t="shared" si="511"/>
        <v>0</v>
      </c>
    </row>
    <row r="4060" spans="1:13" x14ac:dyDescent="0.3">
      <c r="A4060" s="4">
        <v>79.180000000000007</v>
      </c>
      <c r="B4060" s="4">
        <v>3289</v>
      </c>
      <c r="C4060" s="4">
        <v>50.6</v>
      </c>
      <c r="D4060" s="11">
        <v>1.9257619326503661</v>
      </c>
      <c r="E4060" s="19">
        <f>610*'Forces Acting on Vehicle'!D4060</f>
        <v>1174.7147789167234</v>
      </c>
      <c r="F4060" s="19">
        <f t="shared" si="504"/>
        <v>-21.142198000000004</v>
      </c>
      <c r="G4060" s="19">
        <f t="shared" si="505"/>
        <v>-25.856908154000006</v>
      </c>
      <c r="H4060" s="19">
        <f t="shared" si="506"/>
        <v>6005.2421979999999</v>
      </c>
      <c r="I4060" s="19">
        <f t="shared" si="507"/>
        <v>120.10484396</v>
      </c>
      <c r="J4060" s="19">
        <f t="shared" si="508"/>
        <v>1268.9627147227234</v>
      </c>
      <c r="K4060" s="19">
        <f t="shared" si="509"/>
        <v>64209.513364969804</v>
      </c>
      <c r="L4060" s="19">
        <f t="shared" si="510"/>
        <v>64209.513364969804</v>
      </c>
      <c r="M4060" s="19">
        <f t="shared" si="511"/>
        <v>0</v>
      </c>
    </row>
    <row r="4061" spans="1:13" x14ac:dyDescent="0.3">
      <c r="A4061" s="4">
        <v>79.198999999999998</v>
      </c>
      <c r="B4061" s="4">
        <v>3290</v>
      </c>
      <c r="C4061" s="4">
        <v>50.6</v>
      </c>
      <c r="D4061" s="11">
        <v>1.8233127980117374</v>
      </c>
      <c r="E4061" s="19">
        <f>610*'Forces Acting on Vehicle'!D4061</f>
        <v>1112.2208067871597</v>
      </c>
      <c r="F4061" s="19">
        <f t="shared" si="504"/>
        <v>-21.142198000000004</v>
      </c>
      <c r="G4061" s="19">
        <f t="shared" si="505"/>
        <v>-25.856908154000006</v>
      </c>
      <c r="H4061" s="19">
        <f t="shared" si="506"/>
        <v>6005.2421979999999</v>
      </c>
      <c r="I4061" s="19">
        <f t="shared" si="507"/>
        <v>120.10484396</v>
      </c>
      <c r="J4061" s="19">
        <f t="shared" si="508"/>
        <v>1206.4687425931597</v>
      </c>
      <c r="K4061" s="19">
        <f t="shared" si="509"/>
        <v>61047.318375213887</v>
      </c>
      <c r="L4061" s="19">
        <f t="shared" si="510"/>
        <v>61047.318375213887</v>
      </c>
      <c r="M4061" s="19">
        <f t="shared" si="511"/>
        <v>0</v>
      </c>
    </row>
    <row r="4062" spans="1:13" x14ac:dyDescent="0.3">
      <c r="A4062" s="4">
        <v>79.218999999999994</v>
      </c>
      <c r="B4062" s="4">
        <v>3291</v>
      </c>
      <c r="C4062" s="4">
        <v>50.6</v>
      </c>
      <c r="D4062" s="11">
        <v>1.8226060621777125</v>
      </c>
      <c r="E4062" s="19">
        <f>610*'Forces Acting on Vehicle'!D4062</f>
        <v>1111.7896979284046</v>
      </c>
      <c r="F4062" s="19">
        <f t="shared" si="504"/>
        <v>-21.142198000000004</v>
      </c>
      <c r="G4062" s="19">
        <f t="shared" si="505"/>
        <v>-25.856908154000006</v>
      </c>
      <c r="H4062" s="19">
        <f t="shared" si="506"/>
        <v>6005.2421979999999</v>
      </c>
      <c r="I4062" s="19">
        <f t="shared" si="507"/>
        <v>120.10484396</v>
      </c>
      <c r="J4062" s="19">
        <f t="shared" si="508"/>
        <v>1206.0376337344046</v>
      </c>
      <c r="K4062" s="19">
        <f t="shared" si="509"/>
        <v>61025.504266960874</v>
      </c>
      <c r="L4062" s="19">
        <f t="shared" si="510"/>
        <v>61025.504266960874</v>
      </c>
      <c r="M4062" s="19">
        <f t="shared" si="511"/>
        <v>0</v>
      </c>
    </row>
    <row r="4063" spans="1:13" x14ac:dyDescent="0.3">
      <c r="A4063" s="4">
        <v>79.238</v>
      </c>
      <c r="B4063" s="4">
        <v>3292</v>
      </c>
      <c r="C4063" s="4">
        <v>50.5</v>
      </c>
      <c r="D4063" s="11">
        <v>1.8237908993134055</v>
      </c>
      <c r="E4063" s="19">
        <f>610*'Forces Acting on Vehicle'!D4063</f>
        <v>1112.5124485811773</v>
      </c>
      <c r="F4063" s="19">
        <f t="shared" si="504"/>
        <v>-21.100415000000002</v>
      </c>
      <c r="G4063" s="19">
        <f t="shared" si="505"/>
        <v>-25.805807545000004</v>
      </c>
      <c r="H4063" s="19">
        <f t="shared" si="506"/>
        <v>6005.2004150000002</v>
      </c>
      <c r="I4063" s="19">
        <f t="shared" si="507"/>
        <v>120.1040083</v>
      </c>
      <c r="J4063" s="19">
        <f t="shared" si="508"/>
        <v>1206.8106493361772</v>
      </c>
      <c r="K4063" s="19">
        <f t="shared" si="509"/>
        <v>60943.93779147695</v>
      </c>
      <c r="L4063" s="19">
        <f t="shared" si="510"/>
        <v>60943.93779147695</v>
      </c>
      <c r="M4063" s="19">
        <f t="shared" si="511"/>
        <v>0</v>
      </c>
    </row>
    <row r="4064" spans="1:13" x14ac:dyDescent="0.3">
      <c r="A4064" s="4">
        <v>79.257999999999996</v>
      </c>
      <c r="B4064" s="4">
        <v>3293</v>
      </c>
      <c r="C4064" s="4">
        <v>50.5</v>
      </c>
      <c r="D4064" s="11">
        <v>1.8528142493851398</v>
      </c>
      <c r="E4064" s="19">
        <f>610*'Forces Acting on Vehicle'!D4064</f>
        <v>1130.2166921249352</v>
      </c>
      <c r="F4064" s="19">
        <f t="shared" si="504"/>
        <v>-21.100415000000002</v>
      </c>
      <c r="G4064" s="19">
        <f t="shared" si="505"/>
        <v>-25.805807545000004</v>
      </c>
      <c r="H4064" s="19">
        <f t="shared" si="506"/>
        <v>6005.2004150000002</v>
      </c>
      <c r="I4064" s="19">
        <f t="shared" si="507"/>
        <v>120.1040083</v>
      </c>
      <c r="J4064" s="19">
        <f t="shared" si="508"/>
        <v>1224.5148928799351</v>
      </c>
      <c r="K4064" s="19">
        <f t="shared" si="509"/>
        <v>61838.002090436727</v>
      </c>
      <c r="L4064" s="19">
        <f t="shared" si="510"/>
        <v>61838.002090436727</v>
      </c>
      <c r="M4064" s="19">
        <f t="shared" si="511"/>
        <v>0</v>
      </c>
    </row>
    <row r="4065" spans="1:13" x14ac:dyDescent="0.3">
      <c r="A4065" s="4">
        <v>79.277000000000001</v>
      </c>
      <c r="B4065" s="4">
        <v>3294</v>
      </c>
      <c r="C4065" s="4">
        <v>50.5</v>
      </c>
      <c r="D4065" s="11">
        <v>1.8328637659253442</v>
      </c>
      <c r="E4065" s="19">
        <f>610*'Forces Acting on Vehicle'!D4065</f>
        <v>1118.0468972144599</v>
      </c>
      <c r="F4065" s="19">
        <f t="shared" si="504"/>
        <v>-21.100415000000002</v>
      </c>
      <c r="G4065" s="19">
        <f t="shared" si="505"/>
        <v>-25.805807545000004</v>
      </c>
      <c r="H4065" s="19">
        <f t="shared" si="506"/>
        <v>6005.2004150000002</v>
      </c>
      <c r="I4065" s="19">
        <f t="shared" si="507"/>
        <v>120.1040083</v>
      </c>
      <c r="J4065" s="19">
        <f t="shared" si="508"/>
        <v>1212.3450979694599</v>
      </c>
      <c r="K4065" s="19">
        <f t="shared" si="509"/>
        <v>61223.427447457725</v>
      </c>
      <c r="L4065" s="19">
        <f t="shared" si="510"/>
        <v>61223.427447457725</v>
      </c>
      <c r="M4065" s="19">
        <f t="shared" si="511"/>
        <v>0</v>
      </c>
    </row>
    <row r="4066" spans="1:13" x14ac:dyDescent="0.3">
      <c r="A4066" s="4">
        <v>79.296999999999997</v>
      </c>
      <c r="B4066" s="4">
        <v>3295</v>
      </c>
      <c r="C4066" s="4">
        <v>50.5</v>
      </c>
      <c r="D4066" s="11">
        <v>1.810029919661001</v>
      </c>
      <c r="E4066" s="19">
        <f>610*'Forces Acting on Vehicle'!D4066</f>
        <v>1104.1182509932107</v>
      </c>
      <c r="F4066" s="19">
        <f t="shared" si="504"/>
        <v>-21.100415000000002</v>
      </c>
      <c r="G4066" s="19">
        <f t="shared" si="505"/>
        <v>-25.805807545000004</v>
      </c>
      <c r="H4066" s="19">
        <f t="shared" si="506"/>
        <v>6005.2004150000002</v>
      </c>
      <c r="I4066" s="19">
        <f t="shared" si="507"/>
        <v>120.1040083</v>
      </c>
      <c r="J4066" s="19">
        <f t="shared" si="508"/>
        <v>1198.4164517482106</v>
      </c>
      <c r="K4066" s="19">
        <f t="shared" si="509"/>
        <v>60520.03081328464</v>
      </c>
      <c r="L4066" s="19">
        <f t="shared" si="510"/>
        <v>60520.03081328464</v>
      </c>
      <c r="M4066" s="19">
        <f t="shared" si="511"/>
        <v>0</v>
      </c>
    </row>
    <row r="4067" spans="1:13" x14ac:dyDescent="0.3">
      <c r="A4067" s="4">
        <v>79.316000000000003</v>
      </c>
      <c r="B4067" s="4">
        <v>3296</v>
      </c>
      <c r="C4067" s="4">
        <v>50.6</v>
      </c>
      <c r="D4067" s="11">
        <v>1.7849488459204286</v>
      </c>
      <c r="E4067" s="19">
        <f>610*'Forces Acting on Vehicle'!D4067</f>
        <v>1088.8187960114615</v>
      </c>
      <c r="F4067" s="19">
        <f t="shared" si="504"/>
        <v>-21.142198000000004</v>
      </c>
      <c r="G4067" s="19">
        <f t="shared" si="505"/>
        <v>-25.856908154000006</v>
      </c>
      <c r="H4067" s="19">
        <f t="shared" si="506"/>
        <v>6005.2421979999999</v>
      </c>
      <c r="I4067" s="19">
        <f t="shared" si="507"/>
        <v>120.10484396</v>
      </c>
      <c r="J4067" s="19">
        <f t="shared" si="508"/>
        <v>1183.0667318174615</v>
      </c>
      <c r="K4067" s="19">
        <f t="shared" si="509"/>
        <v>59863.176629963549</v>
      </c>
      <c r="L4067" s="19">
        <f t="shared" si="510"/>
        <v>59863.176629963549</v>
      </c>
      <c r="M4067" s="19">
        <f t="shared" si="511"/>
        <v>0</v>
      </c>
    </row>
    <row r="4068" spans="1:13" x14ac:dyDescent="0.3">
      <c r="A4068" s="4">
        <v>79.335999999999999</v>
      </c>
      <c r="B4068" s="4">
        <v>3297</v>
      </c>
      <c r="C4068" s="4">
        <v>50.6</v>
      </c>
      <c r="D4068" s="11">
        <v>1.7247771149179916</v>
      </c>
      <c r="E4068" s="19">
        <f>610*'Forces Acting on Vehicle'!D4068</f>
        <v>1052.1140400999748</v>
      </c>
      <c r="F4068" s="19">
        <f t="shared" si="504"/>
        <v>-21.142198000000004</v>
      </c>
      <c r="G4068" s="19">
        <f t="shared" si="505"/>
        <v>-25.856908154000006</v>
      </c>
      <c r="H4068" s="19">
        <f t="shared" si="506"/>
        <v>6005.2421979999999</v>
      </c>
      <c r="I4068" s="19">
        <f t="shared" si="507"/>
        <v>120.10484396</v>
      </c>
      <c r="J4068" s="19">
        <f t="shared" si="508"/>
        <v>1146.3619759059748</v>
      </c>
      <c r="K4068" s="19">
        <f t="shared" si="509"/>
        <v>58005.915980842321</v>
      </c>
      <c r="L4068" s="19">
        <f t="shared" si="510"/>
        <v>58005.915980842321</v>
      </c>
      <c r="M4068" s="19">
        <f t="shared" si="511"/>
        <v>0</v>
      </c>
    </row>
    <row r="4069" spans="1:13" x14ac:dyDescent="0.3">
      <c r="A4069" s="4">
        <v>79.355000000000004</v>
      </c>
      <c r="B4069" s="4">
        <v>3297</v>
      </c>
      <c r="C4069" s="4">
        <v>50.7</v>
      </c>
      <c r="D4069" s="11">
        <v>1.6445968138722888</v>
      </c>
      <c r="E4069" s="19">
        <f>610*'Forces Acting on Vehicle'!D4069</f>
        <v>1003.2040564620962</v>
      </c>
      <c r="F4069" s="19">
        <f t="shared" si="504"/>
        <v>-21.183981000000003</v>
      </c>
      <c r="G4069" s="19">
        <f t="shared" si="505"/>
        <v>-25.908008763000005</v>
      </c>
      <c r="H4069" s="19">
        <f t="shared" si="506"/>
        <v>6005.2839810000005</v>
      </c>
      <c r="I4069" s="19">
        <f t="shared" si="507"/>
        <v>120.10567962000002</v>
      </c>
      <c r="J4069" s="19">
        <f t="shared" si="508"/>
        <v>1097.4017273190962</v>
      </c>
      <c r="K4069" s="19">
        <f t="shared" si="509"/>
        <v>55638.267575078178</v>
      </c>
      <c r="L4069" s="19">
        <f t="shared" si="510"/>
        <v>55638.267575078178</v>
      </c>
      <c r="M4069" s="19">
        <f t="shared" si="511"/>
        <v>0</v>
      </c>
    </row>
    <row r="4070" spans="1:13" x14ac:dyDescent="0.3">
      <c r="A4070" s="4">
        <v>79.375</v>
      </c>
      <c r="B4070" s="4">
        <v>3298</v>
      </c>
      <c r="C4070" s="4">
        <v>50.7</v>
      </c>
      <c r="D4070" s="11">
        <v>1.5541094574838361</v>
      </c>
      <c r="E4070" s="19">
        <f>610*'Forces Acting on Vehicle'!D4070</f>
        <v>948.00676906514002</v>
      </c>
      <c r="F4070" s="19">
        <f t="shared" si="504"/>
        <v>-21.183981000000003</v>
      </c>
      <c r="G4070" s="19">
        <f t="shared" si="505"/>
        <v>-25.908008763000005</v>
      </c>
      <c r="H4070" s="19">
        <f t="shared" si="506"/>
        <v>6005.2839810000005</v>
      </c>
      <c r="I4070" s="19">
        <f t="shared" si="507"/>
        <v>120.10567962000002</v>
      </c>
      <c r="J4070" s="19">
        <f t="shared" si="508"/>
        <v>1042.20443992214</v>
      </c>
      <c r="K4070" s="19">
        <f t="shared" si="509"/>
        <v>52839.765104052502</v>
      </c>
      <c r="L4070" s="19">
        <f t="shared" si="510"/>
        <v>52839.765104052502</v>
      </c>
      <c r="M4070" s="19">
        <f t="shared" si="511"/>
        <v>0</v>
      </c>
    </row>
    <row r="4071" spans="1:13" x14ac:dyDescent="0.3">
      <c r="A4071" s="4">
        <v>79.394999999999996</v>
      </c>
      <c r="B4071" s="4">
        <v>3299</v>
      </c>
      <c r="C4071" s="4">
        <v>50.8</v>
      </c>
      <c r="D4071" s="11">
        <v>1.4718329740669911</v>
      </c>
      <c r="E4071" s="19">
        <f>610*'Forces Acting on Vehicle'!D4071</f>
        <v>897.81811418086454</v>
      </c>
      <c r="F4071" s="19">
        <f t="shared" si="504"/>
        <v>-21.225764000000002</v>
      </c>
      <c r="G4071" s="19">
        <f t="shared" si="505"/>
        <v>-25.959109372000004</v>
      </c>
      <c r="H4071" s="19">
        <f t="shared" si="506"/>
        <v>6005.3257640000002</v>
      </c>
      <c r="I4071" s="19">
        <f t="shared" si="507"/>
        <v>120.10651528000001</v>
      </c>
      <c r="J4071" s="19">
        <f t="shared" si="508"/>
        <v>991.96552008886454</v>
      </c>
      <c r="K4071" s="19">
        <f t="shared" si="509"/>
        <v>50391.848420514318</v>
      </c>
      <c r="L4071" s="19">
        <f t="shared" si="510"/>
        <v>50391.848420514318</v>
      </c>
      <c r="M4071" s="19">
        <f t="shared" si="511"/>
        <v>0</v>
      </c>
    </row>
    <row r="4072" spans="1:13" x14ac:dyDescent="0.3">
      <c r="A4072" s="4">
        <v>79.414000000000001</v>
      </c>
      <c r="B4072" s="4">
        <v>3300</v>
      </c>
      <c r="C4072" s="4">
        <v>50.8</v>
      </c>
      <c r="D4072" s="11">
        <v>1.4327561708463172</v>
      </c>
      <c r="E4072" s="19">
        <f>610*'Forces Acting on Vehicle'!D4072</f>
        <v>873.98126421625352</v>
      </c>
      <c r="F4072" s="19">
        <f t="shared" si="504"/>
        <v>-21.225764000000002</v>
      </c>
      <c r="G4072" s="19">
        <f t="shared" si="505"/>
        <v>-25.959109372000004</v>
      </c>
      <c r="H4072" s="19">
        <f t="shared" si="506"/>
        <v>6005.3257640000002</v>
      </c>
      <c r="I4072" s="19">
        <f t="shared" si="507"/>
        <v>120.10651528000001</v>
      </c>
      <c r="J4072" s="19">
        <f t="shared" si="508"/>
        <v>968.12867012425352</v>
      </c>
      <c r="K4072" s="19">
        <f t="shared" si="509"/>
        <v>49180.936442312079</v>
      </c>
      <c r="L4072" s="19">
        <f t="shared" si="510"/>
        <v>49180.936442312079</v>
      </c>
      <c r="M4072" s="19">
        <f t="shared" si="511"/>
        <v>0</v>
      </c>
    </row>
    <row r="4073" spans="1:13" x14ac:dyDescent="0.3">
      <c r="A4073" s="4">
        <v>79.433999999999997</v>
      </c>
      <c r="B4073" s="4">
        <v>3301</v>
      </c>
      <c r="C4073" s="4">
        <v>50.8</v>
      </c>
      <c r="D4073" s="11">
        <v>1.4626119938699116</v>
      </c>
      <c r="E4073" s="19">
        <f>610*'Forces Acting on Vehicle'!D4073</f>
        <v>892.19331626064604</v>
      </c>
      <c r="F4073" s="19">
        <f t="shared" si="504"/>
        <v>-21.225764000000002</v>
      </c>
      <c r="G4073" s="19">
        <f t="shared" si="505"/>
        <v>-25.959109372000004</v>
      </c>
      <c r="H4073" s="19">
        <f t="shared" si="506"/>
        <v>6005.3257640000002</v>
      </c>
      <c r="I4073" s="19">
        <f t="shared" si="507"/>
        <v>120.10651528000001</v>
      </c>
      <c r="J4073" s="19">
        <f t="shared" si="508"/>
        <v>986.34072216864604</v>
      </c>
      <c r="K4073" s="19">
        <f t="shared" si="509"/>
        <v>50106.108686167216</v>
      </c>
      <c r="L4073" s="19">
        <f t="shared" si="510"/>
        <v>50106.108686167216</v>
      </c>
      <c r="M4073" s="19">
        <f t="shared" si="511"/>
        <v>0</v>
      </c>
    </row>
    <row r="4074" spans="1:13" x14ac:dyDescent="0.3">
      <c r="A4074" s="4">
        <v>79.453000000000003</v>
      </c>
      <c r="B4074" s="4">
        <v>3302</v>
      </c>
      <c r="C4074" s="4">
        <v>50.9</v>
      </c>
      <c r="D4074" s="11">
        <v>1.5069519497523185</v>
      </c>
      <c r="E4074" s="19">
        <f>610*'Forces Acting on Vehicle'!D4074</f>
        <v>919.24068934891432</v>
      </c>
      <c r="F4074" s="19">
        <f t="shared" si="504"/>
        <v>-21.267547</v>
      </c>
      <c r="G4074" s="19">
        <f t="shared" si="505"/>
        <v>-26.010209981000003</v>
      </c>
      <c r="H4074" s="19">
        <f t="shared" si="506"/>
        <v>6005.3675470000007</v>
      </c>
      <c r="I4074" s="19">
        <f t="shared" si="507"/>
        <v>120.10735094000002</v>
      </c>
      <c r="J4074" s="19">
        <f t="shared" si="508"/>
        <v>1013.3378303079144</v>
      </c>
      <c r="K4074" s="19">
        <f t="shared" si="509"/>
        <v>51578.895562672842</v>
      </c>
      <c r="L4074" s="19">
        <f t="shared" si="510"/>
        <v>51578.895562672842</v>
      </c>
      <c r="M4074" s="19">
        <f t="shared" si="511"/>
        <v>0</v>
      </c>
    </row>
    <row r="4075" spans="1:13" x14ac:dyDescent="0.3">
      <c r="A4075" s="4">
        <v>79.472999999999999</v>
      </c>
      <c r="B4075" s="4">
        <v>3303</v>
      </c>
      <c r="C4075" s="4">
        <v>50.9</v>
      </c>
      <c r="D4075" s="11">
        <v>1.5104393232655853</v>
      </c>
      <c r="E4075" s="19">
        <f>610*'Forces Acting on Vehicle'!D4075</f>
        <v>921.36798719200704</v>
      </c>
      <c r="F4075" s="19">
        <f t="shared" si="504"/>
        <v>-21.267547</v>
      </c>
      <c r="G4075" s="19">
        <f t="shared" si="505"/>
        <v>-26.010209981000003</v>
      </c>
      <c r="H4075" s="19">
        <f t="shared" si="506"/>
        <v>6005.3675470000007</v>
      </c>
      <c r="I4075" s="19">
        <f t="shared" si="507"/>
        <v>120.10735094000002</v>
      </c>
      <c r="J4075" s="19">
        <f t="shared" si="508"/>
        <v>1015.4651281510071</v>
      </c>
      <c r="K4075" s="19">
        <f t="shared" si="509"/>
        <v>51687.175022886258</v>
      </c>
      <c r="L4075" s="19">
        <f t="shared" si="510"/>
        <v>51687.175022886258</v>
      </c>
      <c r="M4075" s="19">
        <f t="shared" si="511"/>
        <v>0</v>
      </c>
    </row>
    <row r="4076" spans="1:13" x14ac:dyDescent="0.3">
      <c r="A4076" s="4">
        <v>79.492000000000004</v>
      </c>
      <c r="B4076" s="4">
        <v>3304</v>
      </c>
      <c r="C4076" s="4">
        <v>50.9</v>
      </c>
      <c r="D4076" s="11">
        <v>1.4957709273793574</v>
      </c>
      <c r="E4076" s="19">
        <f>610*'Forces Acting on Vehicle'!D4076</f>
        <v>912.42026570140797</v>
      </c>
      <c r="F4076" s="19">
        <f t="shared" si="504"/>
        <v>-21.267547</v>
      </c>
      <c r="G4076" s="19">
        <f t="shared" si="505"/>
        <v>-26.010209981000003</v>
      </c>
      <c r="H4076" s="19">
        <f t="shared" si="506"/>
        <v>6005.3675470000007</v>
      </c>
      <c r="I4076" s="19">
        <f t="shared" si="507"/>
        <v>120.10735094000002</v>
      </c>
      <c r="J4076" s="19">
        <f t="shared" si="508"/>
        <v>1006.517406660408</v>
      </c>
      <c r="K4076" s="19">
        <f t="shared" si="509"/>
        <v>51231.735999014767</v>
      </c>
      <c r="L4076" s="19">
        <f t="shared" si="510"/>
        <v>51231.735999014767</v>
      </c>
      <c r="M4076" s="19">
        <f t="shared" si="511"/>
        <v>0</v>
      </c>
    </row>
    <row r="4077" spans="1:13" x14ac:dyDescent="0.3">
      <c r="A4077" s="4">
        <v>79.512</v>
      </c>
      <c r="B4077" s="4">
        <v>3305</v>
      </c>
      <c r="C4077" s="4">
        <v>51</v>
      </c>
      <c r="D4077" s="11">
        <v>1.4924221089178331</v>
      </c>
      <c r="E4077" s="19">
        <f>610*'Forces Acting on Vehicle'!D4077</f>
        <v>910.37748643987823</v>
      </c>
      <c r="F4077" s="19">
        <f t="shared" si="504"/>
        <v>-21.309330000000003</v>
      </c>
      <c r="G4077" s="19">
        <f t="shared" si="505"/>
        <v>-26.061310590000005</v>
      </c>
      <c r="H4077" s="19">
        <f t="shared" si="506"/>
        <v>6005.4093300000004</v>
      </c>
      <c r="I4077" s="19">
        <f t="shared" si="507"/>
        <v>120.10818660000001</v>
      </c>
      <c r="J4077" s="19">
        <f t="shared" si="508"/>
        <v>1004.4243624498781</v>
      </c>
      <c r="K4077" s="19">
        <f t="shared" si="509"/>
        <v>51225.642484943783</v>
      </c>
      <c r="L4077" s="19">
        <f t="shared" si="510"/>
        <v>51225.642484943783</v>
      </c>
      <c r="M4077" s="19">
        <f t="shared" si="511"/>
        <v>0</v>
      </c>
    </row>
    <row r="4078" spans="1:13" x14ac:dyDescent="0.3">
      <c r="A4078" s="4">
        <v>79.531000000000006</v>
      </c>
      <c r="B4078" s="4">
        <v>3306</v>
      </c>
      <c r="C4078" s="4">
        <v>51</v>
      </c>
      <c r="D4078" s="11">
        <v>1.49513655898569</v>
      </c>
      <c r="E4078" s="19">
        <f>610*'Forces Acting on Vehicle'!D4078</f>
        <v>912.03330098127094</v>
      </c>
      <c r="F4078" s="19">
        <f t="shared" si="504"/>
        <v>-21.309330000000003</v>
      </c>
      <c r="G4078" s="19">
        <f t="shared" si="505"/>
        <v>-26.061310590000005</v>
      </c>
      <c r="H4078" s="19">
        <f t="shared" si="506"/>
        <v>6005.4093300000004</v>
      </c>
      <c r="I4078" s="19">
        <f t="shared" si="507"/>
        <v>120.10818660000001</v>
      </c>
      <c r="J4078" s="19">
        <f t="shared" si="508"/>
        <v>1006.0801769912709</v>
      </c>
      <c r="K4078" s="19">
        <f t="shared" si="509"/>
        <v>51310.089026554815</v>
      </c>
      <c r="L4078" s="19">
        <f t="shared" si="510"/>
        <v>51310.089026554815</v>
      </c>
      <c r="M4078" s="19">
        <f t="shared" si="511"/>
        <v>0</v>
      </c>
    </row>
    <row r="4079" spans="1:13" x14ac:dyDescent="0.3">
      <c r="A4079" s="4">
        <v>79.551000000000002</v>
      </c>
      <c r="B4079" s="4">
        <v>3307</v>
      </c>
      <c r="C4079" s="4">
        <v>51.1</v>
      </c>
      <c r="D4079" s="11">
        <v>1.5324679604725628</v>
      </c>
      <c r="E4079" s="19">
        <f>610*'Forces Acting on Vehicle'!D4079</f>
        <v>934.80545588826328</v>
      </c>
      <c r="F4079" s="19">
        <f t="shared" si="504"/>
        <v>-21.351113000000002</v>
      </c>
      <c r="G4079" s="19">
        <f t="shared" si="505"/>
        <v>-26.112411199000004</v>
      </c>
      <c r="H4079" s="19">
        <f t="shared" si="506"/>
        <v>6005.4511130000001</v>
      </c>
      <c r="I4079" s="19">
        <f t="shared" si="507"/>
        <v>120.10902226</v>
      </c>
      <c r="J4079" s="19">
        <f t="shared" si="508"/>
        <v>1028.8020669492632</v>
      </c>
      <c r="K4079" s="19">
        <f t="shared" si="509"/>
        <v>52571.785621107352</v>
      </c>
      <c r="L4079" s="19">
        <f t="shared" si="510"/>
        <v>52571.785621107352</v>
      </c>
      <c r="M4079" s="19">
        <f t="shared" si="511"/>
        <v>0</v>
      </c>
    </row>
    <row r="4080" spans="1:13" x14ac:dyDescent="0.3">
      <c r="A4080" s="4">
        <v>79.569999999999993</v>
      </c>
      <c r="B4080" s="4">
        <v>3308</v>
      </c>
      <c r="C4080" s="4">
        <v>51.1</v>
      </c>
      <c r="D4080" s="11">
        <v>1.6239087357033939</v>
      </c>
      <c r="E4080" s="19">
        <f>610*'Forces Acting on Vehicle'!D4080</f>
        <v>990.58432877907023</v>
      </c>
      <c r="F4080" s="19">
        <f t="shared" si="504"/>
        <v>-21.351113000000002</v>
      </c>
      <c r="G4080" s="19">
        <f t="shared" si="505"/>
        <v>-26.112411199000004</v>
      </c>
      <c r="H4080" s="19">
        <f t="shared" si="506"/>
        <v>6005.4511130000001</v>
      </c>
      <c r="I4080" s="19">
        <f t="shared" si="507"/>
        <v>120.10902226</v>
      </c>
      <c r="J4080" s="19">
        <f t="shared" si="508"/>
        <v>1084.5809398400702</v>
      </c>
      <c r="K4080" s="19">
        <f t="shared" si="509"/>
        <v>55422.086025827586</v>
      </c>
      <c r="L4080" s="19">
        <f t="shared" si="510"/>
        <v>55422.086025827586</v>
      </c>
      <c r="M4080" s="19">
        <f t="shared" si="511"/>
        <v>0</v>
      </c>
    </row>
    <row r="4081" spans="1:13" x14ac:dyDescent="0.3">
      <c r="A4081" s="4">
        <v>79.59</v>
      </c>
      <c r="B4081" s="4">
        <v>3309</v>
      </c>
      <c r="C4081" s="4">
        <v>51.1</v>
      </c>
      <c r="D4081" s="11">
        <v>1.6860771299871558</v>
      </c>
      <c r="E4081" s="19">
        <f>610*'Forces Acting on Vehicle'!D4081</f>
        <v>1028.507049292165</v>
      </c>
      <c r="F4081" s="19">
        <f t="shared" si="504"/>
        <v>-21.351113000000002</v>
      </c>
      <c r="G4081" s="19">
        <f t="shared" si="505"/>
        <v>-26.112411199000004</v>
      </c>
      <c r="H4081" s="19">
        <f t="shared" si="506"/>
        <v>6005.4511130000001</v>
      </c>
      <c r="I4081" s="19">
        <f t="shared" si="507"/>
        <v>120.10902226</v>
      </c>
      <c r="J4081" s="19">
        <f t="shared" si="508"/>
        <v>1122.5036603531651</v>
      </c>
      <c r="K4081" s="19">
        <f t="shared" si="509"/>
        <v>57359.937044046739</v>
      </c>
      <c r="L4081" s="19">
        <f t="shared" si="510"/>
        <v>57359.937044046739</v>
      </c>
      <c r="M4081" s="19">
        <f t="shared" si="511"/>
        <v>0</v>
      </c>
    </row>
    <row r="4082" spans="1:13" x14ac:dyDescent="0.3">
      <c r="A4082" s="4">
        <v>79.608999999999995</v>
      </c>
      <c r="B4082" s="4">
        <v>3310</v>
      </c>
      <c r="C4082" s="4">
        <v>51.2</v>
      </c>
      <c r="D4082" s="11">
        <v>1.6672885849700942</v>
      </c>
      <c r="E4082" s="19">
        <f>610*'Forces Acting on Vehicle'!D4082</f>
        <v>1017.0460368317575</v>
      </c>
      <c r="F4082" s="19">
        <f t="shared" si="504"/>
        <v>-21.392896000000004</v>
      </c>
      <c r="G4082" s="19">
        <f t="shared" si="505"/>
        <v>-26.163511808000006</v>
      </c>
      <c r="H4082" s="19">
        <f t="shared" si="506"/>
        <v>6005.4928960000007</v>
      </c>
      <c r="I4082" s="19">
        <f t="shared" si="507"/>
        <v>120.10985792000001</v>
      </c>
      <c r="J4082" s="19">
        <f t="shared" si="508"/>
        <v>1110.9923829437575</v>
      </c>
      <c r="K4082" s="19">
        <f t="shared" si="509"/>
        <v>56882.810006720392</v>
      </c>
      <c r="L4082" s="19">
        <f t="shared" si="510"/>
        <v>56882.810006720392</v>
      </c>
      <c r="M4082" s="19">
        <f t="shared" si="511"/>
        <v>0</v>
      </c>
    </row>
    <row r="4083" spans="1:13" x14ac:dyDescent="0.3">
      <c r="A4083" s="4">
        <v>79.629000000000005</v>
      </c>
      <c r="B4083" s="4">
        <v>3311</v>
      </c>
      <c r="C4083" s="4">
        <v>51.2</v>
      </c>
      <c r="D4083" s="11">
        <v>1.5761691497295811</v>
      </c>
      <c r="E4083" s="19">
        <f>610*'Forces Acting on Vehicle'!D4083</f>
        <v>961.46318133504451</v>
      </c>
      <c r="F4083" s="19">
        <f t="shared" si="504"/>
        <v>-21.392896000000004</v>
      </c>
      <c r="G4083" s="19">
        <f t="shared" si="505"/>
        <v>-26.163511808000006</v>
      </c>
      <c r="H4083" s="19">
        <f t="shared" si="506"/>
        <v>6005.4928960000007</v>
      </c>
      <c r="I4083" s="19">
        <f t="shared" si="507"/>
        <v>120.10985792000001</v>
      </c>
      <c r="J4083" s="19">
        <f t="shared" si="508"/>
        <v>1055.4095274470446</v>
      </c>
      <c r="K4083" s="19">
        <f t="shared" si="509"/>
        <v>54036.967805288688</v>
      </c>
      <c r="L4083" s="19">
        <f t="shared" si="510"/>
        <v>54036.967805288688</v>
      </c>
      <c r="M4083" s="19">
        <f t="shared" si="511"/>
        <v>0</v>
      </c>
    </row>
    <row r="4084" spans="1:13" x14ac:dyDescent="0.3">
      <c r="A4084" s="4">
        <v>79.647999999999996</v>
      </c>
      <c r="B4084" s="4">
        <v>3312</v>
      </c>
      <c r="C4084" s="4">
        <v>51.3</v>
      </c>
      <c r="D4084" s="11">
        <v>1.4649932639624434</v>
      </c>
      <c r="E4084" s="19">
        <f>610*'Forces Acting on Vehicle'!D4084</f>
        <v>893.64589101709055</v>
      </c>
      <c r="F4084" s="19">
        <f t="shared" si="504"/>
        <v>-21.434678999999999</v>
      </c>
      <c r="G4084" s="19">
        <f t="shared" si="505"/>
        <v>-26.214612417000001</v>
      </c>
      <c r="H4084" s="19">
        <f t="shared" si="506"/>
        <v>6005.5346790000003</v>
      </c>
      <c r="I4084" s="19">
        <f t="shared" si="507"/>
        <v>120.11069358</v>
      </c>
      <c r="J4084" s="19">
        <f t="shared" si="508"/>
        <v>987.54197218009051</v>
      </c>
      <c r="K4084" s="19">
        <f t="shared" si="509"/>
        <v>50660.90317283864</v>
      </c>
      <c r="L4084" s="19">
        <f t="shared" si="510"/>
        <v>50660.90317283864</v>
      </c>
      <c r="M4084" s="19">
        <f t="shared" si="511"/>
        <v>0</v>
      </c>
    </row>
    <row r="4085" spans="1:13" x14ac:dyDescent="0.3">
      <c r="A4085" s="4">
        <v>79.668000000000006</v>
      </c>
      <c r="B4085" s="4">
        <v>3313</v>
      </c>
      <c r="C4085" s="4">
        <v>51.3</v>
      </c>
      <c r="D4085" s="11">
        <v>1.3839174678882202</v>
      </c>
      <c r="E4085" s="19">
        <f>610*'Forces Acting on Vehicle'!D4085</f>
        <v>844.18965541181433</v>
      </c>
      <c r="F4085" s="19">
        <f t="shared" si="504"/>
        <v>-21.434678999999999</v>
      </c>
      <c r="G4085" s="19">
        <f t="shared" si="505"/>
        <v>-26.214612417000001</v>
      </c>
      <c r="H4085" s="19">
        <f t="shared" si="506"/>
        <v>6005.5346790000003</v>
      </c>
      <c r="I4085" s="19">
        <f t="shared" si="507"/>
        <v>120.11069358</v>
      </c>
      <c r="J4085" s="19">
        <f t="shared" si="508"/>
        <v>938.08573657481429</v>
      </c>
      <c r="K4085" s="19">
        <f t="shared" si="509"/>
        <v>48123.798286287973</v>
      </c>
      <c r="L4085" s="19">
        <f t="shared" si="510"/>
        <v>48123.798286287973</v>
      </c>
      <c r="M4085" s="19">
        <f t="shared" si="511"/>
        <v>0</v>
      </c>
    </row>
    <row r="4086" spans="1:13" x14ac:dyDescent="0.3">
      <c r="A4086" s="4">
        <v>79.688000000000002</v>
      </c>
      <c r="B4086" s="4">
        <v>3314</v>
      </c>
      <c r="C4086" s="4">
        <v>51.3</v>
      </c>
      <c r="D4086" s="11">
        <v>1.3864182510707059</v>
      </c>
      <c r="E4086" s="19">
        <f>610*'Forces Acting on Vehicle'!D4086</f>
        <v>845.71513315313064</v>
      </c>
      <c r="F4086" s="19">
        <f t="shared" si="504"/>
        <v>-21.434678999999999</v>
      </c>
      <c r="G4086" s="19">
        <f t="shared" si="505"/>
        <v>-26.214612417000001</v>
      </c>
      <c r="H4086" s="19">
        <f t="shared" si="506"/>
        <v>6005.5346790000003</v>
      </c>
      <c r="I4086" s="19">
        <f t="shared" si="507"/>
        <v>120.11069358</v>
      </c>
      <c r="J4086" s="19">
        <f t="shared" si="508"/>
        <v>939.6112143161306</v>
      </c>
      <c r="K4086" s="19">
        <f t="shared" si="509"/>
        <v>48202.0552944175</v>
      </c>
      <c r="L4086" s="19">
        <f t="shared" si="510"/>
        <v>48202.0552944175</v>
      </c>
      <c r="M4086" s="19">
        <f t="shared" si="511"/>
        <v>0</v>
      </c>
    </row>
    <row r="4087" spans="1:13" x14ac:dyDescent="0.3">
      <c r="A4087" s="4">
        <v>79.706999999999994</v>
      </c>
      <c r="B4087" s="4">
        <v>3315</v>
      </c>
      <c r="C4087" s="4">
        <v>51.4</v>
      </c>
      <c r="D4087" s="11">
        <v>1.4612600528232604</v>
      </c>
      <c r="E4087" s="19">
        <f>610*'Forces Acting on Vehicle'!D4087</f>
        <v>891.36863222218892</v>
      </c>
      <c r="F4087" s="19">
        <f t="shared" si="504"/>
        <v>-21.476462000000001</v>
      </c>
      <c r="G4087" s="19">
        <f t="shared" si="505"/>
        <v>-26.265713026000004</v>
      </c>
      <c r="H4087" s="19">
        <f t="shared" si="506"/>
        <v>6005.576462</v>
      </c>
      <c r="I4087" s="19">
        <f t="shared" si="507"/>
        <v>120.11152924</v>
      </c>
      <c r="J4087" s="19">
        <f t="shared" si="508"/>
        <v>985.21444843618895</v>
      </c>
      <c r="K4087" s="19">
        <f t="shared" si="509"/>
        <v>50640.022649620114</v>
      </c>
      <c r="L4087" s="19">
        <f t="shared" si="510"/>
        <v>50640.022649620114</v>
      </c>
      <c r="M4087" s="19">
        <f t="shared" si="511"/>
        <v>0</v>
      </c>
    </row>
    <row r="4088" spans="1:13" x14ac:dyDescent="0.3">
      <c r="A4088" s="4">
        <v>79.727000000000004</v>
      </c>
      <c r="B4088" s="4">
        <v>3316</v>
      </c>
      <c r="C4088" s="4">
        <v>51.4</v>
      </c>
      <c r="D4088" s="11">
        <v>1.4807273080673915</v>
      </c>
      <c r="E4088" s="19">
        <f>610*'Forces Acting on Vehicle'!D4088</f>
        <v>903.24365792110882</v>
      </c>
      <c r="F4088" s="19">
        <f t="shared" si="504"/>
        <v>-21.476462000000001</v>
      </c>
      <c r="G4088" s="19">
        <f t="shared" si="505"/>
        <v>-26.265713026000004</v>
      </c>
      <c r="H4088" s="19">
        <f t="shared" si="506"/>
        <v>6005.576462</v>
      </c>
      <c r="I4088" s="19">
        <f t="shared" si="507"/>
        <v>120.11152924</v>
      </c>
      <c r="J4088" s="19">
        <f t="shared" si="508"/>
        <v>997.08947413510884</v>
      </c>
      <c r="K4088" s="19">
        <f t="shared" si="509"/>
        <v>51250.398970544593</v>
      </c>
      <c r="L4088" s="19">
        <f t="shared" si="510"/>
        <v>51250.398970544593</v>
      </c>
      <c r="M4088" s="19">
        <f t="shared" si="511"/>
        <v>0</v>
      </c>
    </row>
    <row r="4089" spans="1:13" x14ac:dyDescent="0.3">
      <c r="A4089" s="4">
        <v>79.745999999999995</v>
      </c>
      <c r="B4089" s="4">
        <v>3317</v>
      </c>
      <c r="C4089" s="4">
        <v>51.5</v>
      </c>
      <c r="D4089" s="11">
        <v>1.4223266675281272</v>
      </c>
      <c r="E4089" s="19">
        <f>610*'Forces Acting on Vehicle'!D4089</f>
        <v>867.61926719215762</v>
      </c>
      <c r="F4089" s="19">
        <f t="shared" si="504"/>
        <v>-21.518245</v>
      </c>
      <c r="G4089" s="19">
        <f t="shared" si="505"/>
        <v>-26.316813635000003</v>
      </c>
      <c r="H4089" s="19">
        <f t="shared" si="506"/>
        <v>6005.6182450000006</v>
      </c>
      <c r="I4089" s="19">
        <f t="shared" si="507"/>
        <v>120.11236490000002</v>
      </c>
      <c r="J4089" s="19">
        <f t="shared" si="508"/>
        <v>961.41481845715759</v>
      </c>
      <c r="K4089" s="19">
        <f t="shared" si="509"/>
        <v>49512.863150543613</v>
      </c>
      <c r="L4089" s="19">
        <f t="shared" si="510"/>
        <v>49512.863150543613</v>
      </c>
      <c r="M4089" s="19">
        <f t="shared" si="511"/>
        <v>0</v>
      </c>
    </row>
    <row r="4090" spans="1:13" x14ac:dyDescent="0.3">
      <c r="A4090" s="4">
        <v>79.766000000000005</v>
      </c>
      <c r="B4090" s="4">
        <v>3318</v>
      </c>
      <c r="C4090" s="4">
        <v>51.5</v>
      </c>
      <c r="D4090" s="11">
        <v>1.3627645933538637</v>
      </c>
      <c r="E4090" s="19">
        <f>610*'Forces Acting on Vehicle'!D4090</f>
        <v>831.28640194585682</v>
      </c>
      <c r="F4090" s="19">
        <f t="shared" si="504"/>
        <v>-21.518245</v>
      </c>
      <c r="G4090" s="19">
        <f t="shared" si="505"/>
        <v>-26.316813635000003</v>
      </c>
      <c r="H4090" s="19">
        <f t="shared" si="506"/>
        <v>6005.6182450000006</v>
      </c>
      <c r="I4090" s="19">
        <f t="shared" si="507"/>
        <v>120.11236490000002</v>
      </c>
      <c r="J4090" s="19">
        <f t="shared" si="508"/>
        <v>925.0819532108568</v>
      </c>
      <c r="K4090" s="19">
        <f t="shared" si="509"/>
        <v>47641.720590359124</v>
      </c>
      <c r="L4090" s="19">
        <f t="shared" si="510"/>
        <v>47641.720590359124</v>
      </c>
      <c r="M4090" s="19">
        <f t="shared" si="511"/>
        <v>0</v>
      </c>
    </row>
    <row r="4091" spans="1:13" x14ac:dyDescent="0.3">
      <c r="A4091" s="4">
        <v>79.784999999999997</v>
      </c>
      <c r="B4091" s="4">
        <v>3319</v>
      </c>
      <c r="C4091" s="4">
        <v>51.5</v>
      </c>
      <c r="D4091" s="11">
        <v>1.3400343947099922</v>
      </c>
      <c r="E4091" s="19">
        <f>610*'Forces Acting on Vehicle'!D4091</f>
        <v>817.42098077309527</v>
      </c>
      <c r="F4091" s="19">
        <f t="shared" si="504"/>
        <v>-21.518245</v>
      </c>
      <c r="G4091" s="19">
        <f t="shared" si="505"/>
        <v>-26.316813635000003</v>
      </c>
      <c r="H4091" s="19">
        <f t="shared" si="506"/>
        <v>6005.6182450000006</v>
      </c>
      <c r="I4091" s="19">
        <f t="shared" si="507"/>
        <v>120.11236490000002</v>
      </c>
      <c r="J4091" s="19">
        <f t="shared" si="508"/>
        <v>911.21653203809524</v>
      </c>
      <c r="K4091" s="19">
        <f t="shared" si="509"/>
        <v>46927.651399961906</v>
      </c>
      <c r="L4091" s="19">
        <f t="shared" si="510"/>
        <v>46927.651399961906</v>
      </c>
      <c r="M4091" s="19">
        <f t="shared" si="511"/>
        <v>0</v>
      </c>
    </row>
    <row r="4092" spans="1:13" x14ac:dyDescent="0.3">
      <c r="A4092" s="4">
        <v>79.805000000000007</v>
      </c>
      <c r="B4092" s="4">
        <v>3320</v>
      </c>
      <c r="C4092" s="4">
        <v>51.6</v>
      </c>
      <c r="D4092" s="11">
        <v>1.3592731721171811</v>
      </c>
      <c r="E4092" s="19">
        <f>610*'Forces Acting on Vehicle'!D4092</f>
        <v>829.15663499148047</v>
      </c>
      <c r="F4092" s="19">
        <f t="shared" si="504"/>
        <v>-21.560028000000003</v>
      </c>
      <c r="G4092" s="19">
        <f t="shared" si="505"/>
        <v>-26.367914244000005</v>
      </c>
      <c r="H4092" s="19">
        <f t="shared" si="506"/>
        <v>6005.6600280000002</v>
      </c>
      <c r="I4092" s="19">
        <f t="shared" si="507"/>
        <v>120.11320056000001</v>
      </c>
      <c r="J4092" s="19">
        <f t="shared" si="508"/>
        <v>922.90192130748051</v>
      </c>
      <c r="K4092" s="19">
        <f t="shared" si="509"/>
        <v>47621.739139465994</v>
      </c>
      <c r="L4092" s="19">
        <f t="shared" si="510"/>
        <v>47621.739139465994</v>
      </c>
      <c r="M4092" s="19">
        <f t="shared" si="511"/>
        <v>0</v>
      </c>
    </row>
    <row r="4093" spans="1:13" x14ac:dyDescent="0.3">
      <c r="A4093" s="4">
        <v>79.823999999999998</v>
      </c>
      <c r="B4093" s="4">
        <v>3321</v>
      </c>
      <c r="C4093" s="4">
        <v>51.6</v>
      </c>
      <c r="D4093" s="11">
        <v>1.3960180138225657</v>
      </c>
      <c r="E4093" s="19">
        <f>610*'Forces Acting on Vehicle'!D4093</f>
        <v>851.57098843176504</v>
      </c>
      <c r="F4093" s="19">
        <f t="shared" si="504"/>
        <v>-21.560028000000003</v>
      </c>
      <c r="G4093" s="19">
        <f t="shared" si="505"/>
        <v>-26.367914244000005</v>
      </c>
      <c r="H4093" s="19">
        <f t="shared" si="506"/>
        <v>6005.6600280000002</v>
      </c>
      <c r="I4093" s="19">
        <f t="shared" si="507"/>
        <v>120.11320056000001</v>
      </c>
      <c r="J4093" s="19">
        <f t="shared" si="508"/>
        <v>945.31627474776508</v>
      </c>
      <c r="K4093" s="19">
        <f t="shared" si="509"/>
        <v>48778.319776984681</v>
      </c>
      <c r="L4093" s="19">
        <f t="shared" si="510"/>
        <v>48778.319776984681</v>
      </c>
      <c r="M4093" s="19">
        <f t="shared" si="511"/>
        <v>0</v>
      </c>
    </row>
    <row r="4094" spans="1:13" x14ac:dyDescent="0.3">
      <c r="A4094" s="4">
        <v>79.843999999999994</v>
      </c>
      <c r="B4094" s="4">
        <v>3322</v>
      </c>
      <c r="C4094" s="4">
        <v>51.6</v>
      </c>
      <c r="D4094" s="11">
        <v>1.4231388437630694</v>
      </c>
      <c r="E4094" s="19">
        <f>610*'Forces Acting on Vehicle'!D4094</f>
        <v>868.11469469547239</v>
      </c>
      <c r="F4094" s="19">
        <f t="shared" si="504"/>
        <v>-21.560028000000003</v>
      </c>
      <c r="G4094" s="19">
        <f t="shared" si="505"/>
        <v>-26.367914244000005</v>
      </c>
      <c r="H4094" s="19">
        <f t="shared" si="506"/>
        <v>6005.6600280000002</v>
      </c>
      <c r="I4094" s="19">
        <f t="shared" si="507"/>
        <v>120.11320056000001</v>
      </c>
      <c r="J4094" s="19">
        <f t="shared" si="508"/>
        <v>961.85998101147243</v>
      </c>
      <c r="K4094" s="19">
        <f t="shared" si="509"/>
        <v>49631.975020191981</v>
      </c>
      <c r="L4094" s="19">
        <f t="shared" si="510"/>
        <v>49631.975020191981</v>
      </c>
      <c r="M4094" s="19">
        <f t="shared" si="511"/>
        <v>0</v>
      </c>
    </row>
    <row r="4095" spans="1:13" x14ac:dyDescent="0.3">
      <c r="A4095" s="4">
        <v>79.863</v>
      </c>
      <c r="B4095" s="4">
        <v>3323</v>
      </c>
      <c r="C4095" s="4">
        <v>51.7</v>
      </c>
      <c r="D4095" s="11">
        <v>1.38778115400339</v>
      </c>
      <c r="E4095" s="19">
        <f>610*'Forces Acting on Vehicle'!D4095</f>
        <v>846.54650394206783</v>
      </c>
      <c r="F4095" s="19">
        <f t="shared" si="504"/>
        <v>-21.601811000000001</v>
      </c>
      <c r="G4095" s="19">
        <f t="shared" si="505"/>
        <v>-26.419014853000007</v>
      </c>
      <c r="H4095" s="19">
        <f t="shared" si="506"/>
        <v>6005.7018110000008</v>
      </c>
      <c r="I4095" s="19">
        <f t="shared" si="507"/>
        <v>120.11403622000002</v>
      </c>
      <c r="J4095" s="19">
        <f t="shared" si="508"/>
        <v>940.24152530906781</v>
      </c>
      <c r="K4095" s="19">
        <f t="shared" si="509"/>
        <v>48610.486858478806</v>
      </c>
      <c r="L4095" s="19">
        <f t="shared" si="510"/>
        <v>48610.486858478806</v>
      </c>
      <c r="M4095" s="19">
        <f t="shared" si="511"/>
        <v>0</v>
      </c>
    </row>
    <row r="4096" spans="1:13" x14ac:dyDescent="0.3">
      <c r="A4096" s="4">
        <v>79.882999999999996</v>
      </c>
      <c r="B4096" s="4">
        <v>3325</v>
      </c>
      <c r="C4096" s="4">
        <v>51.7</v>
      </c>
      <c r="D4096" s="11">
        <v>1.3197261642845179</v>
      </c>
      <c r="E4096" s="19">
        <f>610*'Forces Acting on Vehicle'!D4096</f>
        <v>805.03296021355595</v>
      </c>
      <c r="F4096" s="19">
        <f t="shared" si="504"/>
        <v>-21.601811000000001</v>
      </c>
      <c r="G4096" s="19">
        <f t="shared" si="505"/>
        <v>-26.419014853000007</v>
      </c>
      <c r="H4096" s="19">
        <f t="shared" si="506"/>
        <v>6005.7018110000008</v>
      </c>
      <c r="I4096" s="19">
        <f t="shared" si="507"/>
        <v>120.11403622000002</v>
      </c>
      <c r="J4096" s="19">
        <f t="shared" si="508"/>
        <v>898.72798158055593</v>
      </c>
      <c r="K4096" s="19">
        <f t="shared" si="509"/>
        <v>46464.236647714744</v>
      </c>
      <c r="L4096" s="19">
        <f t="shared" si="510"/>
        <v>46464.236647714744</v>
      </c>
      <c r="M4096" s="19">
        <f t="shared" si="511"/>
        <v>0</v>
      </c>
    </row>
    <row r="4097" spans="1:13" x14ac:dyDescent="0.3">
      <c r="A4097" s="4">
        <v>79.902000000000001</v>
      </c>
      <c r="B4097" s="4">
        <v>3326</v>
      </c>
      <c r="C4097" s="4">
        <v>51.7</v>
      </c>
      <c r="D4097" s="11">
        <v>1.2972328878260833</v>
      </c>
      <c r="E4097" s="19">
        <f>610*'Forces Acting on Vehicle'!D4097</f>
        <v>791.3120615739108</v>
      </c>
      <c r="F4097" s="19">
        <f t="shared" si="504"/>
        <v>-21.601811000000001</v>
      </c>
      <c r="G4097" s="19">
        <f t="shared" si="505"/>
        <v>-26.419014853000007</v>
      </c>
      <c r="H4097" s="19">
        <f t="shared" si="506"/>
        <v>6005.7018110000008</v>
      </c>
      <c r="I4097" s="19">
        <f t="shared" si="507"/>
        <v>120.11403622000002</v>
      </c>
      <c r="J4097" s="19">
        <f t="shared" si="508"/>
        <v>885.00708294091078</v>
      </c>
      <c r="K4097" s="19">
        <f t="shared" si="509"/>
        <v>45754.866188045089</v>
      </c>
      <c r="L4097" s="19">
        <f t="shared" si="510"/>
        <v>45754.866188045089</v>
      </c>
      <c r="M4097" s="19">
        <f t="shared" si="511"/>
        <v>0</v>
      </c>
    </row>
    <row r="4098" spans="1:13" x14ac:dyDescent="0.3">
      <c r="A4098" s="4">
        <v>79.921999999999997</v>
      </c>
      <c r="B4098" s="4">
        <v>3327</v>
      </c>
      <c r="C4098" s="4">
        <v>51.8</v>
      </c>
      <c r="D4098" s="11">
        <v>1.3438904082485896</v>
      </c>
      <c r="E4098" s="19">
        <f>610*'Forces Acting on Vehicle'!D4098</f>
        <v>819.77314903163972</v>
      </c>
      <c r="F4098" s="19">
        <f t="shared" si="504"/>
        <v>-21.643594</v>
      </c>
      <c r="G4098" s="19">
        <f t="shared" si="505"/>
        <v>-26.470115462000003</v>
      </c>
      <c r="H4098" s="19">
        <f t="shared" si="506"/>
        <v>6005.7435940000005</v>
      </c>
      <c r="I4098" s="19">
        <f t="shared" si="507"/>
        <v>120.11487188000001</v>
      </c>
      <c r="J4098" s="19">
        <f t="shared" si="508"/>
        <v>913.41790544963976</v>
      </c>
      <c r="K4098" s="19">
        <f t="shared" si="509"/>
        <v>47315.047502291338</v>
      </c>
      <c r="L4098" s="19">
        <f t="shared" si="510"/>
        <v>47315.047502291338</v>
      </c>
      <c r="M4098" s="19">
        <f t="shared" si="511"/>
        <v>0</v>
      </c>
    </row>
    <row r="4099" spans="1:13" x14ac:dyDescent="0.3">
      <c r="A4099" s="4">
        <v>79.941000000000003</v>
      </c>
      <c r="B4099" s="4">
        <v>3328</v>
      </c>
      <c r="C4099" s="4">
        <v>51.8</v>
      </c>
      <c r="D4099" s="11">
        <v>1.3545877915778748</v>
      </c>
      <c r="E4099" s="19">
        <f>610*'Forces Acting on Vehicle'!D4099</f>
        <v>826.29855286250358</v>
      </c>
      <c r="F4099" s="19">
        <f t="shared" si="504"/>
        <v>-21.643594</v>
      </c>
      <c r="G4099" s="19">
        <f t="shared" si="505"/>
        <v>-26.470115462000003</v>
      </c>
      <c r="H4099" s="19">
        <f t="shared" si="506"/>
        <v>6005.7435940000005</v>
      </c>
      <c r="I4099" s="19">
        <f t="shared" si="507"/>
        <v>120.11487188000001</v>
      </c>
      <c r="J4099" s="19">
        <f t="shared" si="508"/>
        <v>919.94330928050363</v>
      </c>
      <c r="K4099" s="19">
        <f t="shared" si="509"/>
        <v>47653.063420730083</v>
      </c>
      <c r="L4099" s="19">
        <f t="shared" si="510"/>
        <v>47653.063420730083</v>
      </c>
      <c r="M4099" s="19">
        <f t="shared" si="511"/>
        <v>0</v>
      </c>
    </row>
    <row r="4100" spans="1:13" x14ac:dyDescent="0.3">
      <c r="A4100" s="4">
        <v>79.960999999999999</v>
      </c>
      <c r="B4100" s="4">
        <v>3329</v>
      </c>
      <c r="C4100" s="4">
        <v>51.9</v>
      </c>
      <c r="D4100" s="11">
        <v>1.3043768042688506</v>
      </c>
      <c r="E4100" s="19">
        <f>610*'Forces Acting on Vehicle'!D4100</f>
        <v>795.66985060399884</v>
      </c>
      <c r="F4100" s="19">
        <f t="shared" si="504"/>
        <v>-21.685377000000003</v>
      </c>
      <c r="G4100" s="19">
        <f t="shared" si="505"/>
        <v>-26.521216071000005</v>
      </c>
      <c r="H4100" s="19">
        <f t="shared" si="506"/>
        <v>6005.7853770000002</v>
      </c>
      <c r="I4100" s="19">
        <f t="shared" si="507"/>
        <v>120.11570754</v>
      </c>
      <c r="J4100" s="19">
        <f t="shared" si="508"/>
        <v>889.26434207299883</v>
      </c>
      <c r="K4100" s="19">
        <f t="shared" si="509"/>
        <v>46152.819353588638</v>
      </c>
      <c r="L4100" s="19">
        <f t="shared" si="510"/>
        <v>46152.819353588638</v>
      </c>
      <c r="M4100" s="19">
        <f t="shared" si="511"/>
        <v>0</v>
      </c>
    </row>
    <row r="4101" spans="1:13" x14ac:dyDescent="0.3">
      <c r="A4101" s="4">
        <v>79.98</v>
      </c>
      <c r="B4101" s="4">
        <v>3330</v>
      </c>
      <c r="C4101" s="4">
        <v>51.9</v>
      </c>
      <c r="D4101" s="11">
        <v>1.2195049067926491</v>
      </c>
      <c r="E4101" s="19">
        <f>610*'Forces Acting on Vehicle'!D4101</f>
        <v>743.89799314351592</v>
      </c>
      <c r="F4101" s="19">
        <f t="shared" si="504"/>
        <v>-21.685377000000003</v>
      </c>
      <c r="G4101" s="19">
        <f t="shared" si="505"/>
        <v>-26.521216071000005</v>
      </c>
      <c r="H4101" s="19">
        <f t="shared" si="506"/>
        <v>6005.7853770000002</v>
      </c>
      <c r="I4101" s="19">
        <f t="shared" si="507"/>
        <v>120.11570754</v>
      </c>
      <c r="J4101" s="19">
        <f t="shared" si="508"/>
        <v>837.49248461251591</v>
      </c>
      <c r="K4101" s="19">
        <f t="shared" si="509"/>
        <v>43465.859951389575</v>
      </c>
      <c r="L4101" s="19">
        <f t="shared" si="510"/>
        <v>43465.859951389575</v>
      </c>
      <c r="M4101" s="19">
        <f t="shared" si="511"/>
        <v>0</v>
      </c>
    </row>
    <row r="4102" spans="1:13" x14ac:dyDescent="0.3">
      <c r="A4102" s="4">
        <v>80</v>
      </c>
      <c r="B4102" s="4">
        <v>3331</v>
      </c>
      <c r="C4102" s="4">
        <v>51.9</v>
      </c>
      <c r="D4102" s="11">
        <v>1.1911137294395187</v>
      </c>
      <c r="E4102" s="19">
        <f>610*'Forces Acting on Vehicle'!D4102</f>
        <v>726.57937495810643</v>
      </c>
      <c r="F4102" s="19">
        <f t="shared" si="504"/>
        <v>-21.685377000000003</v>
      </c>
      <c r="G4102" s="19">
        <f t="shared" si="505"/>
        <v>-26.521216071000005</v>
      </c>
      <c r="H4102" s="19">
        <f t="shared" si="506"/>
        <v>6005.7853770000002</v>
      </c>
      <c r="I4102" s="19">
        <f t="shared" si="507"/>
        <v>120.11570754</v>
      </c>
      <c r="J4102" s="19">
        <f t="shared" si="508"/>
        <v>820.17386642710642</v>
      </c>
      <c r="K4102" s="19">
        <f t="shared" si="509"/>
        <v>42567.02366756682</v>
      </c>
      <c r="L4102" s="19">
        <f t="shared" si="510"/>
        <v>42567.02366756682</v>
      </c>
      <c r="M4102" s="19">
        <f t="shared" si="511"/>
        <v>0</v>
      </c>
    </row>
    <row r="4103" spans="1:13" x14ac:dyDescent="0.3">
      <c r="A4103" s="4">
        <v>80.02</v>
      </c>
      <c r="B4103" s="4">
        <v>3332</v>
      </c>
      <c r="C4103" s="4">
        <v>52</v>
      </c>
      <c r="D4103" s="11">
        <v>1.1811603823109802</v>
      </c>
      <c r="E4103" s="19">
        <f>610*'Forces Acting on Vehicle'!D4103</f>
        <v>720.50783320969788</v>
      </c>
      <c r="F4103" s="19">
        <f t="shared" ref="F4103:F4166" si="512">0.5*1.27*-0.658*C4103</f>
        <v>-21.727160000000001</v>
      </c>
      <c r="G4103" s="19">
        <f t="shared" ref="G4103:G4166" si="513">0.5*1.27*1.223*-0.658*C4103+POWER(,2)</f>
        <v>-26.572316680000004</v>
      </c>
      <c r="H4103" s="19">
        <f t="shared" ref="H4103:H4166" si="514">5984.1-F4103</f>
        <v>6005.8271600000007</v>
      </c>
      <c r="I4103" s="19">
        <f t="shared" ref="I4103:I4166" si="515">H4103*0.02</f>
        <v>120.11654320000002</v>
      </c>
      <c r="J4103" s="19">
        <f t="shared" ref="J4103:J4166" si="516">E4103+G4103+I4103</f>
        <v>814.05205972969793</v>
      </c>
      <c r="K4103" s="19">
        <f t="shared" ref="K4103:K4166" si="517">J4103*C4103</f>
        <v>42330.70710594429</v>
      </c>
      <c r="L4103" s="19">
        <f t="shared" ref="L4103:L4166" si="518">IF(K4103&lt;0,0,K4103)</f>
        <v>42330.70710594429</v>
      </c>
      <c r="M4103" s="19">
        <f t="shared" ref="M4103:M4166" si="519">IF(K4103&gt;0,0,K4103)</f>
        <v>0</v>
      </c>
    </row>
    <row r="4104" spans="1:13" x14ac:dyDescent="0.3">
      <c r="A4104" s="4">
        <v>80.039000000000001</v>
      </c>
      <c r="B4104" s="4">
        <v>3333</v>
      </c>
      <c r="C4104" s="4">
        <v>52</v>
      </c>
      <c r="D4104" s="11">
        <v>1.1429598676484143</v>
      </c>
      <c r="E4104" s="19">
        <f>610*'Forces Acting on Vehicle'!D4104</f>
        <v>697.20551926553276</v>
      </c>
      <c r="F4104" s="19">
        <f t="shared" si="512"/>
        <v>-21.727160000000001</v>
      </c>
      <c r="G4104" s="19">
        <f t="shared" si="513"/>
        <v>-26.572316680000004</v>
      </c>
      <c r="H4104" s="19">
        <f t="shared" si="514"/>
        <v>6005.8271600000007</v>
      </c>
      <c r="I4104" s="19">
        <f t="shared" si="515"/>
        <v>120.11654320000002</v>
      </c>
      <c r="J4104" s="19">
        <f t="shared" si="516"/>
        <v>790.74974578553281</v>
      </c>
      <c r="K4104" s="19">
        <f t="shared" si="517"/>
        <v>41118.986780847707</v>
      </c>
      <c r="L4104" s="19">
        <f t="shared" si="518"/>
        <v>41118.986780847707</v>
      </c>
      <c r="M4104" s="19">
        <f t="shared" si="519"/>
        <v>0</v>
      </c>
    </row>
    <row r="4105" spans="1:13" x14ac:dyDescent="0.3">
      <c r="A4105" s="4">
        <v>80.058999999999997</v>
      </c>
      <c r="B4105" s="4">
        <v>3334</v>
      </c>
      <c r="C4105" s="4">
        <v>52</v>
      </c>
      <c r="D4105" s="11">
        <v>1.1321122533787769</v>
      </c>
      <c r="E4105" s="19">
        <f>610*'Forces Acting on Vehicle'!D4105</f>
        <v>690.58847456105389</v>
      </c>
      <c r="F4105" s="19">
        <f t="shared" si="512"/>
        <v>-21.727160000000001</v>
      </c>
      <c r="G4105" s="19">
        <f t="shared" si="513"/>
        <v>-26.572316680000004</v>
      </c>
      <c r="H4105" s="19">
        <f t="shared" si="514"/>
        <v>6005.8271600000007</v>
      </c>
      <c r="I4105" s="19">
        <f t="shared" si="515"/>
        <v>120.11654320000002</v>
      </c>
      <c r="J4105" s="19">
        <f t="shared" si="516"/>
        <v>784.13270108105394</v>
      </c>
      <c r="K4105" s="19">
        <f t="shared" si="517"/>
        <v>40774.900456214804</v>
      </c>
      <c r="L4105" s="19">
        <f t="shared" si="518"/>
        <v>40774.900456214804</v>
      </c>
      <c r="M4105" s="19">
        <f t="shared" si="519"/>
        <v>0</v>
      </c>
    </row>
    <row r="4106" spans="1:13" x14ac:dyDescent="0.3">
      <c r="A4106" s="4">
        <v>80.078000000000003</v>
      </c>
      <c r="B4106" s="4">
        <v>3335</v>
      </c>
      <c r="C4106" s="4">
        <v>52</v>
      </c>
      <c r="D4106" s="11">
        <v>1.1913218822016933</v>
      </c>
      <c r="E4106" s="19">
        <f>610*'Forces Acting on Vehicle'!D4106</f>
        <v>726.70634814303298</v>
      </c>
      <c r="F4106" s="19">
        <f t="shared" si="512"/>
        <v>-21.727160000000001</v>
      </c>
      <c r="G4106" s="19">
        <f t="shared" si="513"/>
        <v>-26.572316680000004</v>
      </c>
      <c r="H4106" s="19">
        <f t="shared" si="514"/>
        <v>6005.8271600000007</v>
      </c>
      <c r="I4106" s="19">
        <f t="shared" si="515"/>
        <v>120.11654320000002</v>
      </c>
      <c r="J4106" s="19">
        <f t="shared" si="516"/>
        <v>820.25057466303303</v>
      </c>
      <c r="K4106" s="19">
        <f t="shared" si="517"/>
        <v>42653.02988247772</v>
      </c>
      <c r="L4106" s="19">
        <f t="shared" si="518"/>
        <v>42653.02988247772</v>
      </c>
      <c r="M4106" s="19">
        <f t="shared" si="519"/>
        <v>0</v>
      </c>
    </row>
    <row r="4107" spans="1:13" x14ac:dyDescent="0.3">
      <c r="A4107" s="4">
        <v>80.097999999999999</v>
      </c>
      <c r="B4107" s="4">
        <v>3336</v>
      </c>
      <c r="C4107" s="4">
        <v>52.1</v>
      </c>
      <c r="D4107" s="11">
        <v>1.2959613030651509</v>
      </c>
      <c r="E4107" s="19">
        <f>610*'Forces Acting on Vehicle'!D4107</f>
        <v>790.53639486974203</v>
      </c>
      <c r="F4107" s="19">
        <f t="shared" si="512"/>
        <v>-21.768943000000004</v>
      </c>
      <c r="G4107" s="19">
        <f t="shared" si="513"/>
        <v>-26.623417289000006</v>
      </c>
      <c r="H4107" s="19">
        <f t="shared" si="514"/>
        <v>6005.8689430000004</v>
      </c>
      <c r="I4107" s="19">
        <f t="shared" si="515"/>
        <v>120.11737886000002</v>
      </c>
      <c r="J4107" s="19">
        <f t="shared" si="516"/>
        <v>884.03035644074203</v>
      </c>
      <c r="K4107" s="19">
        <f t="shared" si="517"/>
        <v>46057.981570562661</v>
      </c>
      <c r="L4107" s="19">
        <f t="shared" si="518"/>
        <v>46057.981570562661</v>
      </c>
      <c r="M4107" s="19">
        <f t="shared" si="519"/>
        <v>0</v>
      </c>
    </row>
    <row r="4108" spans="1:13" x14ac:dyDescent="0.3">
      <c r="A4108" s="4">
        <v>80.117000000000004</v>
      </c>
      <c r="B4108" s="4">
        <v>3337</v>
      </c>
      <c r="C4108" s="4">
        <v>52.1</v>
      </c>
      <c r="D4108" s="11">
        <v>1.3814222498519728</v>
      </c>
      <c r="E4108" s="19">
        <f>610*'Forces Acting on Vehicle'!D4108</f>
        <v>842.66757240970344</v>
      </c>
      <c r="F4108" s="19">
        <f t="shared" si="512"/>
        <v>-21.768943000000004</v>
      </c>
      <c r="G4108" s="19">
        <f t="shared" si="513"/>
        <v>-26.623417289000006</v>
      </c>
      <c r="H4108" s="19">
        <f t="shared" si="514"/>
        <v>6005.8689430000004</v>
      </c>
      <c r="I4108" s="19">
        <f t="shared" si="515"/>
        <v>120.11737886000002</v>
      </c>
      <c r="J4108" s="19">
        <f t="shared" si="516"/>
        <v>936.16153398070344</v>
      </c>
      <c r="K4108" s="19">
        <f t="shared" si="517"/>
        <v>48774.015920394653</v>
      </c>
      <c r="L4108" s="19">
        <f t="shared" si="518"/>
        <v>48774.015920394653</v>
      </c>
      <c r="M4108" s="19">
        <f t="shared" si="519"/>
        <v>0</v>
      </c>
    </row>
    <row r="4109" spans="1:13" x14ac:dyDescent="0.3">
      <c r="A4109" s="4">
        <v>80.137</v>
      </c>
      <c r="B4109" s="4">
        <v>3338</v>
      </c>
      <c r="C4109" s="4">
        <v>52.1</v>
      </c>
      <c r="D4109" s="11">
        <v>1.3597359892395</v>
      </c>
      <c r="E4109" s="19">
        <f>610*'Forces Acting on Vehicle'!D4109</f>
        <v>829.43895343609506</v>
      </c>
      <c r="F4109" s="19">
        <f t="shared" si="512"/>
        <v>-21.768943000000004</v>
      </c>
      <c r="G4109" s="19">
        <f t="shared" si="513"/>
        <v>-26.623417289000006</v>
      </c>
      <c r="H4109" s="19">
        <f t="shared" si="514"/>
        <v>6005.8689430000004</v>
      </c>
      <c r="I4109" s="19">
        <f t="shared" si="515"/>
        <v>120.11737886000002</v>
      </c>
      <c r="J4109" s="19">
        <f t="shared" si="516"/>
        <v>922.93291500709506</v>
      </c>
      <c r="K4109" s="19">
        <f t="shared" si="517"/>
        <v>48084.804871869652</v>
      </c>
      <c r="L4109" s="19">
        <f t="shared" si="518"/>
        <v>48084.804871869652</v>
      </c>
      <c r="M4109" s="19">
        <f t="shared" si="519"/>
        <v>0</v>
      </c>
    </row>
    <row r="4110" spans="1:13" x14ac:dyDescent="0.3">
      <c r="A4110" s="4">
        <v>80.156000000000006</v>
      </c>
      <c r="B4110" s="4">
        <v>3339</v>
      </c>
      <c r="C4110" s="4">
        <v>52.2</v>
      </c>
      <c r="D4110" s="11">
        <v>1.2507005482640325</v>
      </c>
      <c r="E4110" s="19">
        <f>610*'Forces Acting on Vehicle'!D4110</f>
        <v>762.92733444105988</v>
      </c>
      <c r="F4110" s="19">
        <f t="shared" si="512"/>
        <v>-21.810726000000003</v>
      </c>
      <c r="G4110" s="19">
        <f t="shared" si="513"/>
        <v>-26.674517898000005</v>
      </c>
      <c r="H4110" s="19">
        <f t="shared" si="514"/>
        <v>6005.9107260000001</v>
      </c>
      <c r="I4110" s="19">
        <f t="shared" si="515"/>
        <v>120.11821452000001</v>
      </c>
      <c r="J4110" s="19">
        <f t="shared" si="516"/>
        <v>856.37103106305995</v>
      </c>
      <c r="K4110" s="19">
        <f t="shared" si="517"/>
        <v>44702.567821491728</v>
      </c>
      <c r="L4110" s="19">
        <f t="shared" si="518"/>
        <v>44702.567821491728</v>
      </c>
      <c r="M4110" s="19">
        <f t="shared" si="519"/>
        <v>0</v>
      </c>
    </row>
    <row r="4111" spans="1:13" x14ac:dyDescent="0.3">
      <c r="A4111" s="4">
        <v>80.176000000000002</v>
      </c>
      <c r="B4111" s="4">
        <v>3340</v>
      </c>
      <c r="C4111" s="4">
        <v>52.2</v>
      </c>
      <c r="D4111" s="11">
        <v>1.102085920874514</v>
      </c>
      <c r="E4111" s="19">
        <f>610*'Forces Acting on Vehicle'!D4111</f>
        <v>672.27241173345351</v>
      </c>
      <c r="F4111" s="19">
        <f t="shared" si="512"/>
        <v>-21.810726000000003</v>
      </c>
      <c r="G4111" s="19">
        <f t="shared" si="513"/>
        <v>-26.674517898000005</v>
      </c>
      <c r="H4111" s="19">
        <f t="shared" si="514"/>
        <v>6005.9107260000001</v>
      </c>
      <c r="I4111" s="19">
        <f t="shared" si="515"/>
        <v>120.11821452000001</v>
      </c>
      <c r="J4111" s="19">
        <f t="shared" si="516"/>
        <v>765.71610835545357</v>
      </c>
      <c r="K4111" s="19">
        <f t="shared" si="517"/>
        <v>39970.380856154676</v>
      </c>
      <c r="L4111" s="19">
        <f t="shared" si="518"/>
        <v>39970.380856154676</v>
      </c>
      <c r="M4111" s="19">
        <f t="shared" si="519"/>
        <v>0</v>
      </c>
    </row>
    <row r="4112" spans="1:13" x14ac:dyDescent="0.3">
      <c r="A4112" s="4">
        <v>80.194999999999993</v>
      </c>
      <c r="B4112" s="4">
        <v>3341</v>
      </c>
      <c r="C4112" s="4">
        <v>52.2</v>
      </c>
      <c r="D4112" s="11">
        <v>1.0741805639570152</v>
      </c>
      <c r="E4112" s="19">
        <f>610*'Forces Acting on Vehicle'!D4112</f>
        <v>655.25014401377928</v>
      </c>
      <c r="F4112" s="19">
        <f t="shared" si="512"/>
        <v>-21.810726000000003</v>
      </c>
      <c r="G4112" s="19">
        <f t="shared" si="513"/>
        <v>-26.674517898000005</v>
      </c>
      <c r="H4112" s="19">
        <f t="shared" si="514"/>
        <v>6005.9107260000001</v>
      </c>
      <c r="I4112" s="19">
        <f t="shared" si="515"/>
        <v>120.11821452000001</v>
      </c>
      <c r="J4112" s="19">
        <f t="shared" si="516"/>
        <v>748.69384063577934</v>
      </c>
      <c r="K4112" s="19">
        <f t="shared" si="517"/>
        <v>39081.818481187685</v>
      </c>
      <c r="L4112" s="19">
        <f t="shared" si="518"/>
        <v>39081.818481187685</v>
      </c>
      <c r="M4112" s="19">
        <f t="shared" si="519"/>
        <v>0</v>
      </c>
    </row>
    <row r="4113" spans="1:13" x14ac:dyDescent="0.3">
      <c r="A4113" s="4">
        <v>80.215000000000003</v>
      </c>
      <c r="B4113" s="4">
        <v>3342</v>
      </c>
      <c r="C4113" s="4">
        <v>52.3</v>
      </c>
      <c r="D4113" s="11">
        <v>1.1729981388134942</v>
      </c>
      <c r="E4113" s="19">
        <f>610*'Forces Acting on Vehicle'!D4113</f>
        <v>715.52886467623148</v>
      </c>
      <c r="F4113" s="19">
        <f t="shared" si="512"/>
        <v>-21.852509000000001</v>
      </c>
      <c r="G4113" s="19">
        <f t="shared" si="513"/>
        <v>-26.725618507000004</v>
      </c>
      <c r="H4113" s="19">
        <f t="shared" si="514"/>
        <v>6005.9525090000006</v>
      </c>
      <c r="I4113" s="19">
        <f t="shared" si="515"/>
        <v>120.11905018000002</v>
      </c>
      <c r="J4113" s="19">
        <f t="shared" si="516"/>
        <v>808.92229634923149</v>
      </c>
      <c r="K4113" s="19">
        <f t="shared" si="517"/>
        <v>42306.636099064803</v>
      </c>
      <c r="L4113" s="19">
        <f t="shared" si="518"/>
        <v>42306.636099064803</v>
      </c>
      <c r="M4113" s="19">
        <f t="shared" si="519"/>
        <v>0</v>
      </c>
    </row>
    <row r="4114" spans="1:13" x14ac:dyDescent="0.3">
      <c r="A4114" s="4">
        <v>80.233999999999995</v>
      </c>
      <c r="B4114" s="4">
        <v>3343</v>
      </c>
      <c r="C4114" s="4">
        <v>52.3</v>
      </c>
      <c r="D4114" s="11">
        <v>1.3082649450982542</v>
      </c>
      <c r="E4114" s="19">
        <f>610*'Forces Acting on Vehicle'!D4114</f>
        <v>798.04161650993501</v>
      </c>
      <c r="F4114" s="19">
        <f t="shared" si="512"/>
        <v>-21.852509000000001</v>
      </c>
      <c r="G4114" s="19">
        <f t="shared" si="513"/>
        <v>-26.725618507000004</v>
      </c>
      <c r="H4114" s="19">
        <f t="shared" si="514"/>
        <v>6005.9525090000006</v>
      </c>
      <c r="I4114" s="19">
        <f t="shared" si="515"/>
        <v>120.11905018000002</v>
      </c>
      <c r="J4114" s="19">
        <f t="shared" si="516"/>
        <v>891.43504818293502</v>
      </c>
      <c r="K4114" s="19">
        <f t="shared" si="517"/>
        <v>46622.053019967498</v>
      </c>
      <c r="L4114" s="19">
        <f t="shared" si="518"/>
        <v>46622.053019967498</v>
      </c>
      <c r="M4114" s="19">
        <f t="shared" si="519"/>
        <v>0</v>
      </c>
    </row>
    <row r="4115" spans="1:13" x14ac:dyDescent="0.3">
      <c r="A4115" s="4">
        <v>80.254000000000005</v>
      </c>
      <c r="B4115" s="4">
        <v>3344</v>
      </c>
      <c r="C4115" s="4">
        <v>52.3</v>
      </c>
      <c r="D4115" s="11">
        <v>1.2533929016374645</v>
      </c>
      <c r="E4115" s="19">
        <f>610*'Forces Acting on Vehicle'!D4115</f>
        <v>764.56966999885333</v>
      </c>
      <c r="F4115" s="19">
        <f t="shared" si="512"/>
        <v>-21.852509000000001</v>
      </c>
      <c r="G4115" s="19">
        <f t="shared" si="513"/>
        <v>-26.725618507000004</v>
      </c>
      <c r="H4115" s="19">
        <f t="shared" si="514"/>
        <v>6005.9525090000006</v>
      </c>
      <c r="I4115" s="19">
        <f t="shared" si="515"/>
        <v>120.11905018000002</v>
      </c>
      <c r="J4115" s="19">
        <f t="shared" si="516"/>
        <v>857.96310167185334</v>
      </c>
      <c r="K4115" s="19">
        <f t="shared" si="517"/>
        <v>44871.470217437927</v>
      </c>
      <c r="L4115" s="19">
        <f t="shared" si="518"/>
        <v>44871.470217437927</v>
      </c>
      <c r="M4115" s="19">
        <f t="shared" si="519"/>
        <v>0</v>
      </c>
    </row>
    <row r="4116" spans="1:13" x14ac:dyDescent="0.3">
      <c r="A4116" s="4">
        <v>80.272999999999996</v>
      </c>
      <c r="B4116" s="4">
        <v>3345</v>
      </c>
      <c r="C4116" s="4">
        <v>52.4</v>
      </c>
      <c r="D4116" s="11">
        <v>1.1179209625388185</v>
      </c>
      <c r="E4116" s="19">
        <f>610*'Forces Acting on Vehicle'!D4116</f>
        <v>681.93178714867929</v>
      </c>
      <c r="F4116" s="19">
        <f t="shared" si="512"/>
        <v>-21.894292</v>
      </c>
      <c r="G4116" s="19">
        <f t="shared" si="513"/>
        <v>-26.776719116000002</v>
      </c>
      <c r="H4116" s="19">
        <f t="shared" si="514"/>
        <v>6005.9942920000003</v>
      </c>
      <c r="I4116" s="19">
        <f t="shared" si="515"/>
        <v>120.11988584000001</v>
      </c>
      <c r="J4116" s="19">
        <f t="shared" si="516"/>
        <v>775.27495387267936</v>
      </c>
      <c r="K4116" s="19">
        <f t="shared" si="517"/>
        <v>40624.407582928397</v>
      </c>
      <c r="L4116" s="19">
        <f t="shared" si="518"/>
        <v>40624.407582928397</v>
      </c>
      <c r="M4116" s="19">
        <f t="shared" si="519"/>
        <v>0</v>
      </c>
    </row>
    <row r="4117" spans="1:13" x14ac:dyDescent="0.3">
      <c r="A4117" s="4">
        <v>80.293000000000006</v>
      </c>
      <c r="B4117" s="4">
        <v>3346</v>
      </c>
      <c r="C4117" s="4">
        <v>52.4</v>
      </c>
      <c r="D4117" s="11">
        <v>0.99113126027812093</v>
      </c>
      <c r="E4117" s="19">
        <f>610*'Forces Acting on Vehicle'!D4117</f>
        <v>604.59006876965373</v>
      </c>
      <c r="F4117" s="19">
        <f t="shared" si="512"/>
        <v>-21.894292</v>
      </c>
      <c r="G4117" s="19">
        <f t="shared" si="513"/>
        <v>-26.776719116000002</v>
      </c>
      <c r="H4117" s="19">
        <f t="shared" si="514"/>
        <v>6005.9942920000003</v>
      </c>
      <c r="I4117" s="19">
        <f t="shared" si="515"/>
        <v>120.11988584000001</v>
      </c>
      <c r="J4117" s="19">
        <f t="shared" si="516"/>
        <v>697.9332354936538</v>
      </c>
      <c r="K4117" s="19">
        <f t="shared" si="517"/>
        <v>36571.701539867456</v>
      </c>
      <c r="L4117" s="19">
        <f t="shared" si="518"/>
        <v>36571.701539867456</v>
      </c>
      <c r="M4117" s="19">
        <f t="shared" si="519"/>
        <v>0</v>
      </c>
    </row>
    <row r="4118" spans="1:13" x14ac:dyDescent="0.3">
      <c r="A4118" s="4">
        <v>80.313000000000002</v>
      </c>
      <c r="B4118" s="4">
        <v>3347</v>
      </c>
      <c r="C4118" s="4">
        <v>52.4</v>
      </c>
      <c r="D4118" s="11">
        <v>0.94096020963168381</v>
      </c>
      <c r="E4118" s="19">
        <f>610*'Forces Acting on Vehicle'!D4118</f>
        <v>573.98572787532714</v>
      </c>
      <c r="F4118" s="19">
        <f t="shared" si="512"/>
        <v>-21.894292</v>
      </c>
      <c r="G4118" s="19">
        <f t="shared" si="513"/>
        <v>-26.776719116000002</v>
      </c>
      <c r="H4118" s="19">
        <f t="shared" si="514"/>
        <v>6005.9942920000003</v>
      </c>
      <c r="I4118" s="19">
        <f t="shared" si="515"/>
        <v>120.11988584000001</v>
      </c>
      <c r="J4118" s="19">
        <f t="shared" si="516"/>
        <v>667.32889459932721</v>
      </c>
      <c r="K4118" s="19">
        <f t="shared" si="517"/>
        <v>34968.034077004748</v>
      </c>
      <c r="L4118" s="19">
        <f t="shared" si="518"/>
        <v>34968.034077004748</v>
      </c>
      <c r="M4118" s="19">
        <f t="shared" si="519"/>
        <v>0</v>
      </c>
    </row>
    <row r="4119" spans="1:13" x14ac:dyDescent="0.3">
      <c r="A4119" s="4">
        <v>80.331999999999994</v>
      </c>
      <c r="B4119" s="4">
        <v>3348</v>
      </c>
      <c r="C4119" s="4">
        <v>52.4</v>
      </c>
      <c r="D4119" s="11">
        <v>0.8705052511133311</v>
      </c>
      <c r="E4119" s="19">
        <f>610*'Forces Acting on Vehicle'!D4119</f>
        <v>531.00820317913201</v>
      </c>
      <c r="F4119" s="19">
        <f t="shared" si="512"/>
        <v>-21.894292</v>
      </c>
      <c r="G4119" s="19">
        <f t="shared" si="513"/>
        <v>-26.776719116000002</v>
      </c>
      <c r="H4119" s="19">
        <f t="shared" si="514"/>
        <v>6005.9942920000003</v>
      </c>
      <c r="I4119" s="19">
        <f t="shared" si="515"/>
        <v>120.11988584000001</v>
      </c>
      <c r="J4119" s="19">
        <f t="shared" si="516"/>
        <v>624.35136990313208</v>
      </c>
      <c r="K4119" s="19">
        <f t="shared" si="517"/>
        <v>32716.011782924121</v>
      </c>
      <c r="L4119" s="19">
        <f t="shared" si="518"/>
        <v>32716.011782924121</v>
      </c>
      <c r="M4119" s="19">
        <f t="shared" si="519"/>
        <v>0</v>
      </c>
    </row>
    <row r="4120" spans="1:13" x14ac:dyDescent="0.3">
      <c r="A4120" s="4">
        <v>80.352000000000004</v>
      </c>
      <c r="B4120" s="4">
        <v>3349</v>
      </c>
      <c r="C4120" s="4">
        <v>52.5</v>
      </c>
      <c r="D4120" s="11">
        <v>0.66546142558639154</v>
      </c>
      <c r="E4120" s="19">
        <f>610*'Forces Acting on Vehicle'!D4120</f>
        <v>405.93146960769883</v>
      </c>
      <c r="F4120" s="19">
        <f t="shared" si="512"/>
        <v>-21.936075000000002</v>
      </c>
      <c r="G4120" s="19">
        <f t="shared" si="513"/>
        <v>-26.827819725000005</v>
      </c>
      <c r="H4120" s="19">
        <f t="shared" si="514"/>
        <v>6006.036075</v>
      </c>
      <c r="I4120" s="19">
        <f t="shared" si="515"/>
        <v>120.1207215</v>
      </c>
      <c r="J4120" s="19">
        <f t="shared" si="516"/>
        <v>499.22437138269885</v>
      </c>
      <c r="K4120" s="19">
        <f t="shared" si="517"/>
        <v>26209.279497591691</v>
      </c>
      <c r="L4120" s="19">
        <f t="shared" si="518"/>
        <v>26209.279497591691</v>
      </c>
      <c r="M4120" s="19">
        <f t="shared" si="519"/>
        <v>0</v>
      </c>
    </row>
    <row r="4121" spans="1:13" x14ac:dyDescent="0.3">
      <c r="A4121" s="4">
        <v>80.370999999999995</v>
      </c>
      <c r="B4121" s="4">
        <v>3350</v>
      </c>
      <c r="C4121" s="4">
        <v>52.5</v>
      </c>
      <c r="D4121" s="11">
        <v>0.32889618412139582</v>
      </c>
      <c r="E4121" s="19">
        <f>610*'Forces Acting on Vehicle'!D4121</f>
        <v>200.62667231405146</v>
      </c>
      <c r="F4121" s="19">
        <f t="shared" si="512"/>
        <v>-21.936075000000002</v>
      </c>
      <c r="G4121" s="19">
        <f t="shared" si="513"/>
        <v>-26.827819725000005</v>
      </c>
      <c r="H4121" s="19">
        <f t="shared" si="514"/>
        <v>6006.036075</v>
      </c>
      <c r="I4121" s="19">
        <f t="shared" si="515"/>
        <v>120.1207215</v>
      </c>
      <c r="J4121" s="19">
        <f t="shared" si="516"/>
        <v>293.91957408905148</v>
      </c>
      <c r="K4121" s="19">
        <f t="shared" si="517"/>
        <v>15430.777639675203</v>
      </c>
      <c r="L4121" s="19">
        <f t="shared" si="518"/>
        <v>15430.777639675203</v>
      </c>
      <c r="M4121" s="19">
        <f t="shared" si="519"/>
        <v>0</v>
      </c>
    </row>
    <row r="4122" spans="1:13" x14ac:dyDescent="0.3">
      <c r="A4122" s="4">
        <v>80.391000000000005</v>
      </c>
      <c r="B4122" s="4">
        <v>3351</v>
      </c>
      <c r="C4122" s="4">
        <v>52.5</v>
      </c>
      <c r="D4122" s="11">
        <v>-3.4333018949851739E-2</v>
      </c>
      <c r="E4122" s="19">
        <f>610*'Forces Acting on Vehicle'!D4122</f>
        <v>-20.943141559409561</v>
      </c>
      <c r="F4122" s="19">
        <f t="shared" si="512"/>
        <v>-21.936075000000002</v>
      </c>
      <c r="G4122" s="19">
        <f t="shared" si="513"/>
        <v>-26.827819725000005</v>
      </c>
      <c r="H4122" s="19">
        <f t="shared" si="514"/>
        <v>6006.036075</v>
      </c>
      <c r="I4122" s="19">
        <f t="shared" si="515"/>
        <v>120.1207215</v>
      </c>
      <c r="J4122" s="19">
        <f t="shared" si="516"/>
        <v>72.349760215590436</v>
      </c>
      <c r="K4122" s="19">
        <f t="shared" si="517"/>
        <v>3798.3624113184978</v>
      </c>
      <c r="L4122" s="19">
        <f t="shared" si="518"/>
        <v>3798.3624113184978</v>
      </c>
      <c r="M4122" s="19">
        <f t="shared" si="519"/>
        <v>0</v>
      </c>
    </row>
    <row r="4123" spans="1:13" x14ac:dyDescent="0.3">
      <c r="A4123" s="4">
        <v>80.41</v>
      </c>
      <c r="B4123" s="4">
        <v>3352</v>
      </c>
      <c r="C4123" s="4">
        <v>52.5</v>
      </c>
      <c r="D4123" s="11">
        <v>-1.6921181313955274</v>
      </c>
      <c r="E4123" s="19">
        <f>610*'Forces Acting on Vehicle'!D4123</f>
        <v>-1032.1920601512718</v>
      </c>
      <c r="F4123" s="19">
        <f t="shared" si="512"/>
        <v>-21.936075000000002</v>
      </c>
      <c r="G4123" s="19">
        <f t="shared" si="513"/>
        <v>-26.827819725000005</v>
      </c>
      <c r="H4123" s="19">
        <f t="shared" si="514"/>
        <v>6006.036075</v>
      </c>
      <c r="I4123" s="19">
        <f t="shared" si="515"/>
        <v>120.1207215</v>
      </c>
      <c r="J4123" s="19">
        <f t="shared" si="516"/>
        <v>-938.89915837627177</v>
      </c>
      <c r="K4123" s="19">
        <f t="shared" si="517"/>
        <v>-49292.20581475427</v>
      </c>
      <c r="L4123" s="19">
        <f t="shared" si="518"/>
        <v>0</v>
      </c>
      <c r="M4123" s="19">
        <f t="shared" si="519"/>
        <v>-49292.20581475427</v>
      </c>
    </row>
    <row r="4124" spans="1:13" x14ac:dyDescent="0.3">
      <c r="A4124" s="4">
        <v>80.430000000000007</v>
      </c>
      <c r="B4124" s="4">
        <v>3353</v>
      </c>
      <c r="C4124" s="4">
        <v>52.4</v>
      </c>
      <c r="D4124" s="11">
        <v>-2.6814800422913727</v>
      </c>
      <c r="E4124" s="19">
        <f>610*'Forces Acting on Vehicle'!D4124</f>
        <v>-1635.7028257977374</v>
      </c>
      <c r="F4124" s="19">
        <f t="shared" si="512"/>
        <v>-21.894292</v>
      </c>
      <c r="G4124" s="19">
        <f t="shared" si="513"/>
        <v>-26.776719116000002</v>
      </c>
      <c r="H4124" s="19">
        <f t="shared" si="514"/>
        <v>6005.9942920000003</v>
      </c>
      <c r="I4124" s="19">
        <f t="shared" si="515"/>
        <v>120.11988584000001</v>
      </c>
      <c r="J4124" s="19">
        <f t="shared" si="516"/>
        <v>-1542.3596590737375</v>
      </c>
      <c r="K4124" s="19">
        <f t="shared" si="517"/>
        <v>-80819.646135463845</v>
      </c>
      <c r="L4124" s="19">
        <f t="shared" si="518"/>
        <v>0</v>
      </c>
      <c r="M4124" s="19">
        <f t="shared" si="519"/>
        <v>-80819.646135463845</v>
      </c>
    </row>
    <row r="4125" spans="1:13" x14ac:dyDescent="0.3">
      <c r="A4125" s="4">
        <v>80.448999999999998</v>
      </c>
      <c r="B4125" s="4">
        <v>3354</v>
      </c>
      <c r="C4125" s="4">
        <v>52.4</v>
      </c>
      <c r="D4125" s="11">
        <v>-3.6287641839517657</v>
      </c>
      <c r="E4125" s="19">
        <f>610*'Forces Acting on Vehicle'!D4125</f>
        <v>-2213.546152210577</v>
      </c>
      <c r="F4125" s="19">
        <f t="shared" si="512"/>
        <v>-21.894292</v>
      </c>
      <c r="G4125" s="19">
        <f t="shared" si="513"/>
        <v>-26.776719116000002</v>
      </c>
      <c r="H4125" s="19">
        <f t="shared" si="514"/>
        <v>6005.9942920000003</v>
      </c>
      <c r="I4125" s="19">
        <f t="shared" si="515"/>
        <v>120.11988584000001</v>
      </c>
      <c r="J4125" s="19">
        <f t="shared" si="516"/>
        <v>-2120.2029854865773</v>
      </c>
      <c r="K4125" s="19">
        <f t="shared" si="517"/>
        <v>-111098.63643949665</v>
      </c>
      <c r="L4125" s="19">
        <f t="shared" si="518"/>
        <v>0</v>
      </c>
      <c r="M4125" s="19">
        <f t="shared" si="519"/>
        <v>-111098.63643949665</v>
      </c>
    </row>
    <row r="4126" spans="1:13" x14ac:dyDescent="0.3">
      <c r="A4126" s="4">
        <v>80.468999999999994</v>
      </c>
      <c r="B4126" s="4">
        <v>3355</v>
      </c>
      <c r="C4126" s="4">
        <v>52.2</v>
      </c>
      <c r="D4126" s="11">
        <v>-4.632751804794264</v>
      </c>
      <c r="E4126" s="19">
        <f>610*'Forces Acting on Vehicle'!D4126</f>
        <v>-2825.9786009245008</v>
      </c>
      <c r="F4126" s="19">
        <f t="shared" si="512"/>
        <v>-21.810726000000003</v>
      </c>
      <c r="G4126" s="19">
        <f t="shared" si="513"/>
        <v>-26.674517898000005</v>
      </c>
      <c r="H4126" s="19">
        <f t="shared" si="514"/>
        <v>6005.9107260000001</v>
      </c>
      <c r="I4126" s="19">
        <f t="shared" si="515"/>
        <v>120.11821452000001</v>
      </c>
      <c r="J4126" s="19">
        <f t="shared" si="516"/>
        <v>-2732.5349043025008</v>
      </c>
      <c r="K4126" s="19">
        <f t="shared" si="517"/>
        <v>-142638.32200459056</v>
      </c>
      <c r="L4126" s="19">
        <f t="shared" si="518"/>
        <v>0</v>
      </c>
      <c r="M4126" s="19">
        <f t="shared" si="519"/>
        <v>-142638.32200459056</v>
      </c>
    </row>
    <row r="4127" spans="1:13" x14ac:dyDescent="0.3">
      <c r="A4127" s="4">
        <v>80.488</v>
      </c>
      <c r="B4127" s="4">
        <v>3356</v>
      </c>
      <c r="C4127" s="4">
        <v>52.1</v>
      </c>
      <c r="D4127" s="11">
        <v>-5.5585001614524243</v>
      </c>
      <c r="E4127" s="19">
        <f>610*'Forces Acting on Vehicle'!D4127</f>
        <v>-3390.6850984859789</v>
      </c>
      <c r="F4127" s="19">
        <f t="shared" si="512"/>
        <v>-21.768943000000004</v>
      </c>
      <c r="G4127" s="19">
        <f t="shared" si="513"/>
        <v>-26.623417289000006</v>
      </c>
      <c r="H4127" s="19">
        <f t="shared" si="514"/>
        <v>6005.8689430000004</v>
      </c>
      <c r="I4127" s="19">
        <f t="shared" si="515"/>
        <v>120.11737886000002</v>
      </c>
      <c r="J4127" s="19">
        <f t="shared" si="516"/>
        <v>-3297.1911369149789</v>
      </c>
      <c r="K4127" s="19">
        <f t="shared" si="517"/>
        <v>-171783.6582332704</v>
      </c>
      <c r="L4127" s="19">
        <f t="shared" si="518"/>
        <v>0</v>
      </c>
      <c r="M4127" s="19">
        <f t="shared" si="519"/>
        <v>-171783.6582332704</v>
      </c>
    </row>
    <row r="4128" spans="1:13" x14ac:dyDescent="0.3">
      <c r="A4128" s="4">
        <v>80.507999999999996</v>
      </c>
      <c r="B4128" s="4">
        <v>3357</v>
      </c>
      <c r="C4128" s="4">
        <v>51.9</v>
      </c>
      <c r="D4128" s="11">
        <v>-6.4394572937064369</v>
      </c>
      <c r="E4128" s="19">
        <f>610*'Forces Acting on Vehicle'!D4128</f>
        <v>-3928.0689491609264</v>
      </c>
      <c r="F4128" s="19">
        <f t="shared" si="512"/>
        <v>-21.685377000000003</v>
      </c>
      <c r="G4128" s="19">
        <f t="shared" si="513"/>
        <v>-26.521216071000005</v>
      </c>
      <c r="H4128" s="19">
        <f t="shared" si="514"/>
        <v>6005.7853770000002</v>
      </c>
      <c r="I4128" s="19">
        <f t="shared" si="515"/>
        <v>120.11570754</v>
      </c>
      <c r="J4128" s="19">
        <f t="shared" si="516"/>
        <v>-3834.4744576919261</v>
      </c>
      <c r="K4128" s="19">
        <f t="shared" si="517"/>
        <v>-199009.22435421095</v>
      </c>
      <c r="L4128" s="19">
        <f t="shared" si="518"/>
        <v>0</v>
      </c>
      <c r="M4128" s="19">
        <f t="shared" si="519"/>
        <v>-199009.22435421095</v>
      </c>
    </row>
    <row r="4129" spans="1:13" x14ac:dyDescent="0.3">
      <c r="A4129" s="4">
        <v>80.527000000000001</v>
      </c>
      <c r="B4129" s="4">
        <v>3358</v>
      </c>
      <c r="C4129" s="4">
        <v>51.7</v>
      </c>
      <c r="D4129" s="11">
        <v>-7.3652637756457811</v>
      </c>
      <c r="E4129" s="19">
        <f>610*'Forces Acting on Vehicle'!D4129</f>
        <v>-4492.8109031439262</v>
      </c>
      <c r="F4129" s="19">
        <f t="shared" si="512"/>
        <v>-21.601811000000001</v>
      </c>
      <c r="G4129" s="19">
        <f t="shared" si="513"/>
        <v>-26.419014853000007</v>
      </c>
      <c r="H4129" s="19">
        <f t="shared" si="514"/>
        <v>6005.7018110000008</v>
      </c>
      <c r="I4129" s="19">
        <f t="shared" si="515"/>
        <v>120.11403622000002</v>
      </c>
      <c r="J4129" s="19">
        <f t="shared" si="516"/>
        <v>-4399.1158817769256</v>
      </c>
      <c r="K4129" s="19">
        <f t="shared" si="517"/>
        <v>-227434.29108786705</v>
      </c>
      <c r="L4129" s="19">
        <f t="shared" si="518"/>
        <v>0</v>
      </c>
      <c r="M4129" s="19">
        <f t="shared" si="519"/>
        <v>-227434.29108786705</v>
      </c>
    </row>
    <row r="4130" spans="1:13" x14ac:dyDescent="0.3">
      <c r="A4130" s="4">
        <v>80.546999999999997</v>
      </c>
      <c r="B4130" s="4">
        <v>3359</v>
      </c>
      <c r="C4130" s="4">
        <v>51.5</v>
      </c>
      <c r="D4130" s="11">
        <v>-8.3657917658513039</v>
      </c>
      <c r="E4130" s="19">
        <f>610*'Forces Acting on Vehicle'!D4130</f>
        <v>-5103.1329771692954</v>
      </c>
      <c r="F4130" s="19">
        <f t="shared" si="512"/>
        <v>-21.518245</v>
      </c>
      <c r="G4130" s="19">
        <f t="shared" si="513"/>
        <v>-26.316813635000003</v>
      </c>
      <c r="H4130" s="19">
        <f t="shared" si="514"/>
        <v>6005.6182450000006</v>
      </c>
      <c r="I4130" s="19">
        <f t="shared" si="515"/>
        <v>120.11236490000002</v>
      </c>
      <c r="J4130" s="19">
        <f t="shared" si="516"/>
        <v>-5009.3374259042948</v>
      </c>
      <c r="K4130" s="19">
        <f t="shared" si="517"/>
        <v>-257980.87743407118</v>
      </c>
      <c r="L4130" s="19">
        <f t="shared" si="518"/>
        <v>0</v>
      </c>
      <c r="M4130" s="19">
        <f t="shared" si="519"/>
        <v>-257980.87743407118</v>
      </c>
    </row>
    <row r="4131" spans="1:13" x14ac:dyDescent="0.3">
      <c r="A4131" s="4">
        <v>80.566000000000003</v>
      </c>
      <c r="B4131" s="4">
        <v>3360</v>
      </c>
      <c r="C4131" s="4">
        <v>51.3</v>
      </c>
      <c r="D4131" s="11">
        <v>-8.9459683127331786</v>
      </c>
      <c r="E4131" s="19">
        <f>610*'Forces Acting on Vehicle'!D4131</f>
        <v>-5457.0406707672391</v>
      </c>
      <c r="F4131" s="19">
        <f t="shared" si="512"/>
        <v>-21.434678999999999</v>
      </c>
      <c r="G4131" s="19">
        <f t="shared" si="513"/>
        <v>-26.214612417000001</v>
      </c>
      <c r="H4131" s="19">
        <f t="shared" si="514"/>
        <v>6005.5346790000003</v>
      </c>
      <c r="I4131" s="19">
        <f t="shared" si="515"/>
        <v>120.11069358</v>
      </c>
      <c r="J4131" s="19">
        <f t="shared" si="516"/>
        <v>-5363.1445896042396</v>
      </c>
      <c r="K4131" s="19">
        <f t="shared" si="517"/>
        <v>-275129.3174466975</v>
      </c>
      <c r="L4131" s="19">
        <f t="shared" si="518"/>
        <v>0</v>
      </c>
      <c r="M4131" s="19">
        <f t="shared" si="519"/>
        <v>-275129.3174466975</v>
      </c>
    </row>
    <row r="4132" spans="1:13" x14ac:dyDescent="0.3">
      <c r="A4132" s="4">
        <v>80.585999999999999</v>
      </c>
      <c r="B4132" s="4">
        <v>3361</v>
      </c>
      <c r="C4132" s="4">
        <v>51.1</v>
      </c>
      <c r="D4132" s="11">
        <v>-9.5193312614651067</v>
      </c>
      <c r="E4132" s="19">
        <f>610*'Forces Acting on Vehicle'!D4132</f>
        <v>-5806.7920694937147</v>
      </c>
      <c r="F4132" s="19">
        <f t="shared" si="512"/>
        <v>-21.351113000000002</v>
      </c>
      <c r="G4132" s="19">
        <f t="shared" si="513"/>
        <v>-26.112411199000004</v>
      </c>
      <c r="H4132" s="19">
        <f t="shared" si="514"/>
        <v>6005.4511130000001</v>
      </c>
      <c r="I4132" s="19">
        <f t="shared" si="515"/>
        <v>120.10902226</v>
      </c>
      <c r="J4132" s="19">
        <f t="shared" si="516"/>
        <v>-5712.7954584327153</v>
      </c>
      <c r="K4132" s="19">
        <f t="shared" si="517"/>
        <v>-291923.84792591177</v>
      </c>
      <c r="L4132" s="19">
        <f t="shared" si="518"/>
        <v>0</v>
      </c>
      <c r="M4132" s="19">
        <f t="shared" si="519"/>
        <v>-291923.84792591177</v>
      </c>
    </row>
    <row r="4133" spans="1:13" x14ac:dyDescent="0.3">
      <c r="A4133" s="4">
        <v>80.605000000000004</v>
      </c>
      <c r="B4133" s="4">
        <v>3362</v>
      </c>
      <c r="C4133" s="4">
        <v>50.8</v>
      </c>
      <c r="D4133" s="11">
        <v>-9.938270406779484</v>
      </c>
      <c r="E4133" s="19">
        <f>610*'Forces Acting on Vehicle'!D4133</f>
        <v>-6062.3449481354855</v>
      </c>
      <c r="F4133" s="19">
        <f t="shared" si="512"/>
        <v>-21.225764000000002</v>
      </c>
      <c r="G4133" s="19">
        <f t="shared" si="513"/>
        <v>-25.959109372000004</v>
      </c>
      <c r="H4133" s="19">
        <f t="shared" si="514"/>
        <v>6005.3257640000002</v>
      </c>
      <c r="I4133" s="19">
        <f t="shared" si="515"/>
        <v>120.10651528000001</v>
      </c>
      <c r="J4133" s="19">
        <f t="shared" si="516"/>
        <v>-5968.1975422274854</v>
      </c>
      <c r="K4133" s="19">
        <f t="shared" si="517"/>
        <v>-303184.43514515623</v>
      </c>
      <c r="L4133" s="19">
        <f t="shared" si="518"/>
        <v>0</v>
      </c>
      <c r="M4133" s="19">
        <f t="shared" si="519"/>
        <v>-303184.43514515623</v>
      </c>
    </row>
    <row r="4134" spans="1:13" x14ac:dyDescent="0.3">
      <c r="A4134" s="4">
        <v>80.625</v>
      </c>
      <c r="B4134" s="4">
        <v>3363</v>
      </c>
      <c r="C4134" s="4">
        <v>50.5</v>
      </c>
      <c r="D4134" s="11">
        <v>-10.215151328463776</v>
      </c>
      <c r="E4134" s="19">
        <f>610*'Forces Acting on Vehicle'!D4134</f>
        <v>-6231.2423103629035</v>
      </c>
      <c r="F4134" s="19">
        <f t="shared" si="512"/>
        <v>-21.100415000000002</v>
      </c>
      <c r="G4134" s="19">
        <f t="shared" si="513"/>
        <v>-25.805807545000004</v>
      </c>
      <c r="H4134" s="19">
        <f t="shared" si="514"/>
        <v>6005.2004150000002</v>
      </c>
      <c r="I4134" s="19">
        <f t="shared" si="515"/>
        <v>120.1040083</v>
      </c>
      <c r="J4134" s="19">
        <f t="shared" si="516"/>
        <v>-6136.9441096079036</v>
      </c>
      <c r="K4134" s="19">
        <f t="shared" si="517"/>
        <v>-309915.67753519915</v>
      </c>
      <c r="L4134" s="19">
        <f t="shared" si="518"/>
        <v>0</v>
      </c>
      <c r="M4134" s="19">
        <f t="shared" si="519"/>
        <v>-309915.67753519915</v>
      </c>
    </row>
    <row r="4135" spans="1:13" x14ac:dyDescent="0.3">
      <c r="A4135" s="4">
        <v>80.644999999999996</v>
      </c>
      <c r="B4135" s="4">
        <v>3364</v>
      </c>
      <c r="C4135" s="4">
        <v>50.3</v>
      </c>
      <c r="D4135" s="11">
        <v>-10.34598012825345</v>
      </c>
      <c r="E4135" s="19">
        <f>610*'Forces Acting on Vehicle'!D4135</f>
        <v>-6311.0478782346045</v>
      </c>
      <c r="F4135" s="19">
        <f t="shared" si="512"/>
        <v>-21.016849000000001</v>
      </c>
      <c r="G4135" s="19">
        <f t="shared" si="513"/>
        <v>-25.703606327000003</v>
      </c>
      <c r="H4135" s="19">
        <f t="shared" si="514"/>
        <v>6005.116849</v>
      </c>
      <c r="I4135" s="19">
        <f t="shared" si="515"/>
        <v>120.10233698</v>
      </c>
      <c r="J4135" s="19">
        <f t="shared" si="516"/>
        <v>-6216.6491475816047</v>
      </c>
      <c r="K4135" s="19">
        <f t="shared" si="517"/>
        <v>-312697.45212335471</v>
      </c>
      <c r="L4135" s="19">
        <f t="shared" si="518"/>
        <v>0</v>
      </c>
      <c r="M4135" s="19">
        <f t="shared" si="519"/>
        <v>-312697.45212335471</v>
      </c>
    </row>
    <row r="4136" spans="1:13" x14ac:dyDescent="0.3">
      <c r="A4136" s="4">
        <v>80.664000000000001</v>
      </c>
      <c r="B4136" s="4">
        <v>3365</v>
      </c>
      <c r="C4136" s="4">
        <v>50</v>
      </c>
      <c r="D4136" s="11">
        <v>-10.496185898491573</v>
      </c>
      <c r="E4136" s="19">
        <f>610*'Forces Acting on Vehicle'!D4136</f>
        <v>-6402.6733980798599</v>
      </c>
      <c r="F4136" s="19">
        <f t="shared" si="512"/>
        <v>-20.891500000000001</v>
      </c>
      <c r="G4136" s="19">
        <f t="shared" si="513"/>
        <v>-25.550304500000003</v>
      </c>
      <c r="H4136" s="19">
        <f t="shared" si="514"/>
        <v>6004.9915000000001</v>
      </c>
      <c r="I4136" s="19">
        <f t="shared" si="515"/>
        <v>120.09983</v>
      </c>
      <c r="J4136" s="19">
        <f t="shared" si="516"/>
        <v>-6308.1238725798594</v>
      </c>
      <c r="K4136" s="19">
        <f t="shared" si="517"/>
        <v>-315406.19362899294</v>
      </c>
      <c r="L4136" s="19">
        <f t="shared" si="518"/>
        <v>0</v>
      </c>
      <c r="M4136" s="19">
        <f t="shared" si="519"/>
        <v>-315406.19362899294</v>
      </c>
    </row>
    <row r="4137" spans="1:13" x14ac:dyDescent="0.3">
      <c r="A4137" s="4">
        <v>80.683999999999997</v>
      </c>
      <c r="B4137" s="4">
        <v>3366</v>
      </c>
      <c r="C4137" s="4">
        <v>49.7</v>
      </c>
      <c r="D4137" s="11">
        <v>-10.63882701184208</v>
      </c>
      <c r="E4137" s="19">
        <f>610*'Forces Acting on Vehicle'!D4137</f>
        <v>-6489.6844772236691</v>
      </c>
      <c r="F4137" s="19">
        <f t="shared" si="512"/>
        <v>-20.766151000000004</v>
      </c>
      <c r="G4137" s="19">
        <f t="shared" si="513"/>
        <v>-25.397002673000006</v>
      </c>
      <c r="H4137" s="19">
        <f t="shared" si="514"/>
        <v>6004.8661510000002</v>
      </c>
      <c r="I4137" s="19">
        <f t="shared" si="515"/>
        <v>120.09732302</v>
      </c>
      <c r="J4137" s="19">
        <f t="shared" si="516"/>
        <v>-6394.9841568766697</v>
      </c>
      <c r="K4137" s="19">
        <f t="shared" si="517"/>
        <v>-317830.71259677049</v>
      </c>
      <c r="L4137" s="19">
        <f t="shared" si="518"/>
        <v>0</v>
      </c>
      <c r="M4137" s="19">
        <f t="shared" si="519"/>
        <v>-317830.71259677049</v>
      </c>
    </row>
    <row r="4138" spans="1:13" x14ac:dyDescent="0.3">
      <c r="A4138" s="4">
        <v>80.703000000000003</v>
      </c>
      <c r="B4138" s="4">
        <v>3367</v>
      </c>
      <c r="C4138" s="4">
        <v>49.4</v>
      </c>
      <c r="D4138" s="11">
        <v>-10.655964603936084</v>
      </c>
      <c r="E4138" s="19">
        <f>610*'Forces Acting on Vehicle'!D4138</f>
        <v>-6500.1384084010115</v>
      </c>
      <c r="F4138" s="19">
        <f t="shared" si="512"/>
        <v>-20.640802000000001</v>
      </c>
      <c r="G4138" s="19">
        <f t="shared" si="513"/>
        <v>-25.243700846000003</v>
      </c>
      <c r="H4138" s="19">
        <f t="shared" si="514"/>
        <v>6004.7408020000003</v>
      </c>
      <c r="I4138" s="19">
        <f t="shared" si="515"/>
        <v>120.09481604000001</v>
      </c>
      <c r="J4138" s="19">
        <f t="shared" si="516"/>
        <v>-6405.2872932070113</v>
      </c>
      <c r="K4138" s="19">
        <f t="shared" si="517"/>
        <v>-316421.19228442636</v>
      </c>
      <c r="L4138" s="19">
        <f t="shared" si="518"/>
        <v>0</v>
      </c>
      <c r="M4138" s="19">
        <f t="shared" si="519"/>
        <v>-316421.19228442636</v>
      </c>
    </row>
    <row r="4139" spans="1:13" x14ac:dyDescent="0.3">
      <c r="A4139" s="4">
        <v>80.722999999999999</v>
      </c>
      <c r="B4139" s="4">
        <v>3368</v>
      </c>
      <c r="C4139" s="4">
        <v>49.2</v>
      </c>
      <c r="D4139" s="11">
        <v>-10.525608535784816</v>
      </c>
      <c r="E4139" s="19">
        <f>610*'Forces Acting on Vehicle'!D4139</f>
        <v>-6420.6212068287377</v>
      </c>
      <c r="F4139" s="19">
        <f t="shared" si="512"/>
        <v>-20.557236000000003</v>
      </c>
      <c r="G4139" s="19">
        <f t="shared" si="513"/>
        <v>-25.141499628000005</v>
      </c>
      <c r="H4139" s="19">
        <f t="shared" si="514"/>
        <v>6004.657236</v>
      </c>
      <c r="I4139" s="19">
        <f t="shared" si="515"/>
        <v>120.09314472</v>
      </c>
      <c r="J4139" s="19">
        <f t="shared" si="516"/>
        <v>-6325.6695617367377</v>
      </c>
      <c r="K4139" s="19">
        <f t="shared" si="517"/>
        <v>-311222.94243744749</v>
      </c>
      <c r="L4139" s="19">
        <f t="shared" si="518"/>
        <v>0</v>
      </c>
      <c r="M4139" s="19">
        <f t="shared" si="519"/>
        <v>-311222.94243744749</v>
      </c>
    </row>
    <row r="4140" spans="1:13" x14ac:dyDescent="0.3">
      <c r="A4140" s="4">
        <v>80.742000000000004</v>
      </c>
      <c r="B4140" s="4">
        <v>3369</v>
      </c>
      <c r="C4140" s="4">
        <v>48.9</v>
      </c>
      <c r="D4140" s="11">
        <v>-10.297836544380052</v>
      </c>
      <c r="E4140" s="19">
        <f>610*'Forces Acting on Vehicle'!D4140</f>
        <v>-6281.6802920718319</v>
      </c>
      <c r="F4140" s="19">
        <f t="shared" si="512"/>
        <v>-20.431887</v>
      </c>
      <c r="G4140" s="19">
        <f t="shared" si="513"/>
        <v>-24.988197801000002</v>
      </c>
      <c r="H4140" s="19">
        <f t="shared" si="514"/>
        <v>6004.5318870000001</v>
      </c>
      <c r="I4140" s="19">
        <f t="shared" si="515"/>
        <v>120.09063774000001</v>
      </c>
      <c r="J4140" s="19">
        <f t="shared" si="516"/>
        <v>-6186.577852132832</v>
      </c>
      <c r="K4140" s="19">
        <f t="shared" si="517"/>
        <v>-302523.65696929547</v>
      </c>
      <c r="L4140" s="19">
        <f t="shared" si="518"/>
        <v>0</v>
      </c>
      <c r="M4140" s="19">
        <f t="shared" si="519"/>
        <v>-302523.65696929547</v>
      </c>
    </row>
    <row r="4141" spans="1:13" x14ac:dyDescent="0.3">
      <c r="A4141" s="4">
        <v>80.762</v>
      </c>
      <c r="B4141" s="4">
        <v>3370</v>
      </c>
      <c r="C4141" s="4">
        <v>48.6</v>
      </c>
      <c r="D4141" s="11">
        <v>-10.051113656981231</v>
      </c>
      <c r="E4141" s="19">
        <f>610*'Forces Acting on Vehicle'!D4141</f>
        <v>-6131.1793307585513</v>
      </c>
      <c r="F4141" s="19">
        <f t="shared" si="512"/>
        <v>-20.306538000000003</v>
      </c>
      <c r="G4141" s="19">
        <f t="shared" si="513"/>
        <v>-24.834895974000005</v>
      </c>
      <c r="H4141" s="19">
        <f t="shared" si="514"/>
        <v>6004.4065380000002</v>
      </c>
      <c r="I4141" s="19">
        <f t="shared" si="515"/>
        <v>120.08813076000001</v>
      </c>
      <c r="J4141" s="19">
        <f t="shared" si="516"/>
        <v>-6035.9260959725507</v>
      </c>
      <c r="K4141" s="19">
        <f t="shared" si="517"/>
        <v>-293346.00826426595</v>
      </c>
      <c r="L4141" s="19">
        <f t="shared" si="518"/>
        <v>0</v>
      </c>
      <c r="M4141" s="19">
        <f t="shared" si="519"/>
        <v>-293346.00826426595</v>
      </c>
    </row>
    <row r="4142" spans="1:13" x14ac:dyDescent="0.3">
      <c r="A4142" s="4">
        <v>80.781000000000006</v>
      </c>
      <c r="B4142" s="4">
        <v>3371</v>
      </c>
      <c r="C4142" s="4">
        <v>48.4</v>
      </c>
      <c r="D4142" s="11">
        <v>-9.85957442337868</v>
      </c>
      <c r="E4142" s="19">
        <f>610*'Forces Acting on Vehicle'!D4142</f>
        <v>-6014.3403982609943</v>
      </c>
      <c r="F4142" s="19">
        <f t="shared" si="512"/>
        <v>-20.222972000000002</v>
      </c>
      <c r="G4142" s="19">
        <f t="shared" si="513"/>
        <v>-24.732694756000004</v>
      </c>
      <c r="H4142" s="19">
        <f t="shared" si="514"/>
        <v>6004.3229719999999</v>
      </c>
      <c r="I4142" s="19">
        <f t="shared" si="515"/>
        <v>120.08645944</v>
      </c>
      <c r="J4142" s="19">
        <f t="shared" si="516"/>
        <v>-5918.9866335769948</v>
      </c>
      <c r="K4142" s="19">
        <f t="shared" si="517"/>
        <v>-286478.95306512655</v>
      </c>
      <c r="L4142" s="19">
        <f t="shared" si="518"/>
        <v>0</v>
      </c>
      <c r="M4142" s="19">
        <f t="shared" si="519"/>
        <v>-286478.95306512655</v>
      </c>
    </row>
    <row r="4143" spans="1:13" x14ac:dyDescent="0.3">
      <c r="A4143" s="4">
        <v>80.801000000000002</v>
      </c>
      <c r="B4143" s="4">
        <v>3372</v>
      </c>
      <c r="C4143" s="4">
        <v>48.1</v>
      </c>
      <c r="D4143" s="11">
        <v>-9.6773813790366212</v>
      </c>
      <c r="E4143" s="19">
        <f>610*'Forces Acting on Vehicle'!D4143</f>
        <v>-5903.2026412123387</v>
      </c>
      <c r="F4143" s="19">
        <f t="shared" si="512"/>
        <v>-20.097623000000002</v>
      </c>
      <c r="G4143" s="19">
        <f t="shared" si="513"/>
        <v>-24.579392929000004</v>
      </c>
      <c r="H4143" s="19">
        <f t="shared" si="514"/>
        <v>6004.197623</v>
      </c>
      <c r="I4143" s="19">
        <f t="shared" si="515"/>
        <v>120.08395246000001</v>
      </c>
      <c r="J4143" s="19">
        <f t="shared" si="516"/>
        <v>-5807.6980816813393</v>
      </c>
      <c r="K4143" s="19">
        <f t="shared" si="517"/>
        <v>-279350.27772887243</v>
      </c>
      <c r="L4143" s="19">
        <f t="shared" si="518"/>
        <v>0</v>
      </c>
      <c r="M4143" s="19">
        <f t="shared" si="519"/>
        <v>-279350.27772887243</v>
      </c>
    </row>
    <row r="4144" spans="1:13" x14ac:dyDescent="0.3">
      <c r="A4144" s="4">
        <v>80.819999999999993</v>
      </c>
      <c r="B4144" s="4">
        <v>3373</v>
      </c>
      <c r="C4144" s="4">
        <v>47.8</v>
      </c>
      <c r="D4144" s="11">
        <v>-9.5066720918076477</v>
      </c>
      <c r="E4144" s="19">
        <f>610*'Forces Acting on Vehicle'!D4144</f>
        <v>-5799.0699760026655</v>
      </c>
      <c r="F4144" s="19">
        <f t="shared" si="512"/>
        <v>-19.972273999999999</v>
      </c>
      <c r="G4144" s="19">
        <f t="shared" si="513"/>
        <v>-24.426091102000001</v>
      </c>
      <c r="H4144" s="19">
        <f t="shared" si="514"/>
        <v>6004.0722740000001</v>
      </c>
      <c r="I4144" s="19">
        <f t="shared" si="515"/>
        <v>120.08144548</v>
      </c>
      <c r="J4144" s="19">
        <f t="shared" si="516"/>
        <v>-5703.4146216246654</v>
      </c>
      <c r="K4144" s="19">
        <f t="shared" si="517"/>
        <v>-272623.21891365899</v>
      </c>
      <c r="L4144" s="19">
        <f t="shared" si="518"/>
        <v>0</v>
      </c>
      <c r="M4144" s="19">
        <f t="shared" si="519"/>
        <v>-272623.21891365899</v>
      </c>
    </row>
    <row r="4145" spans="1:13" x14ac:dyDescent="0.3">
      <c r="A4145" s="4">
        <v>80.84</v>
      </c>
      <c r="B4145" s="4">
        <v>3374</v>
      </c>
      <c r="C4145" s="4">
        <v>47.5</v>
      </c>
      <c r="D4145" s="11">
        <v>-9.8682793600018996</v>
      </c>
      <c r="E4145" s="19">
        <f>610*'Forces Acting on Vehicle'!D4145</f>
        <v>-6019.6504096011586</v>
      </c>
      <c r="F4145" s="19">
        <f t="shared" si="512"/>
        <v>-19.846925000000002</v>
      </c>
      <c r="G4145" s="19">
        <f t="shared" si="513"/>
        <v>-24.272789275000004</v>
      </c>
      <c r="H4145" s="19">
        <f t="shared" si="514"/>
        <v>6003.9469250000002</v>
      </c>
      <c r="I4145" s="19">
        <f t="shared" si="515"/>
        <v>120.07893850000001</v>
      </c>
      <c r="J4145" s="19">
        <f t="shared" si="516"/>
        <v>-5923.8442603761587</v>
      </c>
      <c r="K4145" s="19">
        <f t="shared" si="517"/>
        <v>-281382.60236786754</v>
      </c>
      <c r="L4145" s="19">
        <f t="shared" si="518"/>
        <v>0</v>
      </c>
      <c r="M4145" s="19">
        <f t="shared" si="519"/>
        <v>-281382.60236786754</v>
      </c>
    </row>
    <row r="4146" spans="1:13" x14ac:dyDescent="0.3">
      <c r="A4146" s="4">
        <v>80.858999999999995</v>
      </c>
      <c r="B4146" s="4">
        <v>3375</v>
      </c>
      <c r="C4146" s="4">
        <v>47.2</v>
      </c>
      <c r="D4146" s="11">
        <v>-9.928778367095477</v>
      </c>
      <c r="E4146" s="19">
        <f>610*'Forces Acting on Vehicle'!D4146</f>
        <v>-6056.5548039282412</v>
      </c>
      <c r="F4146" s="19">
        <f t="shared" si="512"/>
        <v>-19.721576000000002</v>
      </c>
      <c r="G4146" s="19">
        <f t="shared" si="513"/>
        <v>-24.119487448000005</v>
      </c>
      <c r="H4146" s="19">
        <f t="shared" si="514"/>
        <v>6003.8215760000003</v>
      </c>
      <c r="I4146" s="19">
        <f t="shared" si="515"/>
        <v>120.07643152000001</v>
      </c>
      <c r="J4146" s="19">
        <f t="shared" si="516"/>
        <v>-5960.5978598562406</v>
      </c>
      <c r="K4146" s="19">
        <f t="shared" si="517"/>
        <v>-281340.2189852146</v>
      </c>
      <c r="L4146" s="19">
        <f t="shared" si="518"/>
        <v>0</v>
      </c>
      <c r="M4146" s="19">
        <f t="shared" si="519"/>
        <v>-281340.2189852146</v>
      </c>
    </row>
    <row r="4147" spans="1:13" x14ac:dyDescent="0.3">
      <c r="A4147" s="4">
        <v>80.879000000000005</v>
      </c>
      <c r="B4147" s="4">
        <v>3375</v>
      </c>
      <c r="C4147" s="4">
        <v>46.9</v>
      </c>
      <c r="D4147" s="11">
        <v>-9.9704218929059802</v>
      </c>
      <c r="E4147" s="19">
        <f>610*'Forces Acting on Vehicle'!D4147</f>
        <v>-6081.9573546726479</v>
      </c>
      <c r="F4147" s="19">
        <f t="shared" si="512"/>
        <v>-19.596227000000003</v>
      </c>
      <c r="G4147" s="19">
        <f t="shared" si="513"/>
        <v>-23.966185621000005</v>
      </c>
      <c r="H4147" s="19">
        <f t="shared" si="514"/>
        <v>6003.6962270000004</v>
      </c>
      <c r="I4147" s="19">
        <f t="shared" si="515"/>
        <v>120.07392454000001</v>
      </c>
      <c r="J4147" s="19">
        <f t="shared" si="516"/>
        <v>-5985.8496157536474</v>
      </c>
      <c r="K4147" s="19">
        <f t="shared" si="517"/>
        <v>-280736.34697884606</v>
      </c>
      <c r="L4147" s="19">
        <f t="shared" si="518"/>
        <v>0</v>
      </c>
      <c r="M4147" s="19">
        <f t="shared" si="519"/>
        <v>-280736.34697884606</v>
      </c>
    </row>
    <row r="4148" spans="1:13" x14ac:dyDescent="0.3">
      <c r="A4148" s="4">
        <v>80.897999999999996</v>
      </c>
      <c r="B4148" s="4">
        <v>3376</v>
      </c>
      <c r="C4148" s="4">
        <v>46.6</v>
      </c>
      <c r="D4148" s="11">
        <v>-9.9982549548806059</v>
      </c>
      <c r="E4148" s="19">
        <f>610*'Forces Acting on Vehicle'!D4148</f>
        <v>-6098.9355224771698</v>
      </c>
      <c r="F4148" s="19">
        <f t="shared" si="512"/>
        <v>-19.470878000000003</v>
      </c>
      <c r="G4148" s="19">
        <f t="shared" si="513"/>
        <v>-23.812883794000005</v>
      </c>
      <c r="H4148" s="19">
        <f t="shared" si="514"/>
        <v>6003.5708780000004</v>
      </c>
      <c r="I4148" s="19">
        <f t="shared" si="515"/>
        <v>120.07141756000001</v>
      </c>
      <c r="J4148" s="19">
        <f t="shared" si="516"/>
        <v>-6002.6769887111705</v>
      </c>
      <c r="K4148" s="19">
        <f t="shared" si="517"/>
        <v>-279724.74767394055</v>
      </c>
      <c r="L4148" s="19">
        <f t="shared" si="518"/>
        <v>0</v>
      </c>
      <c r="M4148" s="19">
        <f t="shared" si="519"/>
        <v>-279724.74767394055</v>
      </c>
    </row>
    <row r="4149" spans="1:13" x14ac:dyDescent="0.3">
      <c r="A4149" s="4">
        <v>80.918000000000006</v>
      </c>
      <c r="B4149" s="4">
        <v>3377</v>
      </c>
      <c r="C4149" s="4">
        <v>46.3</v>
      </c>
      <c r="D4149" s="11">
        <v>-10.099894779873978</v>
      </c>
      <c r="E4149" s="19">
        <f>610*'Forces Acting on Vehicle'!D4149</f>
        <v>-6160.9358157231263</v>
      </c>
      <c r="F4149" s="19">
        <f t="shared" si="512"/>
        <v>-19.345528999999999</v>
      </c>
      <c r="G4149" s="19">
        <f t="shared" si="513"/>
        <v>-23.659581967000001</v>
      </c>
      <c r="H4149" s="19">
        <f t="shared" si="514"/>
        <v>6003.4455290000005</v>
      </c>
      <c r="I4149" s="19">
        <f t="shared" si="515"/>
        <v>120.06891058000001</v>
      </c>
      <c r="J4149" s="19">
        <f t="shared" si="516"/>
        <v>-6064.5264871101263</v>
      </c>
      <c r="K4149" s="19">
        <f t="shared" si="517"/>
        <v>-280787.57635319885</v>
      </c>
      <c r="L4149" s="19">
        <f t="shared" si="518"/>
        <v>0</v>
      </c>
      <c r="M4149" s="19">
        <f t="shared" si="519"/>
        <v>-280787.57635319885</v>
      </c>
    </row>
    <row r="4150" spans="1:13" x14ac:dyDescent="0.3">
      <c r="A4150" s="4">
        <v>80.938000000000002</v>
      </c>
      <c r="B4150" s="4">
        <v>3378</v>
      </c>
      <c r="C4150" s="4">
        <v>46</v>
      </c>
      <c r="D4150" s="11">
        <v>-10.200623279223265</v>
      </c>
      <c r="E4150" s="19">
        <f>610*'Forces Acting on Vehicle'!D4150</f>
        <v>-6222.3802003261917</v>
      </c>
      <c r="F4150" s="19">
        <f t="shared" si="512"/>
        <v>-19.220180000000003</v>
      </c>
      <c r="G4150" s="19">
        <f t="shared" si="513"/>
        <v>-23.506280140000005</v>
      </c>
      <c r="H4150" s="19">
        <f t="shared" si="514"/>
        <v>6003.3201800000006</v>
      </c>
      <c r="I4150" s="19">
        <f t="shared" si="515"/>
        <v>120.06640360000002</v>
      </c>
      <c r="J4150" s="19">
        <f t="shared" si="516"/>
        <v>-6125.8200768661918</v>
      </c>
      <c r="K4150" s="19">
        <f t="shared" si="517"/>
        <v>-281787.72353584482</v>
      </c>
      <c r="L4150" s="19">
        <f t="shared" si="518"/>
        <v>0</v>
      </c>
      <c r="M4150" s="19">
        <f t="shared" si="519"/>
        <v>-281787.72353584482</v>
      </c>
    </row>
    <row r="4151" spans="1:13" x14ac:dyDescent="0.3">
      <c r="A4151" s="4">
        <v>80.956999999999994</v>
      </c>
      <c r="B4151" s="4">
        <v>3379</v>
      </c>
      <c r="C4151" s="4">
        <v>45.8</v>
      </c>
      <c r="D4151" s="11">
        <v>-10.301112540686162</v>
      </c>
      <c r="E4151" s="19">
        <f>610*'Forces Acting on Vehicle'!D4151</f>
        <v>-6283.6786498185593</v>
      </c>
      <c r="F4151" s="19">
        <f t="shared" si="512"/>
        <v>-19.136614000000002</v>
      </c>
      <c r="G4151" s="19">
        <f t="shared" si="513"/>
        <v>-23.404078922000004</v>
      </c>
      <c r="H4151" s="19">
        <f t="shared" si="514"/>
        <v>6003.2366140000004</v>
      </c>
      <c r="I4151" s="19">
        <f t="shared" si="515"/>
        <v>120.06473228000002</v>
      </c>
      <c r="J4151" s="19">
        <f t="shared" si="516"/>
        <v>-6187.0179964605595</v>
      </c>
      <c r="K4151" s="19">
        <f t="shared" si="517"/>
        <v>-283365.4242378936</v>
      </c>
      <c r="L4151" s="19">
        <f t="shared" si="518"/>
        <v>0</v>
      </c>
      <c r="M4151" s="19">
        <f t="shared" si="519"/>
        <v>-283365.4242378936</v>
      </c>
    </row>
    <row r="4152" spans="1:13" x14ac:dyDescent="0.3">
      <c r="A4152" s="4">
        <v>80.977000000000004</v>
      </c>
      <c r="B4152" s="4">
        <v>3380</v>
      </c>
      <c r="C4152" s="4">
        <v>45.5</v>
      </c>
      <c r="D4152" s="11">
        <v>-10.381128666402171</v>
      </c>
      <c r="E4152" s="19">
        <f>610*'Forces Acting on Vehicle'!D4152</f>
        <v>-6332.4884865053245</v>
      </c>
      <c r="F4152" s="19">
        <f t="shared" si="512"/>
        <v>-19.011265000000002</v>
      </c>
      <c r="G4152" s="19">
        <f t="shared" si="513"/>
        <v>-23.250777095000004</v>
      </c>
      <c r="H4152" s="19">
        <f t="shared" si="514"/>
        <v>6003.1112650000005</v>
      </c>
      <c r="I4152" s="19">
        <f t="shared" si="515"/>
        <v>120.06222530000001</v>
      </c>
      <c r="J4152" s="19">
        <f t="shared" si="516"/>
        <v>-6235.6770383003241</v>
      </c>
      <c r="K4152" s="19">
        <f t="shared" si="517"/>
        <v>-283723.30524266476</v>
      </c>
      <c r="L4152" s="19">
        <f t="shared" si="518"/>
        <v>0</v>
      </c>
      <c r="M4152" s="19">
        <f t="shared" si="519"/>
        <v>-283723.30524266476</v>
      </c>
    </row>
    <row r="4153" spans="1:13" x14ac:dyDescent="0.3">
      <c r="A4153" s="4">
        <v>80.995999999999995</v>
      </c>
      <c r="B4153" s="4">
        <v>3381</v>
      </c>
      <c r="C4153" s="4">
        <v>45.2</v>
      </c>
      <c r="D4153" s="11">
        <v>-10.411774933729493</v>
      </c>
      <c r="E4153" s="19">
        <f>610*'Forces Acting on Vehicle'!D4153</f>
        <v>-6351.1827095749904</v>
      </c>
      <c r="F4153" s="19">
        <f t="shared" si="512"/>
        <v>-18.885916000000002</v>
      </c>
      <c r="G4153" s="19">
        <f t="shared" si="513"/>
        <v>-23.097475268000004</v>
      </c>
      <c r="H4153" s="19">
        <f t="shared" si="514"/>
        <v>6002.9859160000005</v>
      </c>
      <c r="I4153" s="19">
        <f t="shared" si="515"/>
        <v>120.05971832000002</v>
      </c>
      <c r="J4153" s="19">
        <f t="shared" si="516"/>
        <v>-6254.220466522991</v>
      </c>
      <c r="K4153" s="19">
        <f t="shared" si="517"/>
        <v>-282690.76508683921</v>
      </c>
      <c r="L4153" s="19">
        <f t="shared" si="518"/>
        <v>0</v>
      </c>
      <c r="M4153" s="19">
        <f t="shared" si="519"/>
        <v>-282690.76508683921</v>
      </c>
    </row>
    <row r="4154" spans="1:13" x14ac:dyDescent="0.3">
      <c r="A4154" s="4">
        <v>81.016000000000005</v>
      </c>
      <c r="B4154" s="4">
        <v>3382</v>
      </c>
      <c r="C4154" s="4">
        <v>45</v>
      </c>
      <c r="D4154" s="11">
        <v>-10.354263476966771</v>
      </c>
      <c r="E4154" s="19">
        <f>610*'Forces Acting on Vehicle'!D4154</f>
        <v>-6316.1007209497302</v>
      </c>
      <c r="F4154" s="19">
        <f t="shared" si="512"/>
        <v>-18.802350000000001</v>
      </c>
      <c r="G4154" s="19">
        <f t="shared" si="513"/>
        <v>-22.995274050000003</v>
      </c>
      <c r="H4154" s="19">
        <f t="shared" si="514"/>
        <v>6002.9023500000003</v>
      </c>
      <c r="I4154" s="19">
        <f t="shared" si="515"/>
        <v>120.058047</v>
      </c>
      <c r="J4154" s="19">
        <f t="shared" si="516"/>
        <v>-6219.03794799973</v>
      </c>
      <c r="K4154" s="19">
        <f t="shared" si="517"/>
        <v>-279856.70765998785</v>
      </c>
      <c r="L4154" s="19">
        <f t="shared" si="518"/>
        <v>0</v>
      </c>
      <c r="M4154" s="19">
        <f t="shared" si="519"/>
        <v>-279856.70765998785</v>
      </c>
    </row>
    <row r="4155" spans="1:13" x14ac:dyDescent="0.3">
      <c r="A4155" s="4">
        <v>81.034999999999997</v>
      </c>
      <c r="B4155" s="4">
        <v>3383</v>
      </c>
      <c r="C4155" s="4">
        <v>44.7</v>
      </c>
      <c r="D4155" s="11">
        <v>-10.200943999372727</v>
      </c>
      <c r="E4155" s="19">
        <f>610*'Forces Acting on Vehicle'!D4155</f>
        <v>-6222.5758396173633</v>
      </c>
      <c r="F4155" s="19">
        <f t="shared" si="512"/>
        <v>-18.677001000000004</v>
      </c>
      <c r="G4155" s="19">
        <f t="shared" si="513"/>
        <v>-22.841972223000006</v>
      </c>
      <c r="H4155" s="19">
        <f t="shared" si="514"/>
        <v>6002.7770010000004</v>
      </c>
      <c r="I4155" s="19">
        <f t="shared" si="515"/>
        <v>120.05554002000001</v>
      </c>
      <c r="J4155" s="19">
        <f t="shared" si="516"/>
        <v>-6125.3622718203633</v>
      </c>
      <c r="K4155" s="19">
        <f t="shared" si="517"/>
        <v>-273803.69355037028</v>
      </c>
      <c r="L4155" s="19">
        <f t="shared" si="518"/>
        <v>0</v>
      </c>
      <c r="M4155" s="19">
        <f t="shared" si="519"/>
        <v>-273803.69355037028</v>
      </c>
    </row>
    <row r="4156" spans="1:13" x14ac:dyDescent="0.3">
      <c r="A4156" s="4">
        <v>81.055000000000007</v>
      </c>
      <c r="B4156" s="4">
        <v>3383</v>
      </c>
      <c r="C4156" s="4">
        <v>44.5</v>
      </c>
      <c r="D4156" s="11">
        <v>-10.004064015513858</v>
      </c>
      <c r="E4156" s="19">
        <f>610*'Forces Acting on Vehicle'!D4156</f>
        <v>-6102.4790494634535</v>
      </c>
      <c r="F4156" s="19">
        <f t="shared" si="512"/>
        <v>-18.593435000000003</v>
      </c>
      <c r="G4156" s="19">
        <f t="shared" si="513"/>
        <v>-22.739771005000005</v>
      </c>
      <c r="H4156" s="19">
        <f t="shared" si="514"/>
        <v>6002.6934350000001</v>
      </c>
      <c r="I4156" s="19">
        <f t="shared" si="515"/>
        <v>120.05386870000001</v>
      </c>
      <c r="J4156" s="19">
        <f t="shared" si="516"/>
        <v>-6005.1649517684536</v>
      </c>
      <c r="K4156" s="19">
        <f t="shared" si="517"/>
        <v>-267229.8403536962</v>
      </c>
      <c r="L4156" s="19">
        <f t="shared" si="518"/>
        <v>0</v>
      </c>
      <c r="M4156" s="19">
        <f t="shared" si="519"/>
        <v>-267229.8403536962</v>
      </c>
    </row>
    <row r="4157" spans="1:13" x14ac:dyDescent="0.3">
      <c r="A4157" s="4">
        <v>81.073999999999998</v>
      </c>
      <c r="B4157" s="4">
        <v>3384</v>
      </c>
      <c r="C4157" s="4">
        <v>44.2</v>
      </c>
      <c r="D4157" s="11">
        <v>-9.8606712066829854</v>
      </c>
      <c r="E4157" s="19">
        <f>610*'Forces Acting on Vehicle'!D4157</f>
        <v>-6015.0094360766207</v>
      </c>
      <c r="F4157" s="19">
        <f t="shared" si="512"/>
        <v>-18.468086000000003</v>
      </c>
      <c r="G4157" s="19">
        <f t="shared" si="513"/>
        <v>-22.586469178000005</v>
      </c>
      <c r="H4157" s="19">
        <f t="shared" si="514"/>
        <v>6002.5680860000002</v>
      </c>
      <c r="I4157" s="19">
        <f t="shared" si="515"/>
        <v>120.05136172</v>
      </c>
      <c r="J4157" s="19">
        <f t="shared" si="516"/>
        <v>-5917.5445435346201</v>
      </c>
      <c r="K4157" s="19">
        <f t="shared" si="517"/>
        <v>-261555.46882423022</v>
      </c>
      <c r="L4157" s="19">
        <f t="shared" si="518"/>
        <v>0</v>
      </c>
      <c r="M4157" s="19">
        <f t="shared" si="519"/>
        <v>-261555.46882423022</v>
      </c>
    </row>
    <row r="4158" spans="1:13" x14ac:dyDescent="0.3">
      <c r="A4158" s="4">
        <v>81.093999999999994</v>
      </c>
      <c r="B4158" s="4">
        <v>3385</v>
      </c>
      <c r="C4158" s="4">
        <v>43.9</v>
      </c>
      <c r="D4158" s="11">
        <v>-9.63050358851258</v>
      </c>
      <c r="E4158" s="19">
        <f>610*'Forces Acting on Vehicle'!D4158</f>
        <v>-5874.6071889926734</v>
      </c>
      <c r="F4158" s="19">
        <f t="shared" si="512"/>
        <v>-18.342737</v>
      </c>
      <c r="G4158" s="19">
        <f t="shared" si="513"/>
        <v>-22.433167351000002</v>
      </c>
      <c r="H4158" s="19">
        <f t="shared" si="514"/>
        <v>6002.4427370000003</v>
      </c>
      <c r="I4158" s="19">
        <f t="shared" si="515"/>
        <v>120.04885474000001</v>
      </c>
      <c r="J4158" s="19">
        <f t="shared" si="516"/>
        <v>-5776.991501603673</v>
      </c>
      <c r="K4158" s="19">
        <f t="shared" si="517"/>
        <v>-253609.92692040122</v>
      </c>
      <c r="L4158" s="19">
        <f t="shared" si="518"/>
        <v>0</v>
      </c>
      <c r="M4158" s="19">
        <f t="shared" si="519"/>
        <v>-253609.92692040122</v>
      </c>
    </row>
    <row r="4159" spans="1:13" x14ac:dyDescent="0.3">
      <c r="A4159" s="4">
        <v>81.113</v>
      </c>
      <c r="B4159" s="4">
        <v>3386</v>
      </c>
      <c r="C4159" s="4">
        <v>43.7</v>
      </c>
      <c r="D4159" s="11">
        <v>-9.3587027751535725</v>
      </c>
      <c r="E4159" s="19">
        <f>610*'Forces Acting on Vehicle'!D4159</f>
        <v>-5708.8086928436796</v>
      </c>
      <c r="F4159" s="19">
        <f t="shared" si="512"/>
        <v>-18.259171000000002</v>
      </c>
      <c r="G4159" s="19">
        <f t="shared" si="513"/>
        <v>-22.330966133000004</v>
      </c>
      <c r="H4159" s="19">
        <f t="shared" si="514"/>
        <v>6002.3591710000001</v>
      </c>
      <c r="I4159" s="19">
        <f t="shared" si="515"/>
        <v>120.04718342000001</v>
      </c>
      <c r="J4159" s="19">
        <f t="shared" si="516"/>
        <v>-5611.0924755566803</v>
      </c>
      <c r="K4159" s="19">
        <f t="shared" si="517"/>
        <v>-245204.74118182695</v>
      </c>
      <c r="L4159" s="19">
        <f t="shared" si="518"/>
        <v>0</v>
      </c>
      <c r="M4159" s="19">
        <f t="shared" si="519"/>
        <v>-245204.74118182695</v>
      </c>
    </row>
    <row r="4160" spans="1:13" x14ac:dyDescent="0.3">
      <c r="A4160" s="4">
        <v>81.132999999999996</v>
      </c>
      <c r="B4160" s="4">
        <v>3387</v>
      </c>
      <c r="C4160" s="4">
        <v>43.4</v>
      </c>
      <c r="D4160" s="11">
        <v>-9.0808046095177133</v>
      </c>
      <c r="E4160" s="19">
        <f>610*'Forces Acting on Vehicle'!D4160</f>
        <v>-5539.2908118058049</v>
      </c>
      <c r="F4160" s="19">
        <f t="shared" si="512"/>
        <v>-18.133822000000002</v>
      </c>
      <c r="G4160" s="19">
        <f t="shared" si="513"/>
        <v>-22.177664306000004</v>
      </c>
      <c r="H4160" s="19">
        <f t="shared" si="514"/>
        <v>6002.2338220000001</v>
      </c>
      <c r="I4160" s="19">
        <f t="shared" si="515"/>
        <v>120.04467644</v>
      </c>
      <c r="J4160" s="19">
        <f t="shared" si="516"/>
        <v>-5441.4237996718048</v>
      </c>
      <c r="K4160" s="19">
        <f t="shared" si="517"/>
        <v>-236157.79290575633</v>
      </c>
      <c r="L4160" s="19">
        <f t="shared" si="518"/>
        <v>0</v>
      </c>
      <c r="M4160" s="19">
        <f t="shared" si="519"/>
        <v>-236157.79290575633</v>
      </c>
    </row>
    <row r="4161" spans="1:13" x14ac:dyDescent="0.3">
      <c r="A4161" s="4">
        <v>81.152000000000001</v>
      </c>
      <c r="B4161" s="4">
        <v>3388</v>
      </c>
      <c r="C4161" s="4">
        <v>43.2</v>
      </c>
      <c r="D4161" s="11">
        <v>-8.8640144009676973</v>
      </c>
      <c r="E4161" s="19">
        <f>610*'Forces Acting on Vehicle'!D4161</f>
        <v>-5407.0487845902953</v>
      </c>
      <c r="F4161" s="19">
        <f t="shared" si="512"/>
        <v>-18.050256000000001</v>
      </c>
      <c r="G4161" s="19">
        <f t="shared" si="513"/>
        <v>-22.075463088000006</v>
      </c>
      <c r="H4161" s="19">
        <f t="shared" si="514"/>
        <v>6002.1502560000008</v>
      </c>
      <c r="I4161" s="19">
        <f t="shared" si="515"/>
        <v>120.04300512000002</v>
      </c>
      <c r="J4161" s="19">
        <f t="shared" si="516"/>
        <v>-5309.0812425582953</v>
      </c>
      <c r="K4161" s="19">
        <f t="shared" si="517"/>
        <v>-229352.30967851839</v>
      </c>
      <c r="L4161" s="19">
        <f t="shared" si="518"/>
        <v>0</v>
      </c>
      <c r="M4161" s="19">
        <f t="shared" si="519"/>
        <v>-229352.30967851839</v>
      </c>
    </row>
    <row r="4162" spans="1:13" x14ac:dyDescent="0.3">
      <c r="A4162" s="4">
        <v>81.171999999999997</v>
      </c>
      <c r="B4162" s="4">
        <v>3389</v>
      </c>
      <c r="C4162" s="4">
        <v>43</v>
      </c>
      <c r="D4162" s="11">
        <v>-8.7687533154802217</v>
      </c>
      <c r="E4162" s="19">
        <f>610*'Forces Acting on Vehicle'!D4162</f>
        <v>-5348.9395224429354</v>
      </c>
      <c r="F4162" s="19">
        <f t="shared" si="512"/>
        <v>-17.96669</v>
      </c>
      <c r="G4162" s="19">
        <f t="shared" si="513"/>
        <v>-21.973261870000002</v>
      </c>
      <c r="H4162" s="19">
        <f t="shared" si="514"/>
        <v>6002.0666900000006</v>
      </c>
      <c r="I4162" s="19">
        <f t="shared" si="515"/>
        <v>120.04133380000002</v>
      </c>
      <c r="J4162" s="19">
        <f t="shared" si="516"/>
        <v>-5250.8714505129356</v>
      </c>
      <c r="K4162" s="19">
        <f t="shared" si="517"/>
        <v>-225787.47237205622</v>
      </c>
      <c r="L4162" s="19">
        <f t="shared" si="518"/>
        <v>0</v>
      </c>
      <c r="M4162" s="19">
        <f t="shared" si="519"/>
        <v>-225787.47237205622</v>
      </c>
    </row>
    <row r="4163" spans="1:13" x14ac:dyDescent="0.3">
      <c r="A4163" s="4">
        <v>81.191000000000003</v>
      </c>
      <c r="B4163" s="4">
        <v>3389</v>
      </c>
      <c r="C4163" s="4">
        <v>42.7</v>
      </c>
      <c r="D4163" s="11">
        <v>-8.8727944025410999</v>
      </c>
      <c r="E4163" s="19">
        <f>610*'Forces Acting on Vehicle'!D4163</f>
        <v>-5412.4045855500708</v>
      </c>
      <c r="F4163" s="19">
        <f t="shared" si="512"/>
        <v>-17.841341000000003</v>
      </c>
      <c r="G4163" s="19">
        <f t="shared" si="513"/>
        <v>-21.819960043000005</v>
      </c>
      <c r="H4163" s="19">
        <f t="shared" si="514"/>
        <v>6001.9413410000006</v>
      </c>
      <c r="I4163" s="19">
        <f t="shared" si="515"/>
        <v>120.03882682000001</v>
      </c>
      <c r="J4163" s="19">
        <f t="shared" si="516"/>
        <v>-5314.1857187730702</v>
      </c>
      <c r="K4163" s="19">
        <f t="shared" si="517"/>
        <v>-226915.73019161011</v>
      </c>
      <c r="L4163" s="19">
        <f t="shared" si="518"/>
        <v>0</v>
      </c>
      <c r="M4163" s="19">
        <f t="shared" si="519"/>
        <v>-226915.73019161011</v>
      </c>
    </row>
    <row r="4164" spans="1:13" x14ac:dyDescent="0.3">
      <c r="A4164" s="4">
        <v>81.210999999999999</v>
      </c>
      <c r="B4164" s="4">
        <v>3390</v>
      </c>
      <c r="C4164" s="4">
        <v>42.5</v>
      </c>
      <c r="D4164" s="11">
        <v>-9.0250980482705163</v>
      </c>
      <c r="E4164" s="19">
        <f>610*'Forces Acting on Vehicle'!D4164</f>
        <v>-5505.3098094450152</v>
      </c>
      <c r="F4164" s="19">
        <f t="shared" si="512"/>
        <v>-17.757775000000002</v>
      </c>
      <c r="G4164" s="19">
        <f t="shared" si="513"/>
        <v>-21.717758825000004</v>
      </c>
      <c r="H4164" s="19">
        <f t="shared" si="514"/>
        <v>6001.8577750000004</v>
      </c>
      <c r="I4164" s="19">
        <f t="shared" si="515"/>
        <v>120.03715550000001</v>
      </c>
      <c r="J4164" s="19">
        <f t="shared" si="516"/>
        <v>-5406.9904127700147</v>
      </c>
      <c r="K4164" s="19">
        <f t="shared" si="517"/>
        <v>-229797.09254272562</v>
      </c>
      <c r="L4164" s="19">
        <f t="shared" si="518"/>
        <v>0</v>
      </c>
      <c r="M4164" s="19">
        <f t="shared" si="519"/>
        <v>-229797.09254272562</v>
      </c>
    </row>
    <row r="4165" spans="1:13" x14ac:dyDescent="0.3">
      <c r="A4165" s="4">
        <v>81.23</v>
      </c>
      <c r="B4165" s="4">
        <v>3391</v>
      </c>
      <c r="C4165" s="4">
        <v>42.3</v>
      </c>
      <c r="D4165" s="11">
        <v>-9.1750605482212801</v>
      </c>
      <c r="E4165" s="19">
        <f>610*'Forces Acting on Vehicle'!D4165</f>
        <v>-5596.7869344149813</v>
      </c>
      <c r="F4165" s="19">
        <f t="shared" si="512"/>
        <v>-17.674209000000001</v>
      </c>
      <c r="G4165" s="19">
        <f t="shared" si="513"/>
        <v>-21.615557607000003</v>
      </c>
      <c r="H4165" s="19">
        <f t="shared" si="514"/>
        <v>6001.7742090000002</v>
      </c>
      <c r="I4165" s="19">
        <f t="shared" si="515"/>
        <v>120.03548418000001</v>
      </c>
      <c r="J4165" s="19">
        <f t="shared" si="516"/>
        <v>-5498.3670078419809</v>
      </c>
      <c r="K4165" s="19">
        <f t="shared" si="517"/>
        <v>-232580.92443171577</v>
      </c>
      <c r="L4165" s="19">
        <f t="shared" si="518"/>
        <v>0</v>
      </c>
      <c r="M4165" s="19">
        <f t="shared" si="519"/>
        <v>-232580.92443171577</v>
      </c>
    </row>
    <row r="4166" spans="1:13" x14ac:dyDescent="0.3">
      <c r="A4166" s="4">
        <v>81.25</v>
      </c>
      <c r="B4166" s="4">
        <v>3392</v>
      </c>
      <c r="C4166" s="4">
        <v>42</v>
      </c>
      <c r="D4166" s="11">
        <v>-9.3205790493014309</v>
      </c>
      <c r="E4166" s="19">
        <f>610*'Forces Acting on Vehicle'!D4166</f>
        <v>-5685.5532200738726</v>
      </c>
      <c r="F4166" s="19">
        <f t="shared" si="512"/>
        <v>-17.548860000000001</v>
      </c>
      <c r="G4166" s="19">
        <f t="shared" si="513"/>
        <v>-21.462255780000003</v>
      </c>
      <c r="H4166" s="19">
        <f t="shared" si="514"/>
        <v>6001.6488600000002</v>
      </c>
      <c r="I4166" s="19">
        <f t="shared" si="515"/>
        <v>120.0329772</v>
      </c>
      <c r="J4166" s="19">
        <f t="shared" si="516"/>
        <v>-5586.9824986538733</v>
      </c>
      <c r="K4166" s="19">
        <f t="shared" si="517"/>
        <v>-234653.26494346268</v>
      </c>
      <c r="L4166" s="19">
        <f t="shared" si="518"/>
        <v>0</v>
      </c>
      <c r="M4166" s="19">
        <f t="shared" si="519"/>
        <v>-234653.26494346268</v>
      </c>
    </row>
    <row r="4167" spans="1:13" x14ac:dyDescent="0.3">
      <c r="A4167" s="4">
        <v>81.27</v>
      </c>
      <c r="B4167" s="4">
        <v>3393</v>
      </c>
      <c r="C4167" s="4">
        <v>41.7</v>
      </c>
      <c r="D4167" s="11">
        <v>-9.4628167163647134</v>
      </c>
      <c r="E4167" s="19">
        <f>610*'Forces Acting on Vehicle'!D4167</f>
        <v>-5772.3181969824755</v>
      </c>
      <c r="F4167" s="19">
        <f t="shared" ref="F4167:F4230" si="520">0.5*1.27*-0.658*C4167</f>
        <v>-17.423511000000001</v>
      </c>
      <c r="G4167" s="19">
        <f t="shared" ref="G4167:G4230" si="521">0.5*1.27*1.223*-0.658*C4167+POWER(,2)</f>
        <v>-21.308953953000003</v>
      </c>
      <c r="H4167" s="19">
        <f t="shared" ref="H4167:H4230" si="522">5984.1-F4167</f>
        <v>6001.5235110000003</v>
      </c>
      <c r="I4167" s="19">
        <f t="shared" ref="I4167:I4230" si="523">H4167*0.02</f>
        <v>120.03047022000001</v>
      </c>
      <c r="J4167" s="19">
        <f t="shared" ref="J4167:J4230" si="524">E4167+G4167+I4167</f>
        <v>-5673.5966807154755</v>
      </c>
      <c r="K4167" s="19">
        <f t="shared" ref="K4167:K4230" si="525">J4167*C4167</f>
        <v>-236588.98158583534</v>
      </c>
      <c r="L4167" s="19">
        <f t="shared" ref="L4167:L4230" si="526">IF(K4167&lt;0,0,K4167)</f>
        <v>0</v>
      </c>
      <c r="M4167" s="19">
        <f t="shared" ref="M4167:M4230" si="527">IF(K4167&gt;0,0,K4167)</f>
        <v>-236588.98158583534</v>
      </c>
    </row>
    <row r="4168" spans="1:13" x14ac:dyDescent="0.3">
      <c r="A4168" s="4">
        <v>81.289000000000001</v>
      </c>
      <c r="B4168" s="4">
        <v>3393</v>
      </c>
      <c r="C4168" s="4">
        <v>41.4</v>
      </c>
      <c r="D4168" s="11">
        <v>-9.3233105023683791</v>
      </c>
      <c r="E4168" s="19">
        <f>610*'Forces Acting on Vehicle'!D4168</f>
        <v>-5687.2194064447112</v>
      </c>
      <c r="F4168" s="19">
        <f t="shared" si="520"/>
        <v>-17.298162000000001</v>
      </c>
      <c r="G4168" s="19">
        <f t="shared" si="521"/>
        <v>-21.155652126000003</v>
      </c>
      <c r="H4168" s="19">
        <f t="shared" si="522"/>
        <v>6001.3981620000004</v>
      </c>
      <c r="I4168" s="19">
        <f t="shared" si="523"/>
        <v>120.02796324000001</v>
      </c>
      <c r="J4168" s="19">
        <f t="shared" si="524"/>
        <v>-5588.3470953307115</v>
      </c>
      <c r="K4168" s="19">
        <f t="shared" si="525"/>
        <v>-231357.56974669144</v>
      </c>
      <c r="L4168" s="19">
        <f t="shared" si="526"/>
        <v>0</v>
      </c>
      <c r="M4168" s="19">
        <f t="shared" si="527"/>
        <v>-231357.56974669144</v>
      </c>
    </row>
    <row r="4169" spans="1:13" x14ac:dyDescent="0.3">
      <c r="A4169" s="4">
        <v>81.308999999999997</v>
      </c>
      <c r="B4169" s="4">
        <v>3394</v>
      </c>
      <c r="C4169" s="4">
        <v>41.1</v>
      </c>
      <c r="D4169" s="11">
        <v>-9.3613021247410835</v>
      </c>
      <c r="E4169" s="19">
        <f>610*'Forces Acting on Vehicle'!D4169</f>
        <v>-5710.3942960920613</v>
      </c>
      <c r="F4169" s="19">
        <f t="shared" si="520"/>
        <v>-17.172813000000001</v>
      </c>
      <c r="G4169" s="19">
        <f t="shared" si="521"/>
        <v>-21.002350299000003</v>
      </c>
      <c r="H4169" s="19">
        <f t="shared" si="522"/>
        <v>6001.2728130000005</v>
      </c>
      <c r="I4169" s="19">
        <f t="shared" si="523"/>
        <v>120.02545626000001</v>
      </c>
      <c r="J4169" s="19">
        <f t="shared" si="524"/>
        <v>-5611.3711901310608</v>
      </c>
      <c r="K4169" s="19">
        <f t="shared" si="525"/>
        <v>-230627.3559143866</v>
      </c>
      <c r="L4169" s="19">
        <f t="shared" si="526"/>
        <v>0</v>
      </c>
      <c r="M4169" s="19">
        <f t="shared" si="527"/>
        <v>-230627.3559143866</v>
      </c>
    </row>
    <row r="4170" spans="1:13" x14ac:dyDescent="0.3">
      <c r="A4170" s="4">
        <v>81.328000000000003</v>
      </c>
      <c r="B4170" s="4">
        <v>3395</v>
      </c>
      <c r="C4170" s="4">
        <v>40.799999999999997</v>
      </c>
      <c r="D4170" s="11">
        <v>-9.4202089368286543</v>
      </c>
      <c r="E4170" s="19">
        <f>610*'Forces Acting on Vehicle'!D4170</f>
        <v>-5746.3274514654795</v>
      </c>
      <c r="F4170" s="19">
        <f t="shared" si="520"/>
        <v>-17.047464000000002</v>
      </c>
      <c r="G4170" s="19">
        <f t="shared" si="521"/>
        <v>-20.849048472000003</v>
      </c>
      <c r="H4170" s="19">
        <f t="shared" si="522"/>
        <v>6001.1474640000006</v>
      </c>
      <c r="I4170" s="19">
        <f t="shared" si="523"/>
        <v>120.02294928000002</v>
      </c>
      <c r="J4170" s="19">
        <f t="shared" si="524"/>
        <v>-5647.1535506574792</v>
      </c>
      <c r="K4170" s="19">
        <f t="shared" si="525"/>
        <v>-230403.86486682514</v>
      </c>
      <c r="L4170" s="19">
        <f t="shared" si="526"/>
        <v>0</v>
      </c>
      <c r="M4170" s="19">
        <f t="shared" si="527"/>
        <v>-230403.86486682514</v>
      </c>
    </row>
    <row r="4171" spans="1:13" x14ac:dyDescent="0.3">
      <c r="A4171" s="4">
        <v>81.347999999999999</v>
      </c>
      <c r="B4171" s="4">
        <v>3396</v>
      </c>
      <c r="C4171" s="4">
        <v>40.6</v>
      </c>
      <c r="D4171" s="11">
        <v>-9.8736077919865721</v>
      </c>
      <c r="E4171" s="19">
        <f>610*'Forces Acting on Vehicle'!D4171</f>
        <v>-6022.9007531118086</v>
      </c>
      <c r="F4171" s="19">
        <f t="shared" si="520"/>
        <v>-16.963898</v>
      </c>
      <c r="G4171" s="19">
        <f t="shared" si="521"/>
        <v>-20.746847254000002</v>
      </c>
      <c r="H4171" s="19">
        <f t="shared" si="522"/>
        <v>6001.0638980000003</v>
      </c>
      <c r="I4171" s="19">
        <f t="shared" si="523"/>
        <v>120.02127796000001</v>
      </c>
      <c r="J4171" s="19">
        <f t="shared" si="524"/>
        <v>-5923.6263224058093</v>
      </c>
      <c r="K4171" s="19">
        <f t="shared" si="525"/>
        <v>-240499.22868967586</v>
      </c>
      <c r="L4171" s="19">
        <f t="shared" si="526"/>
        <v>0</v>
      </c>
      <c r="M4171" s="19">
        <f t="shared" si="527"/>
        <v>-240499.22868967586</v>
      </c>
    </row>
    <row r="4172" spans="1:13" x14ac:dyDescent="0.3">
      <c r="A4172" s="4">
        <v>81.367000000000004</v>
      </c>
      <c r="B4172" s="4">
        <v>3397</v>
      </c>
      <c r="C4172" s="4">
        <v>40.299999999999997</v>
      </c>
      <c r="D4172" s="11">
        <v>-9.7640149757384922</v>
      </c>
      <c r="E4172" s="19">
        <f>610*'Forces Acting on Vehicle'!D4172</f>
        <v>-5956.0491352004801</v>
      </c>
      <c r="F4172" s="19">
        <f t="shared" si="520"/>
        <v>-16.838549</v>
      </c>
      <c r="G4172" s="19">
        <f t="shared" si="521"/>
        <v>-20.593545427000002</v>
      </c>
      <c r="H4172" s="19">
        <f t="shared" si="522"/>
        <v>6000.9385490000004</v>
      </c>
      <c r="I4172" s="19">
        <f t="shared" si="523"/>
        <v>120.01877098000001</v>
      </c>
      <c r="J4172" s="19">
        <f t="shared" si="524"/>
        <v>-5856.6239096474801</v>
      </c>
      <c r="K4172" s="19">
        <f t="shared" si="525"/>
        <v>-236021.94355879343</v>
      </c>
      <c r="L4172" s="19">
        <f t="shared" si="526"/>
        <v>0</v>
      </c>
      <c r="M4172" s="19">
        <f t="shared" si="527"/>
        <v>-236021.94355879343</v>
      </c>
    </row>
    <row r="4173" spans="1:13" x14ac:dyDescent="0.3">
      <c r="A4173" s="4">
        <v>81.387</v>
      </c>
      <c r="B4173" s="4">
        <v>3397</v>
      </c>
      <c r="C4173" s="4">
        <v>40.1</v>
      </c>
      <c r="D4173" s="11">
        <v>-9.6158765059395215</v>
      </c>
      <c r="E4173" s="19">
        <f>610*'Forces Acting on Vehicle'!D4173</f>
        <v>-5865.6846686231083</v>
      </c>
      <c r="F4173" s="19">
        <f t="shared" si="520"/>
        <v>-16.754983000000003</v>
      </c>
      <c r="G4173" s="19">
        <f t="shared" si="521"/>
        <v>-20.491344209000005</v>
      </c>
      <c r="H4173" s="19">
        <f t="shared" si="522"/>
        <v>6000.8549830000002</v>
      </c>
      <c r="I4173" s="19">
        <f t="shared" si="523"/>
        <v>120.01709966</v>
      </c>
      <c r="J4173" s="19">
        <f t="shared" si="524"/>
        <v>-5766.1589131721084</v>
      </c>
      <c r="K4173" s="19">
        <f t="shared" si="525"/>
        <v>-231222.97241820156</v>
      </c>
      <c r="L4173" s="19">
        <f t="shared" si="526"/>
        <v>0</v>
      </c>
      <c r="M4173" s="19">
        <f t="shared" si="527"/>
        <v>-231222.97241820156</v>
      </c>
    </row>
    <row r="4174" spans="1:13" x14ac:dyDescent="0.3">
      <c r="A4174" s="4">
        <v>81.406000000000006</v>
      </c>
      <c r="B4174" s="4">
        <v>3398</v>
      </c>
      <c r="C4174" s="4">
        <v>39.799999999999997</v>
      </c>
      <c r="D4174" s="11">
        <v>-9.4642894697454452</v>
      </c>
      <c r="E4174" s="19">
        <f>610*'Forces Acting on Vehicle'!D4174</f>
        <v>-5773.2165765447216</v>
      </c>
      <c r="F4174" s="19">
        <f t="shared" si="520"/>
        <v>-16.629633999999999</v>
      </c>
      <c r="G4174" s="19">
        <f t="shared" si="521"/>
        <v>-20.338042382000001</v>
      </c>
      <c r="H4174" s="19">
        <f t="shared" si="522"/>
        <v>6000.7296340000003</v>
      </c>
      <c r="I4174" s="19">
        <f t="shared" si="523"/>
        <v>120.01459268000001</v>
      </c>
      <c r="J4174" s="19">
        <f t="shared" si="524"/>
        <v>-5673.5400262467219</v>
      </c>
      <c r="K4174" s="19">
        <f t="shared" si="525"/>
        <v>-225806.89304461953</v>
      </c>
      <c r="L4174" s="19">
        <f t="shared" si="526"/>
        <v>0</v>
      </c>
      <c r="M4174" s="19">
        <f t="shared" si="527"/>
        <v>-225806.89304461953</v>
      </c>
    </row>
    <row r="4175" spans="1:13" x14ac:dyDescent="0.3">
      <c r="A4175" s="4">
        <v>81.426000000000002</v>
      </c>
      <c r="B4175" s="4">
        <v>3399</v>
      </c>
      <c r="C4175" s="4">
        <v>39.6</v>
      </c>
      <c r="D4175" s="11">
        <v>-9.3142930533099317</v>
      </c>
      <c r="E4175" s="19">
        <f>610*'Forces Acting on Vehicle'!D4175</f>
        <v>-5681.7187625190581</v>
      </c>
      <c r="F4175" s="19">
        <f t="shared" si="520"/>
        <v>-16.546068000000002</v>
      </c>
      <c r="G4175" s="19">
        <f t="shared" si="521"/>
        <v>-20.235841164000004</v>
      </c>
      <c r="H4175" s="19">
        <f t="shared" si="522"/>
        <v>6000.646068</v>
      </c>
      <c r="I4175" s="19">
        <f t="shared" si="523"/>
        <v>120.01292136000001</v>
      </c>
      <c r="J4175" s="19">
        <f t="shared" si="524"/>
        <v>-5581.9416823230576</v>
      </c>
      <c r="K4175" s="19">
        <f t="shared" si="525"/>
        <v>-221044.89061999309</v>
      </c>
      <c r="L4175" s="19">
        <f t="shared" si="526"/>
        <v>0</v>
      </c>
      <c r="M4175" s="19">
        <f t="shared" si="527"/>
        <v>-221044.89061999309</v>
      </c>
    </row>
    <row r="4176" spans="1:13" x14ac:dyDescent="0.3">
      <c r="A4176" s="4">
        <v>81.444999999999993</v>
      </c>
      <c r="B4176" s="4">
        <v>3400</v>
      </c>
      <c r="C4176" s="4">
        <v>39.299999999999997</v>
      </c>
      <c r="D4176" s="11">
        <v>-9.1752197330951901</v>
      </c>
      <c r="E4176" s="19">
        <f>610*'Forces Acting on Vehicle'!D4176</f>
        <v>-5596.884037188066</v>
      </c>
      <c r="F4176" s="19">
        <f t="shared" si="520"/>
        <v>-16.420719000000002</v>
      </c>
      <c r="G4176" s="19">
        <f t="shared" si="521"/>
        <v>-20.082539337</v>
      </c>
      <c r="H4176" s="19">
        <f t="shared" si="522"/>
        <v>6000.5207190000001</v>
      </c>
      <c r="I4176" s="19">
        <f t="shared" si="523"/>
        <v>120.01041438</v>
      </c>
      <c r="J4176" s="19">
        <f t="shared" si="524"/>
        <v>-5496.9561621450657</v>
      </c>
      <c r="K4176" s="19">
        <f t="shared" si="525"/>
        <v>-216030.37717230106</v>
      </c>
      <c r="L4176" s="19">
        <f t="shared" si="526"/>
        <v>0</v>
      </c>
      <c r="M4176" s="19">
        <f t="shared" si="527"/>
        <v>-216030.37717230106</v>
      </c>
    </row>
    <row r="4177" spans="1:13" x14ac:dyDescent="0.3">
      <c r="A4177" s="4">
        <v>81.465000000000003</v>
      </c>
      <c r="B4177" s="4">
        <v>3401</v>
      </c>
      <c r="C4177" s="4">
        <v>39.1</v>
      </c>
      <c r="D4177" s="11">
        <v>-9.0625163908804396</v>
      </c>
      <c r="E4177" s="19">
        <f>610*'Forces Acting on Vehicle'!D4177</f>
        <v>-5528.1349984370681</v>
      </c>
      <c r="F4177" s="19">
        <f t="shared" si="520"/>
        <v>-16.337153000000001</v>
      </c>
      <c r="G4177" s="19">
        <f t="shared" si="521"/>
        <v>-19.980338119000002</v>
      </c>
      <c r="H4177" s="19">
        <f t="shared" si="522"/>
        <v>6000.4371530000008</v>
      </c>
      <c r="I4177" s="19">
        <f t="shared" si="523"/>
        <v>120.00874306000001</v>
      </c>
      <c r="J4177" s="19">
        <f t="shared" si="524"/>
        <v>-5428.1065934960689</v>
      </c>
      <c r="K4177" s="19">
        <f t="shared" si="525"/>
        <v>-212238.9678056963</v>
      </c>
      <c r="L4177" s="19">
        <f t="shared" si="526"/>
        <v>0</v>
      </c>
      <c r="M4177" s="19">
        <f t="shared" si="527"/>
        <v>-212238.9678056963</v>
      </c>
    </row>
    <row r="4178" spans="1:13" x14ac:dyDescent="0.3">
      <c r="A4178" s="4">
        <v>81.483999999999995</v>
      </c>
      <c r="B4178" s="4">
        <v>3401</v>
      </c>
      <c r="C4178" s="4">
        <v>38.799999999999997</v>
      </c>
      <c r="D4178" s="11">
        <v>-9.0186997134719675</v>
      </c>
      <c r="E4178" s="19">
        <f>610*'Forces Acting on Vehicle'!D4178</f>
        <v>-5501.4068252179004</v>
      </c>
      <c r="F4178" s="19">
        <f t="shared" si="520"/>
        <v>-16.211804000000001</v>
      </c>
      <c r="G4178" s="19">
        <f t="shared" si="521"/>
        <v>-19.827036292000003</v>
      </c>
      <c r="H4178" s="19">
        <f t="shared" si="522"/>
        <v>6000.3118039999999</v>
      </c>
      <c r="I4178" s="19">
        <f t="shared" si="523"/>
        <v>120.00623608000001</v>
      </c>
      <c r="J4178" s="19">
        <f t="shared" si="524"/>
        <v>-5401.2276254299004</v>
      </c>
      <c r="K4178" s="19">
        <f t="shared" si="525"/>
        <v>-209567.63186668011</v>
      </c>
      <c r="L4178" s="19">
        <f t="shared" si="526"/>
        <v>0</v>
      </c>
      <c r="M4178" s="19">
        <f t="shared" si="527"/>
        <v>-209567.63186668011</v>
      </c>
    </row>
    <row r="4179" spans="1:13" x14ac:dyDescent="0.3">
      <c r="A4179" s="4">
        <v>81.504000000000005</v>
      </c>
      <c r="B4179" s="4">
        <v>3402</v>
      </c>
      <c r="C4179" s="4">
        <v>38.6</v>
      </c>
      <c r="D4179" s="11">
        <v>-9.0050763273122332</v>
      </c>
      <c r="E4179" s="19">
        <f>610*'Forces Acting on Vehicle'!D4179</f>
        <v>-5493.0965596604619</v>
      </c>
      <c r="F4179" s="19">
        <f t="shared" si="520"/>
        <v>-16.128238000000003</v>
      </c>
      <c r="G4179" s="19">
        <f t="shared" si="521"/>
        <v>-19.724835074000005</v>
      </c>
      <c r="H4179" s="19">
        <f t="shared" si="522"/>
        <v>6000.2282380000006</v>
      </c>
      <c r="I4179" s="19">
        <f t="shared" si="523"/>
        <v>120.00456476000001</v>
      </c>
      <c r="J4179" s="19">
        <f t="shared" si="524"/>
        <v>-5392.8168299744621</v>
      </c>
      <c r="K4179" s="19">
        <f t="shared" si="525"/>
        <v>-208162.72963701424</v>
      </c>
      <c r="L4179" s="19">
        <f t="shared" si="526"/>
        <v>0</v>
      </c>
      <c r="M4179" s="19">
        <f t="shared" si="527"/>
        <v>-208162.72963701424</v>
      </c>
    </row>
    <row r="4180" spans="1:13" x14ac:dyDescent="0.3">
      <c r="A4180" s="4">
        <v>81.522999999999996</v>
      </c>
      <c r="B4180" s="4">
        <v>3403</v>
      </c>
      <c r="C4180" s="4">
        <v>38.4</v>
      </c>
      <c r="D4180" s="11">
        <v>-8.9375968730712092</v>
      </c>
      <c r="E4180" s="19">
        <f>610*'Forces Acting on Vehicle'!D4180</f>
        <v>-5451.9340925734377</v>
      </c>
      <c r="F4180" s="19">
        <f t="shared" si="520"/>
        <v>-16.044672000000002</v>
      </c>
      <c r="G4180" s="19">
        <f t="shared" si="521"/>
        <v>-19.622633856000004</v>
      </c>
      <c r="H4180" s="19">
        <f t="shared" si="522"/>
        <v>6000.1446720000004</v>
      </c>
      <c r="I4180" s="19">
        <f t="shared" si="523"/>
        <v>120.00289344000001</v>
      </c>
      <c r="J4180" s="19">
        <f t="shared" si="524"/>
        <v>-5351.553832989438</v>
      </c>
      <c r="K4180" s="19">
        <f t="shared" si="525"/>
        <v>-205499.66718679442</v>
      </c>
      <c r="L4180" s="19">
        <f t="shared" si="526"/>
        <v>0</v>
      </c>
      <c r="M4180" s="19">
        <f t="shared" si="527"/>
        <v>-205499.66718679442</v>
      </c>
    </row>
    <row r="4181" spans="1:13" x14ac:dyDescent="0.3">
      <c r="A4181" s="4">
        <v>81.543000000000006</v>
      </c>
      <c r="B4181" s="4">
        <v>3404</v>
      </c>
      <c r="C4181" s="4">
        <v>38.1</v>
      </c>
      <c r="D4181" s="11">
        <v>-8.7724755490158817</v>
      </c>
      <c r="E4181" s="19">
        <f>610*'Forces Acting on Vehicle'!D4181</f>
        <v>-5351.2100848996879</v>
      </c>
      <c r="F4181" s="19">
        <f t="shared" si="520"/>
        <v>-15.919323000000002</v>
      </c>
      <c r="G4181" s="19">
        <f t="shared" si="521"/>
        <v>-19.469332029000004</v>
      </c>
      <c r="H4181" s="19">
        <f t="shared" si="522"/>
        <v>6000.0193230000004</v>
      </c>
      <c r="I4181" s="19">
        <f t="shared" si="523"/>
        <v>120.00038646000002</v>
      </c>
      <c r="J4181" s="19">
        <f t="shared" si="524"/>
        <v>-5250.6790304686874</v>
      </c>
      <c r="K4181" s="19">
        <f t="shared" si="525"/>
        <v>-200050.871060857</v>
      </c>
      <c r="L4181" s="19">
        <f t="shared" si="526"/>
        <v>0</v>
      </c>
      <c r="M4181" s="19">
        <f t="shared" si="527"/>
        <v>-200050.871060857</v>
      </c>
    </row>
    <row r="4182" spans="1:13" x14ac:dyDescent="0.3">
      <c r="A4182" s="4">
        <v>81.563000000000002</v>
      </c>
      <c r="B4182" s="4">
        <v>3404</v>
      </c>
      <c r="C4182" s="4">
        <v>37.9</v>
      </c>
      <c r="D4182" s="11">
        <v>-8.5816149385957683</v>
      </c>
      <c r="E4182" s="19">
        <f>610*'Forces Acting on Vehicle'!D4182</f>
        <v>-5234.785112543419</v>
      </c>
      <c r="F4182" s="19">
        <f t="shared" si="520"/>
        <v>-15.835757000000001</v>
      </c>
      <c r="G4182" s="19">
        <f t="shared" si="521"/>
        <v>-19.367130811000003</v>
      </c>
      <c r="H4182" s="19">
        <f t="shared" si="522"/>
        <v>5999.9357570000002</v>
      </c>
      <c r="I4182" s="19">
        <f t="shared" si="523"/>
        <v>119.99871514</v>
      </c>
      <c r="J4182" s="19">
        <f t="shared" si="524"/>
        <v>-5134.1535282144187</v>
      </c>
      <c r="K4182" s="19">
        <f t="shared" si="525"/>
        <v>-194584.41871932647</v>
      </c>
      <c r="L4182" s="19">
        <f t="shared" si="526"/>
        <v>0</v>
      </c>
      <c r="M4182" s="19">
        <f t="shared" si="527"/>
        <v>-194584.41871932647</v>
      </c>
    </row>
    <row r="4183" spans="1:13" x14ac:dyDescent="0.3">
      <c r="A4183" s="4">
        <v>81.581999999999994</v>
      </c>
      <c r="B4183" s="4">
        <v>3405</v>
      </c>
      <c r="C4183" s="4">
        <v>37.700000000000003</v>
      </c>
      <c r="D4183" s="11">
        <v>-8.3740040583779702</v>
      </c>
      <c r="E4183" s="19">
        <f>610*'Forces Acting on Vehicle'!D4183</f>
        <v>-5108.1424756105616</v>
      </c>
      <c r="F4183" s="19">
        <f t="shared" si="520"/>
        <v>-15.752191000000003</v>
      </c>
      <c r="G4183" s="19">
        <f t="shared" si="521"/>
        <v>-19.264929593000005</v>
      </c>
      <c r="H4183" s="19">
        <f t="shared" si="522"/>
        <v>5999.8521909999999</v>
      </c>
      <c r="I4183" s="19">
        <f t="shared" si="523"/>
        <v>119.99704382</v>
      </c>
      <c r="J4183" s="19">
        <f t="shared" si="524"/>
        <v>-5007.4103613835614</v>
      </c>
      <c r="K4183" s="19">
        <f t="shared" si="525"/>
        <v>-188779.37062416028</v>
      </c>
      <c r="L4183" s="19">
        <f t="shared" si="526"/>
        <v>0</v>
      </c>
      <c r="M4183" s="19">
        <f t="shared" si="527"/>
        <v>-188779.37062416028</v>
      </c>
    </row>
    <row r="4184" spans="1:13" x14ac:dyDescent="0.3">
      <c r="A4184" s="4">
        <v>81.602000000000004</v>
      </c>
      <c r="B4184" s="4">
        <v>3406</v>
      </c>
      <c r="C4184" s="4">
        <v>37.5</v>
      </c>
      <c r="D4184" s="11">
        <v>-8.2219445299900986</v>
      </c>
      <c r="E4184" s="19">
        <f>610*'Forces Acting on Vehicle'!D4184</f>
        <v>-5015.3861632939597</v>
      </c>
      <c r="F4184" s="19">
        <f t="shared" si="520"/>
        <v>-15.668625</v>
      </c>
      <c r="G4184" s="19">
        <f t="shared" si="521"/>
        <v>-19.162728375000004</v>
      </c>
      <c r="H4184" s="19">
        <f t="shared" si="522"/>
        <v>5999.7686250000006</v>
      </c>
      <c r="I4184" s="19">
        <f t="shared" si="523"/>
        <v>119.99537250000002</v>
      </c>
      <c r="J4184" s="19">
        <f t="shared" si="524"/>
        <v>-4914.5535191689605</v>
      </c>
      <c r="K4184" s="19">
        <f t="shared" si="525"/>
        <v>-184295.75696883601</v>
      </c>
      <c r="L4184" s="19">
        <f t="shared" si="526"/>
        <v>0</v>
      </c>
      <c r="M4184" s="19">
        <f t="shared" si="527"/>
        <v>-184295.75696883601</v>
      </c>
    </row>
    <row r="4185" spans="1:13" x14ac:dyDescent="0.3">
      <c r="A4185" s="4">
        <v>81.620999999999995</v>
      </c>
      <c r="B4185" s="4">
        <v>3406</v>
      </c>
      <c r="C4185" s="4">
        <v>37.299999999999997</v>
      </c>
      <c r="D4185" s="11">
        <v>-8.0684098627743914</v>
      </c>
      <c r="E4185" s="19">
        <f>610*'Forces Acting on Vehicle'!D4185</f>
        <v>-4921.7300162923784</v>
      </c>
      <c r="F4185" s="19">
        <f t="shared" si="520"/>
        <v>-15.585058999999999</v>
      </c>
      <c r="G4185" s="19">
        <f t="shared" si="521"/>
        <v>-19.060527157000003</v>
      </c>
      <c r="H4185" s="19">
        <f t="shared" si="522"/>
        <v>5999.6850590000004</v>
      </c>
      <c r="I4185" s="19">
        <f t="shared" si="523"/>
        <v>119.99370118000002</v>
      </c>
      <c r="J4185" s="19">
        <f t="shared" si="524"/>
        <v>-4820.7968422693784</v>
      </c>
      <c r="K4185" s="19">
        <f t="shared" si="525"/>
        <v>-179815.72221664779</v>
      </c>
      <c r="L4185" s="19">
        <f t="shared" si="526"/>
        <v>0</v>
      </c>
      <c r="M4185" s="19">
        <f t="shared" si="527"/>
        <v>-179815.72221664779</v>
      </c>
    </row>
    <row r="4186" spans="1:13" x14ac:dyDescent="0.3">
      <c r="A4186" s="4">
        <v>81.641000000000005</v>
      </c>
      <c r="B4186" s="4">
        <v>3407</v>
      </c>
      <c r="C4186" s="4">
        <v>37</v>
      </c>
      <c r="D4186" s="11">
        <v>-7.5987396339914</v>
      </c>
      <c r="E4186" s="19">
        <f>610*'Forces Acting on Vehicle'!D4186</f>
        <v>-4635.2311767347537</v>
      </c>
      <c r="F4186" s="19">
        <f t="shared" si="520"/>
        <v>-15.459710000000001</v>
      </c>
      <c r="G4186" s="19">
        <f t="shared" si="521"/>
        <v>-18.907225330000003</v>
      </c>
      <c r="H4186" s="19">
        <f t="shared" si="522"/>
        <v>5999.5597100000005</v>
      </c>
      <c r="I4186" s="19">
        <f t="shared" si="523"/>
        <v>119.99119420000001</v>
      </c>
      <c r="J4186" s="19">
        <f t="shared" si="524"/>
        <v>-4534.1472078647539</v>
      </c>
      <c r="K4186" s="19">
        <f t="shared" si="525"/>
        <v>-167763.44669099589</v>
      </c>
      <c r="L4186" s="19">
        <f t="shared" si="526"/>
        <v>0</v>
      </c>
      <c r="M4186" s="19">
        <f t="shared" si="527"/>
        <v>-167763.44669099589</v>
      </c>
    </row>
    <row r="4187" spans="1:13" x14ac:dyDescent="0.3">
      <c r="A4187" s="4">
        <v>81.66</v>
      </c>
      <c r="B4187" s="4">
        <v>3408</v>
      </c>
      <c r="C4187" s="4">
        <v>36.799999999999997</v>
      </c>
      <c r="D4187" s="11">
        <v>-7.1588860760258468</v>
      </c>
      <c r="E4187" s="19">
        <f>610*'Forces Acting on Vehicle'!D4187</f>
        <v>-4366.9205063757663</v>
      </c>
      <c r="F4187" s="19">
        <f t="shared" si="520"/>
        <v>-15.376144</v>
      </c>
      <c r="G4187" s="19">
        <f t="shared" si="521"/>
        <v>-18.805024112000002</v>
      </c>
      <c r="H4187" s="19">
        <f t="shared" si="522"/>
        <v>5999.4761440000002</v>
      </c>
      <c r="I4187" s="19">
        <f t="shared" si="523"/>
        <v>119.98952288000001</v>
      </c>
      <c r="J4187" s="19">
        <f t="shared" si="524"/>
        <v>-4265.7360076077666</v>
      </c>
      <c r="K4187" s="19">
        <f t="shared" si="525"/>
        <v>-156979.08507996579</v>
      </c>
      <c r="L4187" s="19">
        <f t="shared" si="526"/>
        <v>0</v>
      </c>
      <c r="M4187" s="19">
        <f t="shared" si="527"/>
        <v>-156979.08507996579</v>
      </c>
    </row>
    <row r="4188" spans="1:13" x14ac:dyDescent="0.3">
      <c r="A4188" s="4">
        <v>81.680000000000007</v>
      </c>
      <c r="B4188" s="4">
        <v>3409</v>
      </c>
      <c r="C4188" s="4">
        <v>36.6</v>
      </c>
      <c r="D4188" s="11">
        <v>-6.7180737804877051</v>
      </c>
      <c r="E4188" s="19">
        <f>610*'Forces Acting on Vehicle'!D4188</f>
        <v>-4098.0250060975004</v>
      </c>
      <c r="F4188" s="19">
        <f t="shared" si="520"/>
        <v>-15.292578000000002</v>
      </c>
      <c r="G4188" s="19">
        <f t="shared" si="521"/>
        <v>-18.702822894000004</v>
      </c>
      <c r="H4188" s="19">
        <f t="shared" si="522"/>
        <v>5999.392578</v>
      </c>
      <c r="I4188" s="19">
        <f t="shared" si="523"/>
        <v>119.98785156</v>
      </c>
      <c r="J4188" s="19">
        <f t="shared" si="524"/>
        <v>-3996.7399774315004</v>
      </c>
      <c r="K4188" s="19">
        <f t="shared" si="525"/>
        <v>-146280.68317399293</v>
      </c>
      <c r="L4188" s="19">
        <f t="shared" si="526"/>
        <v>0</v>
      </c>
      <c r="M4188" s="19">
        <f t="shared" si="527"/>
        <v>-146280.68317399293</v>
      </c>
    </row>
    <row r="4189" spans="1:13" x14ac:dyDescent="0.3">
      <c r="A4189" s="4">
        <v>81.698999999999998</v>
      </c>
      <c r="B4189" s="4">
        <v>3409</v>
      </c>
      <c r="C4189" s="4">
        <v>36.5</v>
      </c>
      <c r="D4189" s="11">
        <v>-6.3611680686774443</v>
      </c>
      <c r="E4189" s="19">
        <f>610*'Forces Acting on Vehicle'!D4189</f>
        <v>-3880.312521893241</v>
      </c>
      <c r="F4189" s="19">
        <f t="shared" si="520"/>
        <v>-15.250795000000002</v>
      </c>
      <c r="G4189" s="19">
        <f t="shared" si="521"/>
        <v>-18.651722285000002</v>
      </c>
      <c r="H4189" s="19">
        <f t="shared" si="522"/>
        <v>5999.3507950000003</v>
      </c>
      <c r="I4189" s="19">
        <f t="shared" si="523"/>
        <v>119.9870159</v>
      </c>
      <c r="J4189" s="19">
        <f t="shared" si="524"/>
        <v>-3778.9772282782405</v>
      </c>
      <c r="K4189" s="19">
        <f t="shared" si="525"/>
        <v>-137932.66883215579</v>
      </c>
      <c r="L4189" s="19">
        <f t="shared" si="526"/>
        <v>0</v>
      </c>
      <c r="M4189" s="19">
        <f t="shared" si="527"/>
        <v>-137932.66883215579</v>
      </c>
    </row>
    <row r="4190" spans="1:13" x14ac:dyDescent="0.3">
      <c r="A4190" s="4">
        <v>81.718999999999994</v>
      </c>
      <c r="B4190" s="4">
        <v>3410</v>
      </c>
      <c r="C4190" s="4">
        <v>36.299999999999997</v>
      </c>
      <c r="D4190" s="11">
        <v>-5.518485517206722</v>
      </c>
      <c r="E4190" s="19">
        <f>610*'Forces Acting on Vehicle'!D4190</f>
        <v>-3366.2761654961005</v>
      </c>
      <c r="F4190" s="19">
        <f t="shared" si="520"/>
        <v>-15.167229000000001</v>
      </c>
      <c r="G4190" s="19">
        <f t="shared" si="521"/>
        <v>-18.549521067000001</v>
      </c>
      <c r="H4190" s="19">
        <f t="shared" si="522"/>
        <v>5999.267229</v>
      </c>
      <c r="I4190" s="19">
        <f t="shared" si="523"/>
        <v>119.98534458</v>
      </c>
      <c r="J4190" s="19">
        <f t="shared" si="524"/>
        <v>-3264.8403419831006</v>
      </c>
      <c r="K4190" s="19">
        <f t="shared" si="525"/>
        <v>-118513.70441398655</v>
      </c>
      <c r="L4190" s="19">
        <f t="shared" si="526"/>
        <v>0</v>
      </c>
      <c r="M4190" s="19">
        <f t="shared" si="527"/>
        <v>-118513.70441398655</v>
      </c>
    </row>
    <row r="4191" spans="1:13" x14ac:dyDescent="0.3">
      <c r="A4191" s="4">
        <v>81.738</v>
      </c>
      <c r="B4191" s="4">
        <v>3411</v>
      </c>
      <c r="C4191" s="4">
        <v>36.200000000000003</v>
      </c>
      <c r="D4191" s="11">
        <v>-4.6849669865161898</v>
      </c>
      <c r="E4191" s="19">
        <f>610*'Forces Acting on Vehicle'!D4191</f>
        <v>-2857.829861774876</v>
      </c>
      <c r="F4191" s="19">
        <f t="shared" si="520"/>
        <v>-15.125446000000002</v>
      </c>
      <c r="G4191" s="19">
        <f t="shared" si="521"/>
        <v>-18.498420458000005</v>
      </c>
      <c r="H4191" s="19">
        <f t="shared" si="522"/>
        <v>5999.2254460000004</v>
      </c>
      <c r="I4191" s="19">
        <f t="shared" si="523"/>
        <v>119.98450892000001</v>
      </c>
      <c r="J4191" s="19">
        <f t="shared" si="524"/>
        <v>-2756.3437733128762</v>
      </c>
      <c r="K4191" s="19">
        <f t="shared" si="525"/>
        <v>-99779.644593926132</v>
      </c>
      <c r="L4191" s="19">
        <f t="shared" si="526"/>
        <v>0</v>
      </c>
      <c r="M4191" s="19">
        <f t="shared" si="527"/>
        <v>-99779.644593926132</v>
      </c>
    </row>
    <row r="4192" spans="1:13" x14ac:dyDescent="0.3">
      <c r="A4192" s="4">
        <v>81.757999999999996</v>
      </c>
      <c r="B4192" s="4">
        <v>3411</v>
      </c>
      <c r="C4192" s="4">
        <v>36</v>
      </c>
      <c r="D4192" s="11">
        <v>-3.9627393921051057</v>
      </c>
      <c r="E4192" s="19">
        <f>610*'Forces Acting on Vehicle'!D4192</f>
        <v>-2417.2710291841145</v>
      </c>
      <c r="F4192" s="19">
        <f t="shared" si="520"/>
        <v>-15.041880000000001</v>
      </c>
      <c r="G4192" s="19">
        <f t="shared" si="521"/>
        <v>-18.396219240000004</v>
      </c>
      <c r="H4192" s="19">
        <f t="shared" si="522"/>
        <v>5999.1418800000001</v>
      </c>
      <c r="I4192" s="19">
        <f t="shared" si="523"/>
        <v>119.98283760000001</v>
      </c>
      <c r="J4192" s="19">
        <f t="shared" si="524"/>
        <v>-2315.6844108241144</v>
      </c>
      <c r="K4192" s="19">
        <f t="shared" si="525"/>
        <v>-83364.638789668112</v>
      </c>
      <c r="L4192" s="19">
        <f t="shared" si="526"/>
        <v>0</v>
      </c>
      <c r="M4192" s="19">
        <f t="shared" si="527"/>
        <v>-83364.638789668112</v>
      </c>
    </row>
    <row r="4193" spans="1:13" x14ac:dyDescent="0.3">
      <c r="A4193" s="4">
        <v>81.777000000000001</v>
      </c>
      <c r="B4193" s="4">
        <v>3412</v>
      </c>
      <c r="C4193" s="4">
        <v>35.9</v>
      </c>
      <c r="D4193" s="11">
        <v>-3.3619917922936393</v>
      </c>
      <c r="E4193" s="19">
        <f>610*'Forces Acting on Vehicle'!D4193</f>
        <v>-2050.81499329912</v>
      </c>
      <c r="F4193" s="19">
        <f t="shared" si="520"/>
        <v>-15.000097</v>
      </c>
      <c r="G4193" s="19">
        <f t="shared" si="521"/>
        <v>-18.345118631000002</v>
      </c>
      <c r="H4193" s="19">
        <f t="shared" si="522"/>
        <v>5999.1000970000005</v>
      </c>
      <c r="I4193" s="19">
        <f t="shared" si="523"/>
        <v>119.98200194000002</v>
      </c>
      <c r="J4193" s="19">
        <f t="shared" si="524"/>
        <v>-1949.17810999012</v>
      </c>
      <c r="K4193" s="19">
        <f t="shared" si="525"/>
        <v>-69975.494148645303</v>
      </c>
      <c r="L4193" s="19">
        <f t="shared" si="526"/>
        <v>0</v>
      </c>
      <c r="M4193" s="19">
        <f t="shared" si="527"/>
        <v>-69975.494148645303</v>
      </c>
    </row>
    <row r="4194" spans="1:13" x14ac:dyDescent="0.3">
      <c r="A4194" s="4">
        <v>81.796999999999997</v>
      </c>
      <c r="B4194" s="4">
        <v>3413</v>
      </c>
      <c r="C4194" s="4">
        <v>35.9</v>
      </c>
      <c r="D4194" s="11">
        <v>-2.8776228717266172</v>
      </c>
      <c r="E4194" s="19">
        <f>610*'Forces Acting on Vehicle'!D4194</f>
        <v>-1755.3499517532366</v>
      </c>
      <c r="F4194" s="19">
        <f t="shared" si="520"/>
        <v>-15.000097</v>
      </c>
      <c r="G4194" s="19">
        <f t="shared" si="521"/>
        <v>-18.345118631000002</v>
      </c>
      <c r="H4194" s="19">
        <f t="shared" si="522"/>
        <v>5999.1000970000005</v>
      </c>
      <c r="I4194" s="19">
        <f t="shared" si="523"/>
        <v>119.98200194000002</v>
      </c>
      <c r="J4194" s="19">
        <f t="shared" si="524"/>
        <v>-1653.7130684442368</v>
      </c>
      <c r="K4194" s="19">
        <f t="shared" si="525"/>
        <v>-59368.299157148096</v>
      </c>
      <c r="L4194" s="19">
        <f t="shared" si="526"/>
        <v>0</v>
      </c>
      <c r="M4194" s="19">
        <f t="shared" si="527"/>
        <v>-59368.299157148096</v>
      </c>
    </row>
    <row r="4195" spans="1:13" x14ac:dyDescent="0.3">
      <c r="A4195" s="4">
        <v>81.816000000000003</v>
      </c>
      <c r="B4195" s="4">
        <v>3414</v>
      </c>
      <c r="C4195" s="4">
        <v>35.799999999999997</v>
      </c>
      <c r="D4195" s="11">
        <v>-2.505958125618406</v>
      </c>
      <c r="E4195" s="19">
        <f>610*'Forces Acting on Vehicle'!D4195</f>
        <v>-1528.6344566272278</v>
      </c>
      <c r="F4195" s="19">
        <f t="shared" si="520"/>
        <v>-14.958314</v>
      </c>
      <c r="G4195" s="19">
        <f t="shared" si="521"/>
        <v>-18.294018022000003</v>
      </c>
      <c r="H4195" s="19">
        <f t="shared" si="522"/>
        <v>5999.0583140000008</v>
      </c>
      <c r="I4195" s="19">
        <f t="shared" si="523"/>
        <v>119.98116628000002</v>
      </c>
      <c r="J4195" s="19">
        <f t="shared" si="524"/>
        <v>-1426.9473083692278</v>
      </c>
      <c r="K4195" s="19">
        <f t="shared" si="525"/>
        <v>-51084.713639618349</v>
      </c>
      <c r="L4195" s="19">
        <f t="shared" si="526"/>
        <v>0</v>
      </c>
      <c r="M4195" s="19">
        <f t="shared" si="527"/>
        <v>-51084.713639618349</v>
      </c>
    </row>
    <row r="4196" spans="1:13" x14ac:dyDescent="0.3">
      <c r="A4196" s="4">
        <v>81.835999999999999</v>
      </c>
      <c r="B4196" s="4">
        <v>3414</v>
      </c>
      <c r="C4196" s="4">
        <v>35.700000000000003</v>
      </c>
      <c r="D4196" s="11">
        <v>-2.252081154710488</v>
      </c>
      <c r="E4196" s="19">
        <f>610*'Forces Acting on Vehicle'!D4196</f>
        <v>-1373.7695043733977</v>
      </c>
      <c r="F4196" s="19">
        <f t="shared" si="520"/>
        <v>-14.916531000000003</v>
      </c>
      <c r="G4196" s="19">
        <f t="shared" si="521"/>
        <v>-18.242917413000004</v>
      </c>
      <c r="H4196" s="19">
        <f t="shared" si="522"/>
        <v>5999.0165310000002</v>
      </c>
      <c r="I4196" s="19">
        <f t="shared" si="523"/>
        <v>119.98033062</v>
      </c>
      <c r="J4196" s="19">
        <f t="shared" si="524"/>
        <v>-1272.0320911663978</v>
      </c>
      <c r="K4196" s="19">
        <f t="shared" si="525"/>
        <v>-45411.545654640402</v>
      </c>
      <c r="L4196" s="19">
        <f t="shared" si="526"/>
        <v>0</v>
      </c>
      <c r="M4196" s="19">
        <f t="shared" si="527"/>
        <v>-45411.545654640402</v>
      </c>
    </row>
    <row r="4197" spans="1:13" x14ac:dyDescent="0.3">
      <c r="A4197" s="4">
        <v>81.855000000000004</v>
      </c>
      <c r="B4197" s="4">
        <v>3415</v>
      </c>
      <c r="C4197" s="4">
        <v>35.6</v>
      </c>
      <c r="D4197" s="11">
        <v>-2.0758543287921687</v>
      </c>
      <c r="E4197" s="19">
        <f>610*'Forces Acting on Vehicle'!D4197</f>
        <v>-1266.2711405632228</v>
      </c>
      <c r="F4197" s="19">
        <f t="shared" si="520"/>
        <v>-14.874748000000002</v>
      </c>
      <c r="G4197" s="19">
        <f t="shared" si="521"/>
        <v>-18.191816804000002</v>
      </c>
      <c r="H4197" s="19">
        <f t="shared" si="522"/>
        <v>5998.9747480000005</v>
      </c>
      <c r="I4197" s="19">
        <f t="shared" si="523"/>
        <v>119.97949496000001</v>
      </c>
      <c r="J4197" s="19">
        <f t="shared" si="524"/>
        <v>-1164.4834624072228</v>
      </c>
      <c r="K4197" s="19">
        <f t="shared" si="525"/>
        <v>-41455.61126169713</v>
      </c>
      <c r="L4197" s="19">
        <f t="shared" si="526"/>
        <v>0</v>
      </c>
      <c r="M4197" s="19">
        <f t="shared" si="527"/>
        <v>-41455.61126169713</v>
      </c>
    </row>
    <row r="4198" spans="1:13" x14ac:dyDescent="0.3">
      <c r="A4198" s="4">
        <v>81.875</v>
      </c>
      <c r="B4198" s="4">
        <v>3416</v>
      </c>
      <c r="C4198" s="4">
        <v>35.5</v>
      </c>
      <c r="D4198" s="11">
        <v>-1.9307637533300461</v>
      </c>
      <c r="E4198" s="19">
        <f>610*'Forces Acting on Vehicle'!D4198</f>
        <v>-1177.7658895313282</v>
      </c>
      <c r="F4198" s="19">
        <f t="shared" si="520"/>
        <v>-14.832965000000002</v>
      </c>
      <c r="G4198" s="19">
        <f t="shared" si="521"/>
        <v>-18.140716195000003</v>
      </c>
      <c r="H4198" s="19">
        <f t="shared" si="522"/>
        <v>5998.932965</v>
      </c>
      <c r="I4198" s="19">
        <f t="shared" si="523"/>
        <v>119.9786593</v>
      </c>
      <c r="J4198" s="19">
        <f t="shared" si="524"/>
        <v>-1075.9279464263282</v>
      </c>
      <c r="K4198" s="19">
        <f t="shared" si="525"/>
        <v>-38195.442098134648</v>
      </c>
      <c r="L4198" s="19">
        <f t="shared" si="526"/>
        <v>0</v>
      </c>
      <c r="M4198" s="19">
        <f t="shared" si="527"/>
        <v>-38195.442098134648</v>
      </c>
    </row>
    <row r="4199" spans="1:13" x14ac:dyDescent="0.3">
      <c r="A4199" s="4">
        <v>81.894999999999996</v>
      </c>
      <c r="B4199" s="4">
        <v>3416</v>
      </c>
      <c r="C4199" s="4">
        <v>35.5</v>
      </c>
      <c r="D4199" s="11">
        <v>-1.8107234129077459</v>
      </c>
      <c r="E4199" s="19">
        <f>610*'Forces Acting on Vehicle'!D4199</f>
        <v>-1104.541281873725</v>
      </c>
      <c r="F4199" s="19">
        <f t="shared" si="520"/>
        <v>-14.832965000000002</v>
      </c>
      <c r="G4199" s="19">
        <f t="shared" si="521"/>
        <v>-18.140716195000003</v>
      </c>
      <c r="H4199" s="19">
        <f t="shared" si="522"/>
        <v>5998.932965</v>
      </c>
      <c r="I4199" s="19">
        <f t="shared" si="523"/>
        <v>119.9786593</v>
      </c>
      <c r="J4199" s="19">
        <f t="shared" si="524"/>
        <v>-1002.7033387687251</v>
      </c>
      <c r="K4199" s="19">
        <f t="shared" si="525"/>
        <v>-35595.96852628974</v>
      </c>
      <c r="L4199" s="19">
        <f t="shared" si="526"/>
        <v>0</v>
      </c>
      <c r="M4199" s="19">
        <f t="shared" si="527"/>
        <v>-35595.96852628974</v>
      </c>
    </row>
    <row r="4200" spans="1:13" x14ac:dyDescent="0.3">
      <c r="A4200" s="4">
        <v>81.914000000000001</v>
      </c>
      <c r="B4200" s="4">
        <v>3417</v>
      </c>
      <c r="C4200" s="4">
        <v>35.4</v>
      </c>
      <c r="D4200" s="11">
        <v>-1.6994264393737466</v>
      </c>
      <c r="E4200" s="19">
        <f>610*'Forces Acting on Vehicle'!D4200</f>
        <v>-1036.6501280179855</v>
      </c>
      <c r="F4200" s="19">
        <f t="shared" si="520"/>
        <v>-14.791182000000001</v>
      </c>
      <c r="G4200" s="19">
        <f t="shared" si="521"/>
        <v>-18.089615586000001</v>
      </c>
      <c r="H4200" s="19">
        <f t="shared" si="522"/>
        <v>5998.8911820000003</v>
      </c>
      <c r="I4200" s="19">
        <f t="shared" si="523"/>
        <v>119.97782364000001</v>
      </c>
      <c r="J4200" s="19">
        <f t="shared" si="524"/>
        <v>-934.76191996398552</v>
      </c>
      <c r="K4200" s="19">
        <f t="shared" si="525"/>
        <v>-33090.571966725089</v>
      </c>
      <c r="L4200" s="19">
        <f t="shared" si="526"/>
        <v>0</v>
      </c>
      <c r="M4200" s="19">
        <f t="shared" si="527"/>
        <v>-33090.571966725089</v>
      </c>
    </row>
    <row r="4201" spans="1:13" x14ac:dyDescent="0.3">
      <c r="A4201" s="4">
        <v>81.933999999999997</v>
      </c>
      <c r="B4201" s="4">
        <v>3418</v>
      </c>
      <c r="C4201" s="4">
        <v>35.4</v>
      </c>
      <c r="D4201" s="11">
        <v>-1.5780739423617647</v>
      </c>
      <c r="E4201" s="19">
        <f>610*'Forces Acting on Vehicle'!D4201</f>
        <v>-962.6251048406765</v>
      </c>
      <c r="F4201" s="19">
        <f t="shared" si="520"/>
        <v>-14.791182000000001</v>
      </c>
      <c r="G4201" s="19">
        <f t="shared" si="521"/>
        <v>-18.089615586000001</v>
      </c>
      <c r="H4201" s="19">
        <f t="shared" si="522"/>
        <v>5998.8911820000003</v>
      </c>
      <c r="I4201" s="19">
        <f t="shared" si="523"/>
        <v>119.97782364000001</v>
      </c>
      <c r="J4201" s="19">
        <f t="shared" si="524"/>
        <v>-860.73689678667654</v>
      </c>
      <c r="K4201" s="19">
        <f t="shared" si="525"/>
        <v>-30470.086146248348</v>
      </c>
      <c r="L4201" s="19">
        <f t="shared" si="526"/>
        <v>0</v>
      </c>
      <c r="M4201" s="19">
        <f t="shared" si="527"/>
        <v>-30470.086146248348</v>
      </c>
    </row>
    <row r="4202" spans="1:13" x14ac:dyDescent="0.3">
      <c r="A4202" s="4">
        <v>81.953000000000003</v>
      </c>
      <c r="B4202" s="4">
        <v>3418</v>
      </c>
      <c r="C4202" s="4">
        <v>35.299999999999997</v>
      </c>
      <c r="D4202" s="11">
        <v>-1.4854013667537262</v>
      </c>
      <c r="E4202" s="19">
        <f>610*'Forces Acting on Vehicle'!D4202</f>
        <v>-906.09483371977296</v>
      </c>
      <c r="F4202" s="19">
        <f t="shared" si="520"/>
        <v>-14.749399</v>
      </c>
      <c r="G4202" s="19">
        <f t="shared" si="521"/>
        <v>-18.038514977000002</v>
      </c>
      <c r="H4202" s="19">
        <f t="shared" si="522"/>
        <v>5998.8493990000006</v>
      </c>
      <c r="I4202" s="19">
        <f t="shared" si="523"/>
        <v>119.97698798000002</v>
      </c>
      <c r="J4202" s="19">
        <f t="shared" si="524"/>
        <v>-804.15636071677295</v>
      </c>
      <c r="K4202" s="19">
        <f t="shared" si="525"/>
        <v>-28386.719533302083</v>
      </c>
      <c r="L4202" s="19">
        <f t="shared" si="526"/>
        <v>0</v>
      </c>
      <c r="M4202" s="19">
        <f t="shared" si="527"/>
        <v>-28386.719533302083</v>
      </c>
    </row>
    <row r="4203" spans="1:13" x14ac:dyDescent="0.3">
      <c r="A4203" s="4">
        <v>81.972999999999999</v>
      </c>
      <c r="B4203" s="4">
        <v>3419</v>
      </c>
      <c r="C4203" s="4">
        <v>35.200000000000003</v>
      </c>
      <c r="D4203" s="11">
        <v>-1.4406148065404085</v>
      </c>
      <c r="E4203" s="19">
        <f>610*'Forces Acting on Vehicle'!D4203</f>
        <v>-878.77503198964916</v>
      </c>
      <c r="F4203" s="19">
        <f t="shared" si="520"/>
        <v>-14.707616000000002</v>
      </c>
      <c r="G4203" s="19">
        <f t="shared" si="521"/>
        <v>-17.987414368000003</v>
      </c>
      <c r="H4203" s="19">
        <f t="shared" si="522"/>
        <v>5998.8076160000001</v>
      </c>
      <c r="I4203" s="19">
        <f t="shared" si="523"/>
        <v>119.97615232</v>
      </c>
      <c r="J4203" s="19">
        <f t="shared" si="524"/>
        <v>-776.78629403764921</v>
      </c>
      <c r="K4203" s="19">
        <f t="shared" si="525"/>
        <v>-27342.877550125253</v>
      </c>
      <c r="L4203" s="19">
        <f t="shared" si="526"/>
        <v>0</v>
      </c>
      <c r="M4203" s="19">
        <f t="shared" si="527"/>
        <v>-27342.877550125253</v>
      </c>
    </row>
    <row r="4204" spans="1:13" x14ac:dyDescent="0.3">
      <c r="A4204" s="4">
        <v>81.992000000000004</v>
      </c>
      <c r="B4204" s="4">
        <v>3420</v>
      </c>
      <c r="C4204" s="4">
        <v>35.200000000000003</v>
      </c>
      <c r="D4204" s="11">
        <v>-1.4039395044652991</v>
      </c>
      <c r="E4204" s="19">
        <f>610*'Forces Acting on Vehicle'!D4204</f>
        <v>-856.4030977238325</v>
      </c>
      <c r="F4204" s="19">
        <f t="shared" si="520"/>
        <v>-14.707616000000002</v>
      </c>
      <c r="G4204" s="19">
        <f t="shared" si="521"/>
        <v>-17.987414368000003</v>
      </c>
      <c r="H4204" s="19">
        <f t="shared" si="522"/>
        <v>5998.8076160000001</v>
      </c>
      <c r="I4204" s="19">
        <f t="shared" si="523"/>
        <v>119.97615232</v>
      </c>
      <c r="J4204" s="19">
        <f t="shared" si="524"/>
        <v>-754.41435977183255</v>
      </c>
      <c r="K4204" s="19">
        <f t="shared" si="525"/>
        <v>-26555.385463968509</v>
      </c>
      <c r="L4204" s="19">
        <f t="shared" si="526"/>
        <v>0</v>
      </c>
      <c r="M4204" s="19">
        <f t="shared" si="527"/>
        <v>-26555.385463968509</v>
      </c>
    </row>
    <row r="4205" spans="1:13" x14ac:dyDescent="0.3">
      <c r="A4205" s="4">
        <v>82.012</v>
      </c>
      <c r="B4205" s="4">
        <v>3420</v>
      </c>
      <c r="C4205" s="4">
        <v>35.1</v>
      </c>
      <c r="D4205" s="11">
        <v>-1.3802243359776445</v>
      </c>
      <c r="E4205" s="19">
        <f>610*'Forces Acting on Vehicle'!D4205</f>
        <v>-841.93684494636318</v>
      </c>
      <c r="F4205" s="19">
        <f t="shared" si="520"/>
        <v>-14.665833000000001</v>
      </c>
      <c r="G4205" s="19">
        <f t="shared" si="521"/>
        <v>-17.936313759000004</v>
      </c>
      <c r="H4205" s="19">
        <f t="shared" si="522"/>
        <v>5998.7658330000004</v>
      </c>
      <c r="I4205" s="19">
        <f t="shared" si="523"/>
        <v>119.97531666</v>
      </c>
      <c r="J4205" s="19">
        <f t="shared" si="524"/>
        <v>-739.89784204536318</v>
      </c>
      <c r="K4205" s="19">
        <f t="shared" si="525"/>
        <v>-25970.41425579225</v>
      </c>
      <c r="L4205" s="19">
        <f t="shared" si="526"/>
        <v>0</v>
      </c>
      <c r="M4205" s="19">
        <f t="shared" si="527"/>
        <v>-25970.41425579225</v>
      </c>
    </row>
    <row r="4206" spans="1:13" x14ac:dyDescent="0.3">
      <c r="A4206" s="4">
        <v>82.031000000000006</v>
      </c>
      <c r="B4206" s="4">
        <v>3421</v>
      </c>
      <c r="C4206" s="4">
        <v>35.1</v>
      </c>
      <c r="D4206" s="11">
        <v>-1.3404563834158927</v>
      </c>
      <c r="E4206" s="19">
        <f>610*'Forces Acting on Vehicle'!D4206</f>
        <v>-817.67839388369453</v>
      </c>
      <c r="F4206" s="19">
        <f t="shared" si="520"/>
        <v>-14.665833000000001</v>
      </c>
      <c r="G4206" s="19">
        <f t="shared" si="521"/>
        <v>-17.936313759000004</v>
      </c>
      <c r="H4206" s="19">
        <f t="shared" si="522"/>
        <v>5998.7658330000004</v>
      </c>
      <c r="I4206" s="19">
        <f t="shared" si="523"/>
        <v>119.97531666</v>
      </c>
      <c r="J4206" s="19">
        <f t="shared" si="524"/>
        <v>-715.63939098269452</v>
      </c>
      <c r="K4206" s="19">
        <f t="shared" si="525"/>
        <v>-25118.942623492578</v>
      </c>
      <c r="L4206" s="19">
        <f t="shared" si="526"/>
        <v>0</v>
      </c>
      <c r="M4206" s="19">
        <f t="shared" si="527"/>
        <v>-25118.942623492578</v>
      </c>
    </row>
    <row r="4207" spans="1:13" x14ac:dyDescent="0.3">
      <c r="A4207" s="4">
        <v>82.051000000000002</v>
      </c>
      <c r="B4207" s="4">
        <v>3422</v>
      </c>
      <c r="C4207" s="4">
        <v>35</v>
      </c>
      <c r="D4207" s="11">
        <v>-1.2606814013600278</v>
      </c>
      <c r="E4207" s="19">
        <f>610*'Forces Acting on Vehicle'!D4207</f>
        <v>-769.01565482961701</v>
      </c>
      <c r="F4207" s="19">
        <f t="shared" si="520"/>
        <v>-14.62405</v>
      </c>
      <c r="G4207" s="19">
        <f t="shared" si="521"/>
        <v>-17.885213150000002</v>
      </c>
      <c r="H4207" s="19">
        <f t="shared" si="522"/>
        <v>5998.7240500000007</v>
      </c>
      <c r="I4207" s="19">
        <f t="shared" si="523"/>
        <v>119.97448100000001</v>
      </c>
      <c r="J4207" s="19">
        <f t="shared" si="524"/>
        <v>-666.92638697961706</v>
      </c>
      <c r="K4207" s="19">
        <f t="shared" si="525"/>
        <v>-23342.423544286597</v>
      </c>
      <c r="L4207" s="19">
        <f t="shared" si="526"/>
        <v>0</v>
      </c>
      <c r="M4207" s="19">
        <f t="shared" si="527"/>
        <v>-23342.423544286597</v>
      </c>
    </row>
    <row r="4208" spans="1:13" x14ac:dyDescent="0.3">
      <c r="A4208" s="4">
        <v>82.07</v>
      </c>
      <c r="B4208" s="4">
        <v>3423</v>
      </c>
      <c r="C4208" s="4">
        <v>34.9</v>
      </c>
      <c r="D4208" s="11">
        <v>-1.1560226074015172</v>
      </c>
      <c r="E4208" s="19">
        <f>610*'Forces Acting on Vehicle'!D4208</f>
        <v>-705.17379051492549</v>
      </c>
      <c r="F4208" s="19">
        <f t="shared" si="520"/>
        <v>-14.582267</v>
      </c>
      <c r="G4208" s="19">
        <f t="shared" si="521"/>
        <v>-17.834112541000003</v>
      </c>
      <c r="H4208" s="19">
        <f t="shared" si="522"/>
        <v>5998.6822670000001</v>
      </c>
      <c r="I4208" s="19">
        <f t="shared" si="523"/>
        <v>119.97364534</v>
      </c>
      <c r="J4208" s="19">
        <f t="shared" si="524"/>
        <v>-603.03425771592549</v>
      </c>
      <c r="K4208" s="19">
        <f t="shared" si="525"/>
        <v>-21045.895594285797</v>
      </c>
      <c r="L4208" s="19">
        <f t="shared" si="526"/>
        <v>0</v>
      </c>
      <c r="M4208" s="19">
        <f t="shared" si="527"/>
        <v>-21045.895594285797</v>
      </c>
    </row>
    <row r="4209" spans="1:13" x14ac:dyDescent="0.3">
      <c r="A4209" s="4">
        <v>82.09</v>
      </c>
      <c r="B4209" s="4">
        <v>3423</v>
      </c>
      <c r="C4209" s="4">
        <v>34.9</v>
      </c>
      <c r="D4209" s="11">
        <v>-1.0085891136428604</v>
      </c>
      <c r="E4209" s="19">
        <f>610*'Forces Acting on Vehicle'!D4209</f>
        <v>-615.23935932214488</v>
      </c>
      <c r="F4209" s="19">
        <f t="shared" si="520"/>
        <v>-14.582267</v>
      </c>
      <c r="G4209" s="19">
        <f t="shared" si="521"/>
        <v>-17.834112541000003</v>
      </c>
      <c r="H4209" s="19">
        <f t="shared" si="522"/>
        <v>5998.6822670000001</v>
      </c>
      <c r="I4209" s="19">
        <f t="shared" si="523"/>
        <v>119.97364534</v>
      </c>
      <c r="J4209" s="19">
        <f t="shared" si="524"/>
        <v>-513.09982652314488</v>
      </c>
      <c r="K4209" s="19">
        <f t="shared" si="525"/>
        <v>-17907.183945657755</v>
      </c>
      <c r="L4209" s="19">
        <f t="shared" si="526"/>
        <v>0</v>
      </c>
      <c r="M4209" s="19">
        <f t="shared" si="527"/>
        <v>-17907.183945657755</v>
      </c>
    </row>
    <row r="4210" spans="1:13" x14ac:dyDescent="0.3">
      <c r="A4210" s="4">
        <v>82.108999999999995</v>
      </c>
      <c r="B4210" s="4">
        <v>3424</v>
      </c>
      <c r="C4210" s="4">
        <v>34.799999999999997</v>
      </c>
      <c r="D4210" s="11">
        <v>-0.80643646386863888</v>
      </c>
      <c r="E4210" s="19">
        <f>610*'Forces Acting on Vehicle'!D4210</f>
        <v>-491.92624295986974</v>
      </c>
      <c r="F4210" s="19">
        <f t="shared" si="520"/>
        <v>-14.540483999999999</v>
      </c>
      <c r="G4210" s="19">
        <f t="shared" si="521"/>
        <v>-17.783011932000001</v>
      </c>
      <c r="H4210" s="19">
        <f t="shared" si="522"/>
        <v>5998.6404840000005</v>
      </c>
      <c r="I4210" s="19">
        <f t="shared" si="523"/>
        <v>119.97280968000001</v>
      </c>
      <c r="J4210" s="19">
        <f t="shared" si="524"/>
        <v>-389.73644521186975</v>
      </c>
      <c r="K4210" s="19">
        <f t="shared" si="525"/>
        <v>-13562.828293373066</v>
      </c>
      <c r="L4210" s="19">
        <f t="shared" si="526"/>
        <v>0</v>
      </c>
      <c r="M4210" s="19">
        <f t="shared" si="527"/>
        <v>-13562.828293373066</v>
      </c>
    </row>
    <row r="4211" spans="1:13" x14ac:dyDescent="0.3">
      <c r="A4211" s="4">
        <v>82.129000000000005</v>
      </c>
      <c r="B4211" s="4">
        <v>3425</v>
      </c>
      <c r="C4211" s="4">
        <v>34.799999999999997</v>
      </c>
      <c r="D4211" s="11">
        <v>-0.64555644496037656</v>
      </c>
      <c r="E4211" s="19">
        <f>610*'Forces Acting on Vehicle'!D4211</f>
        <v>-393.78943142582972</v>
      </c>
      <c r="F4211" s="19">
        <f t="shared" si="520"/>
        <v>-14.540483999999999</v>
      </c>
      <c r="G4211" s="19">
        <f t="shared" si="521"/>
        <v>-17.783011932000001</v>
      </c>
      <c r="H4211" s="19">
        <f t="shared" si="522"/>
        <v>5998.6404840000005</v>
      </c>
      <c r="I4211" s="19">
        <f t="shared" si="523"/>
        <v>119.97280968000001</v>
      </c>
      <c r="J4211" s="19">
        <f t="shared" si="524"/>
        <v>-291.59963367782973</v>
      </c>
      <c r="K4211" s="19">
        <f t="shared" si="525"/>
        <v>-10147.667251988474</v>
      </c>
      <c r="L4211" s="19">
        <f t="shared" si="526"/>
        <v>0</v>
      </c>
      <c r="M4211" s="19">
        <f t="shared" si="527"/>
        <v>-10147.667251988474</v>
      </c>
    </row>
    <row r="4212" spans="1:13" x14ac:dyDescent="0.3">
      <c r="A4212" s="4">
        <v>82.147999999999996</v>
      </c>
      <c r="B4212" s="4">
        <v>3425</v>
      </c>
      <c r="C4212" s="4">
        <v>34.799999999999997</v>
      </c>
      <c r="D4212" s="11">
        <v>-0.52082120237603613</v>
      </c>
      <c r="E4212" s="19">
        <f>610*'Forces Acting on Vehicle'!D4212</f>
        <v>-317.70093344938203</v>
      </c>
      <c r="F4212" s="19">
        <f t="shared" si="520"/>
        <v>-14.540483999999999</v>
      </c>
      <c r="G4212" s="19">
        <f t="shared" si="521"/>
        <v>-17.783011932000001</v>
      </c>
      <c r="H4212" s="19">
        <f t="shared" si="522"/>
        <v>5998.6404840000005</v>
      </c>
      <c r="I4212" s="19">
        <f t="shared" si="523"/>
        <v>119.97280968000001</v>
      </c>
      <c r="J4212" s="19">
        <f t="shared" si="524"/>
        <v>-215.51113570138205</v>
      </c>
      <c r="K4212" s="19">
        <f t="shared" si="525"/>
        <v>-7499.7875224080944</v>
      </c>
      <c r="L4212" s="19">
        <f t="shared" si="526"/>
        <v>0</v>
      </c>
      <c r="M4212" s="19">
        <f t="shared" si="527"/>
        <v>-7499.7875224080944</v>
      </c>
    </row>
    <row r="4213" spans="1:13" x14ac:dyDescent="0.3">
      <c r="A4213" s="4">
        <v>82.168000000000006</v>
      </c>
      <c r="B4213" s="4">
        <v>3426</v>
      </c>
      <c r="C4213" s="4">
        <v>34.700000000000003</v>
      </c>
      <c r="D4213" s="11">
        <v>-0.41442895963918941</v>
      </c>
      <c r="E4213" s="19">
        <f>610*'Forces Acting on Vehicle'!D4213</f>
        <v>-252.80166537990553</v>
      </c>
      <c r="F4213" s="19">
        <f t="shared" si="520"/>
        <v>-14.498701000000002</v>
      </c>
      <c r="G4213" s="19">
        <f t="shared" si="521"/>
        <v>-17.731911323000006</v>
      </c>
      <c r="H4213" s="19">
        <f t="shared" si="522"/>
        <v>5998.5987010000008</v>
      </c>
      <c r="I4213" s="19">
        <f t="shared" si="523"/>
        <v>119.97197402000002</v>
      </c>
      <c r="J4213" s="19">
        <f t="shared" si="524"/>
        <v>-150.56160268290552</v>
      </c>
      <c r="K4213" s="19">
        <f t="shared" si="525"/>
        <v>-5224.4876130968214</v>
      </c>
      <c r="L4213" s="19">
        <f t="shared" si="526"/>
        <v>0</v>
      </c>
      <c r="M4213" s="19">
        <f t="shared" si="527"/>
        <v>-5224.4876130968214</v>
      </c>
    </row>
    <row r="4214" spans="1:13" x14ac:dyDescent="0.3">
      <c r="A4214" s="4">
        <v>82.188000000000002</v>
      </c>
      <c r="B4214" s="4">
        <v>3427</v>
      </c>
      <c r="C4214" s="4">
        <v>34.700000000000003</v>
      </c>
      <c r="D4214" s="11">
        <v>-0.26881280419041437</v>
      </c>
      <c r="E4214" s="19">
        <f>610*'Forces Acting on Vehicle'!D4214</f>
        <v>-163.97581055615277</v>
      </c>
      <c r="F4214" s="19">
        <f t="shared" si="520"/>
        <v>-14.498701000000002</v>
      </c>
      <c r="G4214" s="19">
        <f t="shared" si="521"/>
        <v>-17.731911323000006</v>
      </c>
      <c r="H4214" s="19">
        <f t="shared" si="522"/>
        <v>5998.5987010000008</v>
      </c>
      <c r="I4214" s="19">
        <f t="shared" si="523"/>
        <v>119.97197402000002</v>
      </c>
      <c r="J4214" s="19">
        <f t="shared" si="524"/>
        <v>-61.735747859152738</v>
      </c>
      <c r="K4214" s="19">
        <f t="shared" si="525"/>
        <v>-2142.2304507126</v>
      </c>
      <c r="L4214" s="19">
        <f t="shared" si="526"/>
        <v>0</v>
      </c>
      <c r="M4214" s="19">
        <f t="shared" si="527"/>
        <v>-2142.2304507126</v>
      </c>
    </row>
    <row r="4215" spans="1:13" x14ac:dyDescent="0.3">
      <c r="A4215" s="4">
        <v>82.206999999999994</v>
      </c>
      <c r="B4215" s="4">
        <v>3427</v>
      </c>
      <c r="C4215" s="4">
        <v>34.6</v>
      </c>
      <c r="D4215" s="11">
        <v>-8.3254457056697331E-2</v>
      </c>
      <c r="E4215" s="19">
        <f>610*'Forces Acting on Vehicle'!D4215</f>
        <v>-50.785218804585369</v>
      </c>
      <c r="F4215" s="19">
        <f t="shared" si="520"/>
        <v>-14.456918000000002</v>
      </c>
      <c r="G4215" s="19">
        <f t="shared" si="521"/>
        <v>-17.680810714000003</v>
      </c>
      <c r="H4215" s="19">
        <f t="shared" si="522"/>
        <v>5998.5569180000002</v>
      </c>
      <c r="I4215" s="19">
        <f t="shared" si="523"/>
        <v>119.97113836000001</v>
      </c>
      <c r="J4215" s="19">
        <f t="shared" si="524"/>
        <v>51.505108841414639</v>
      </c>
      <c r="K4215" s="19">
        <f t="shared" si="525"/>
        <v>1782.0767659129465</v>
      </c>
      <c r="L4215" s="19">
        <f t="shared" si="526"/>
        <v>1782.0767659129465</v>
      </c>
      <c r="M4215" s="19">
        <f t="shared" si="527"/>
        <v>0</v>
      </c>
    </row>
    <row r="4216" spans="1:13" x14ac:dyDescent="0.3">
      <c r="A4216" s="4">
        <v>82.227000000000004</v>
      </c>
      <c r="B4216" s="4">
        <v>3428</v>
      </c>
      <c r="C4216" s="4">
        <v>34.6</v>
      </c>
      <c r="D4216" s="11">
        <v>0.11971860936315104</v>
      </c>
      <c r="E4216" s="19">
        <f>610*'Forces Acting on Vehicle'!D4216</f>
        <v>73.028351711522134</v>
      </c>
      <c r="F4216" s="19">
        <f t="shared" si="520"/>
        <v>-14.456918000000002</v>
      </c>
      <c r="G4216" s="19">
        <f t="shared" si="521"/>
        <v>-17.680810714000003</v>
      </c>
      <c r="H4216" s="19">
        <f t="shared" si="522"/>
        <v>5998.5569180000002</v>
      </c>
      <c r="I4216" s="19">
        <f t="shared" si="523"/>
        <v>119.97113836000001</v>
      </c>
      <c r="J4216" s="19">
        <f t="shared" si="524"/>
        <v>175.31867935752214</v>
      </c>
      <c r="K4216" s="19">
        <f t="shared" si="525"/>
        <v>6066.0263057702668</v>
      </c>
      <c r="L4216" s="19">
        <f t="shared" si="526"/>
        <v>6066.0263057702668</v>
      </c>
      <c r="M4216" s="19">
        <f t="shared" si="527"/>
        <v>0</v>
      </c>
    </row>
    <row r="4217" spans="1:13" x14ac:dyDescent="0.3">
      <c r="A4217" s="4">
        <v>82.245999999999995</v>
      </c>
      <c r="B4217" s="4">
        <v>3429</v>
      </c>
      <c r="C4217" s="4">
        <v>34.6</v>
      </c>
      <c r="D4217" s="11">
        <v>0.29000364206671703</v>
      </c>
      <c r="E4217" s="19">
        <f>610*'Forces Acting on Vehicle'!D4217</f>
        <v>176.90222166069739</v>
      </c>
      <c r="F4217" s="19">
        <f t="shared" si="520"/>
        <v>-14.456918000000002</v>
      </c>
      <c r="G4217" s="19">
        <f t="shared" si="521"/>
        <v>-17.680810714000003</v>
      </c>
      <c r="H4217" s="19">
        <f t="shared" si="522"/>
        <v>5998.5569180000002</v>
      </c>
      <c r="I4217" s="19">
        <f t="shared" si="523"/>
        <v>119.97113836000001</v>
      </c>
      <c r="J4217" s="19">
        <f t="shared" si="524"/>
        <v>279.1925493066974</v>
      </c>
      <c r="K4217" s="19">
        <f t="shared" si="525"/>
        <v>9660.0622060117312</v>
      </c>
      <c r="L4217" s="19">
        <f t="shared" si="526"/>
        <v>9660.0622060117312</v>
      </c>
      <c r="M4217" s="19">
        <f t="shared" si="527"/>
        <v>0</v>
      </c>
    </row>
    <row r="4218" spans="1:13" x14ac:dyDescent="0.3">
      <c r="A4218" s="4">
        <v>82.266000000000005</v>
      </c>
      <c r="B4218" s="4">
        <v>3429</v>
      </c>
      <c r="C4218" s="4">
        <v>34.6</v>
      </c>
      <c r="D4218" s="11">
        <v>0.39640748184198354</v>
      </c>
      <c r="E4218" s="19">
        <f>610*'Forces Acting on Vehicle'!D4218</f>
        <v>241.80856392360997</v>
      </c>
      <c r="F4218" s="19">
        <f t="shared" si="520"/>
        <v>-14.456918000000002</v>
      </c>
      <c r="G4218" s="19">
        <f t="shared" si="521"/>
        <v>-17.680810714000003</v>
      </c>
      <c r="H4218" s="19">
        <f t="shared" si="522"/>
        <v>5998.5569180000002</v>
      </c>
      <c r="I4218" s="19">
        <f t="shared" si="523"/>
        <v>119.97113836000001</v>
      </c>
      <c r="J4218" s="19">
        <f t="shared" si="524"/>
        <v>344.09889156960998</v>
      </c>
      <c r="K4218" s="19">
        <f t="shared" si="525"/>
        <v>11905.821648308505</v>
      </c>
      <c r="L4218" s="19">
        <f t="shared" si="526"/>
        <v>11905.821648308505</v>
      </c>
      <c r="M4218" s="19">
        <f t="shared" si="527"/>
        <v>0</v>
      </c>
    </row>
    <row r="4219" spans="1:13" x14ac:dyDescent="0.3">
      <c r="A4219" s="4">
        <v>82.284999999999997</v>
      </c>
      <c r="B4219" s="4">
        <v>3430</v>
      </c>
      <c r="C4219" s="4">
        <v>34.6</v>
      </c>
      <c r="D4219" s="11">
        <v>0.42252134526635143</v>
      </c>
      <c r="E4219" s="19">
        <f>610*'Forces Acting on Vehicle'!D4219</f>
        <v>257.73802061247437</v>
      </c>
      <c r="F4219" s="19">
        <f t="shared" si="520"/>
        <v>-14.456918000000002</v>
      </c>
      <c r="G4219" s="19">
        <f t="shared" si="521"/>
        <v>-17.680810714000003</v>
      </c>
      <c r="H4219" s="19">
        <f t="shared" si="522"/>
        <v>5998.5569180000002</v>
      </c>
      <c r="I4219" s="19">
        <f t="shared" si="523"/>
        <v>119.97113836000001</v>
      </c>
      <c r="J4219" s="19">
        <f t="shared" si="524"/>
        <v>360.02834825847435</v>
      </c>
      <c r="K4219" s="19">
        <f t="shared" si="525"/>
        <v>12456.980849743213</v>
      </c>
      <c r="L4219" s="19">
        <f t="shared" si="526"/>
        <v>12456.980849743213</v>
      </c>
      <c r="M4219" s="19">
        <f t="shared" si="527"/>
        <v>0</v>
      </c>
    </row>
    <row r="4220" spans="1:13" x14ac:dyDescent="0.3">
      <c r="A4220" s="4">
        <v>82.305000000000007</v>
      </c>
      <c r="B4220" s="4">
        <v>3431</v>
      </c>
      <c r="C4220" s="4">
        <v>34.6</v>
      </c>
      <c r="D4220" s="11">
        <v>0.38931547537672817</v>
      </c>
      <c r="E4220" s="19">
        <f>610*'Forces Acting on Vehicle'!D4220</f>
        <v>237.48243997980418</v>
      </c>
      <c r="F4220" s="19">
        <f t="shared" si="520"/>
        <v>-14.456918000000002</v>
      </c>
      <c r="G4220" s="19">
        <f t="shared" si="521"/>
        <v>-17.680810714000003</v>
      </c>
      <c r="H4220" s="19">
        <f t="shared" si="522"/>
        <v>5998.5569180000002</v>
      </c>
      <c r="I4220" s="19">
        <f t="shared" si="523"/>
        <v>119.97113836000001</v>
      </c>
      <c r="J4220" s="19">
        <f t="shared" si="524"/>
        <v>339.77276762580419</v>
      </c>
      <c r="K4220" s="19">
        <f t="shared" si="525"/>
        <v>11756.137759852825</v>
      </c>
      <c r="L4220" s="19">
        <f t="shared" si="526"/>
        <v>11756.137759852825</v>
      </c>
      <c r="M4220" s="19">
        <f t="shared" si="527"/>
        <v>0</v>
      </c>
    </row>
    <row r="4221" spans="1:13" x14ac:dyDescent="0.3">
      <c r="A4221" s="4">
        <v>82.323999999999998</v>
      </c>
      <c r="B4221" s="4">
        <v>3431</v>
      </c>
      <c r="C4221" s="4">
        <v>34.5</v>
      </c>
      <c r="D4221" s="11">
        <v>0.35260574537531497</v>
      </c>
      <c r="E4221" s="19">
        <f>610*'Forces Acting on Vehicle'!D4221</f>
        <v>215.08950467894212</v>
      </c>
      <c r="F4221" s="19">
        <f t="shared" si="520"/>
        <v>-14.415135000000001</v>
      </c>
      <c r="G4221" s="19">
        <f t="shared" si="521"/>
        <v>-17.629710105000004</v>
      </c>
      <c r="H4221" s="19">
        <f t="shared" si="522"/>
        <v>5998.5151350000006</v>
      </c>
      <c r="I4221" s="19">
        <f t="shared" si="523"/>
        <v>119.97030270000002</v>
      </c>
      <c r="J4221" s="19">
        <f t="shared" si="524"/>
        <v>317.43009727394212</v>
      </c>
      <c r="K4221" s="19">
        <f t="shared" si="525"/>
        <v>10951.338355951004</v>
      </c>
      <c r="L4221" s="19">
        <f t="shared" si="526"/>
        <v>10951.338355951004</v>
      </c>
      <c r="M4221" s="19">
        <f t="shared" si="527"/>
        <v>0</v>
      </c>
    </row>
    <row r="4222" spans="1:13" x14ac:dyDescent="0.3">
      <c r="A4222" s="4">
        <v>82.343999999999994</v>
      </c>
      <c r="B4222" s="4">
        <v>3432</v>
      </c>
      <c r="C4222" s="4">
        <v>34.5</v>
      </c>
      <c r="D4222" s="11">
        <v>0.37113614357359115</v>
      </c>
      <c r="E4222" s="19">
        <f>610*'Forces Acting on Vehicle'!D4222</f>
        <v>226.39304757989061</v>
      </c>
      <c r="F4222" s="19">
        <f t="shared" si="520"/>
        <v>-14.415135000000001</v>
      </c>
      <c r="G4222" s="19">
        <f t="shared" si="521"/>
        <v>-17.629710105000004</v>
      </c>
      <c r="H4222" s="19">
        <f t="shared" si="522"/>
        <v>5998.5151350000006</v>
      </c>
      <c r="I4222" s="19">
        <f t="shared" si="523"/>
        <v>119.97030270000002</v>
      </c>
      <c r="J4222" s="19">
        <f t="shared" si="524"/>
        <v>328.73364017489064</v>
      </c>
      <c r="K4222" s="19">
        <f t="shared" si="525"/>
        <v>11341.310586033727</v>
      </c>
      <c r="L4222" s="19">
        <f t="shared" si="526"/>
        <v>11341.310586033727</v>
      </c>
      <c r="M4222" s="19">
        <f t="shared" si="527"/>
        <v>0</v>
      </c>
    </row>
    <row r="4223" spans="1:13" x14ac:dyDescent="0.3">
      <c r="A4223" s="4">
        <v>82.363</v>
      </c>
      <c r="B4223" s="4">
        <v>3433</v>
      </c>
      <c r="C4223" s="4">
        <v>34.5</v>
      </c>
      <c r="D4223" s="11">
        <v>0.52053760892683243</v>
      </c>
      <c r="E4223" s="19">
        <f>610*'Forces Acting on Vehicle'!D4223</f>
        <v>317.52794144536779</v>
      </c>
      <c r="F4223" s="19">
        <f t="shared" si="520"/>
        <v>-14.415135000000001</v>
      </c>
      <c r="G4223" s="19">
        <f t="shared" si="521"/>
        <v>-17.629710105000004</v>
      </c>
      <c r="H4223" s="19">
        <f t="shared" si="522"/>
        <v>5998.5151350000006</v>
      </c>
      <c r="I4223" s="19">
        <f t="shared" si="523"/>
        <v>119.97030270000002</v>
      </c>
      <c r="J4223" s="19">
        <f t="shared" si="524"/>
        <v>419.86853404036776</v>
      </c>
      <c r="K4223" s="19">
        <f t="shared" si="525"/>
        <v>14485.464424392689</v>
      </c>
      <c r="L4223" s="19">
        <f t="shared" si="526"/>
        <v>14485.464424392689</v>
      </c>
      <c r="M4223" s="19">
        <f t="shared" si="527"/>
        <v>0</v>
      </c>
    </row>
    <row r="4224" spans="1:13" x14ac:dyDescent="0.3">
      <c r="A4224" s="4">
        <v>82.382999999999996</v>
      </c>
      <c r="B4224" s="4">
        <v>3433</v>
      </c>
      <c r="C4224" s="4">
        <v>34.5</v>
      </c>
      <c r="D4224" s="11">
        <v>0.79892588631545802</v>
      </c>
      <c r="E4224" s="19">
        <f>610*'Forces Acting on Vehicle'!D4224</f>
        <v>487.34479065242937</v>
      </c>
      <c r="F4224" s="19">
        <f t="shared" si="520"/>
        <v>-14.415135000000001</v>
      </c>
      <c r="G4224" s="19">
        <f t="shared" si="521"/>
        <v>-17.629710105000004</v>
      </c>
      <c r="H4224" s="19">
        <f t="shared" si="522"/>
        <v>5998.5151350000006</v>
      </c>
      <c r="I4224" s="19">
        <f t="shared" si="523"/>
        <v>119.97030270000002</v>
      </c>
      <c r="J4224" s="19">
        <f t="shared" si="524"/>
        <v>589.6853832474294</v>
      </c>
      <c r="K4224" s="19">
        <f t="shared" si="525"/>
        <v>20344.145722036315</v>
      </c>
      <c r="L4224" s="19">
        <f t="shared" si="526"/>
        <v>20344.145722036315</v>
      </c>
      <c r="M4224" s="19">
        <f t="shared" si="527"/>
        <v>0</v>
      </c>
    </row>
    <row r="4225" spans="1:13" x14ac:dyDescent="0.3">
      <c r="A4225" s="4">
        <v>82.402000000000001</v>
      </c>
      <c r="B4225" s="4">
        <v>3434</v>
      </c>
      <c r="C4225" s="4">
        <v>34.5</v>
      </c>
      <c r="D4225" s="11">
        <v>1.1111981743186647</v>
      </c>
      <c r="E4225" s="19">
        <f>610*'Forces Acting on Vehicle'!D4225</f>
        <v>677.83088633438547</v>
      </c>
      <c r="F4225" s="19">
        <f t="shared" si="520"/>
        <v>-14.415135000000001</v>
      </c>
      <c r="G4225" s="19">
        <f t="shared" si="521"/>
        <v>-17.629710105000004</v>
      </c>
      <c r="H4225" s="19">
        <f t="shared" si="522"/>
        <v>5998.5151350000006</v>
      </c>
      <c r="I4225" s="19">
        <f t="shared" si="523"/>
        <v>119.97030270000002</v>
      </c>
      <c r="J4225" s="19">
        <f t="shared" si="524"/>
        <v>780.17147892938556</v>
      </c>
      <c r="K4225" s="19">
        <f t="shared" si="525"/>
        <v>26915.916023063801</v>
      </c>
      <c r="L4225" s="19">
        <f t="shared" si="526"/>
        <v>26915.916023063801</v>
      </c>
      <c r="M4225" s="19">
        <f t="shared" si="527"/>
        <v>0</v>
      </c>
    </row>
    <row r="4226" spans="1:13" x14ac:dyDescent="0.3">
      <c r="A4226" s="4">
        <v>82.421999999999997</v>
      </c>
      <c r="B4226" s="4">
        <v>3435</v>
      </c>
      <c r="C4226" s="4">
        <v>34.5</v>
      </c>
      <c r="D4226" s="11">
        <v>1.3775681072863142</v>
      </c>
      <c r="E4226" s="19">
        <f>610*'Forces Acting on Vehicle'!D4226</f>
        <v>840.31654544465164</v>
      </c>
      <c r="F4226" s="19">
        <f t="shared" si="520"/>
        <v>-14.415135000000001</v>
      </c>
      <c r="G4226" s="19">
        <f t="shared" si="521"/>
        <v>-17.629710105000004</v>
      </c>
      <c r="H4226" s="19">
        <f t="shared" si="522"/>
        <v>5998.5151350000006</v>
      </c>
      <c r="I4226" s="19">
        <f t="shared" si="523"/>
        <v>119.97030270000002</v>
      </c>
      <c r="J4226" s="19">
        <f t="shared" si="524"/>
        <v>942.65713803965173</v>
      </c>
      <c r="K4226" s="19">
        <f t="shared" si="525"/>
        <v>32521.671262367985</v>
      </c>
      <c r="L4226" s="19">
        <f t="shared" si="526"/>
        <v>32521.671262367985</v>
      </c>
      <c r="M4226" s="19">
        <f t="shared" si="527"/>
        <v>0</v>
      </c>
    </row>
    <row r="4227" spans="1:13" x14ac:dyDescent="0.3">
      <c r="A4227" s="4">
        <v>82.441000000000003</v>
      </c>
      <c r="B4227" s="4">
        <v>3435</v>
      </c>
      <c r="C4227" s="4">
        <v>34.5</v>
      </c>
      <c r="D4227" s="11">
        <v>1.5447871337828118</v>
      </c>
      <c r="E4227" s="19">
        <f>610*'Forces Acting on Vehicle'!D4227</f>
        <v>942.32015160751519</v>
      </c>
      <c r="F4227" s="19">
        <f t="shared" si="520"/>
        <v>-14.415135000000001</v>
      </c>
      <c r="G4227" s="19">
        <f t="shared" si="521"/>
        <v>-17.629710105000004</v>
      </c>
      <c r="H4227" s="19">
        <f t="shared" si="522"/>
        <v>5998.5151350000006</v>
      </c>
      <c r="I4227" s="19">
        <f t="shared" si="523"/>
        <v>119.97030270000002</v>
      </c>
      <c r="J4227" s="19">
        <f t="shared" si="524"/>
        <v>1044.6607442025152</v>
      </c>
      <c r="K4227" s="19">
        <f t="shared" si="525"/>
        <v>36040.795674986774</v>
      </c>
      <c r="L4227" s="19">
        <f t="shared" si="526"/>
        <v>36040.795674986774</v>
      </c>
      <c r="M4227" s="19">
        <f t="shared" si="527"/>
        <v>0</v>
      </c>
    </row>
    <row r="4228" spans="1:13" x14ac:dyDescent="0.3">
      <c r="A4228" s="4">
        <v>82.460999999999999</v>
      </c>
      <c r="B4228" s="4">
        <v>3436</v>
      </c>
      <c r="C4228" s="4">
        <v>34.5</v>
      </c>
      <c r="D4228" s="11">
        <v>1.6049170813392186</v>
      </c>
      <c r="E4228" s="19">
        <f>610*'Forces Acting on Vehicle'!D4228</f>
        <v>978.99941961692332</v>
      </c>
      <c r="F4228" s="19">
        <f t="shared" si="520"/>
        <v>-14.415135000000001</v>
      </c>
      <c r="G4228" s="19">
        <f t="shared" si="521"/>
        <v>-17.629710105000004</v>
      </c>
      <c r="H4228" s="19">
        <f t="shared" si="522"/>
        <v>5998.5151350000006</v>
      </c>
      <c r="I4228" s="19">
        <f t="shared" si="523"/>
        <v>119.97030270000002</v>
      </c>
      <c r="J4228" s="19">
        <f t="shared" si="524"/>
        <v>1081.3400122119233</v>
      </c>
      <c r="K4228" s="19">
        <f t="shared" si="525"/>
        <v>37306.230421311353</v>
      </c>
      <c r="L4228" s="19">
        <f t="shared" si="526"/>
        <v>37306.230421311353</v>
      </c>
      <c r="M4228" s="19">
        <f t="shared" si="527"/>
        <v>0</v>
      </c>
    </row>
    <row r="4229" spans="1:13" x14ac:dyDescent="0.3">
      <c r="A4229" s="4">
        <v>82.48</v>
      </c>
      <c r="B4229" s="4">
        <v>3437</v>
      </c>
      <c r="C4229" s="4">
        <v>34.6</v>
      </c>
      <c r="D4229" s="11">
        <v>1.5705306211418095</v>
      </c>
      <c r="E4229" s="19">
        <f>610*'Forces Acting on Vehicle'!D4229</f>
        <v>958.02367889650384</v>
      </c>
      <c r="F4229" s="19">
        <f t="shared" si="520"/>
        <v>-14.456918000000002</v>
      </c>
      <c r="G4229" s="19">
        <f t="shared" si="521"/>
        <v>-17.680810714000003</v>
      </c>
      <c r="H4229" s="19">
        <f t="shared" si="522"/>
        <v>5998.5569180000002</v>
      </c>
      <c r="I4229" s="19">
        <f t="shared" si="523"/>
        <v>119.97113836000001</v>
      </c>
      <c r="J4229" s="19">
        <f t="shared" si="524"/>
        <v>1060.3140065425039</v>
      </c>
      <c r="K4229" s="19">
        <f t="shared" si="525"/>
        <v>36686.864626370632</v>
      </c>
      <c r="L4229" s="19">
        <f t="shared" si="526"/>
        <v>36686.864626370632</v>
      </c>
      <c r="M4229" s="19">
        <f t="shared" si="527"/>
        <v>0</v>
      </c>
    </row>
    <row r="4230" spans="1:13" x14ac:dyDescent="0.3">
      <c r="A4230" s="4">
        <v>82.5</v>
      </c>
      <c r="B4230" s="4">
        <v>3437</v>
      </c>
      <c r="C4230" s="4">
        <v>34.6</v>
      </c>
      <c r="D4230" s="11">
        <v>1.607533469205491</v>
      </c>
      <c r="E4230" s="19">
        <f>610*'Forces Acting on Vehicle'!D4230</f>
        <v>980.59541621534947</v>
      </c>
      <c r="F4230" s="19">
        <f t="shared" si="520"/>
        <v>-14.456918000000002</v>
      </c>
      <c r="G4230" s="19">
        <f t="shared" si="521"/>
        <v>-17.680810714000003</v>
      </c>
      <c r="H4230" s="19">
        <f t="shared" si="522"/>
        <v>5998.5569180000002</v>
      </c>
      <c r="I4230" s="19">
        <f t="shared" si="523"/>
        <v>119.97113836000001</v>
      </c>
      <c r="J4230" s="19">
        <f t="shared" si="524"/>
        <v>1082.8857438613495</v>
      </c>
      <c r="K4230" s="19">
        <f t="shared" si="525"/>
        <v>37467.846737602697</v>
      </c>
      <c r="L4230" s="19">
        <f t="shared" si="526"/>
        <v>37467.846737602697</v>
      </c>
      <c r="M4230" s="19">
        <f t="shared" si="527"/>
        <v>0</v>
      </c>
    </row>
    <row r="4231" spans="1:13" x14ac:dyDescent="0.3">
      <c r="A4231" s="4">
        <v>82.52</v>
      </c>
      <c r="B4231" s="4">
        <v>3438</v>
      </c>
      <c r="C4231" s="4">
        <v>34.6</v>
      </c>
      <c r="D4231" s="11">
        <v>1.7393745268027831</v>
      </c>
      <c r="E4231" s="19">
        <f>610*'Forces Acting on Vehicle'!D4231</f>
        <v>1061.0184613496976</v>
      </c>
      <c r="F4231" s="19">
        <f t="shared" ref="F4231:F4294" si="528">0.5*1.27*-0.658*C4231</f>
        <v>-14.456918000000002</v>
      </c>
      <c r="G4231" s="19">
        <f t="shared" ref="G4231:G4294" si="529">0.5*1.27*1.223*-0.658*C4231+POWER(,2)</f>
        <v>-17.680810714000003</v>
      </c>
      <c r="H4231" s="19">
        <f t="shared" ref="H4231:H4294" si="530">5984.1-F4231</f>
        <v>5998.5569180000002</v>
      </c>
      <c r="I4231" s="19">
        <f t="shared" ref="I4231:I4294" si="531">H4231*0.02</f>
        <v>119.97113836000001</v>
      </c>
      <c r="J4231" s="19">
        <f t="shared" ref="J4231:J4294" si="532">E4231+G4231+I4231</f>
        <v>1163.3087889956976</v>
      </c>
      <c r="K4231" s="19">
        <f t="shared" ref="K4231:K4294" si="533">J4231*C4231</f>
        <v>40250.484099251138</v>
      </c>
      <c r="L4231" s="19">
        <f t="shared" ref="L4231:L4294" si="534">IF(K4231&lt;0,0,K4231)</f>
        <v>40250.484099251138</v>
      </c>
      <c r="M4231" s="19">
        <f t="shared" ref="M4231:M4294" si="535">IF(K4231&gt;0,0,K4231)</f>
        <v>0</v>
      </c>
    </row>
    <row r="4232" spans="1:13" x14ac:dyDescent="0.3">
      <c r="A4232" s="4">
        <v>82.539000000000001</v>
      </c>
      <c r="B4232" s="4">
        <v>3439</v>
      </c>
      <c r="C4232" s="4">
        <v>34.6</v>
      </c>
      <c r="D4232" s="11">
        <v>1.839971886477668</v>
      </c>
      <c r="E4232" s="19">
        <f>610*'Forces Acting on Vehicle'!D4232</f>
        <v>1122.3828507513774</v>
      </c>
      <c r="F4232" s="19">
        <f t="shared" si="528"/>
        <v>-14.456918000000002</v>
      </c>
      <c r="G4232" s="19">
        <f t="shared" si="529"/>
        <v>-17.680810714000003</v>
      </c>
      <c r="H4232" s="19">
        <f t="shared" si="530"/>
        <v>5998.5569180000002</v>
      </c>
      <c r="I4232" s="19">
        <f t="shared" si="531"/>
        <v>119.97113836000001</v>
      </c>
      <c r="J4232" s="19">
        <f t="shared" si="532"/>
        <v>1224.6731783973773</v>
      </c>
      <c r="K4232" s="19">
        <f t="shared" si="533"/>
        <v>42373.691972549255</v>
      </c>
      <c r="L4232" s="19">
        <f t="shared" si="534"/>
        <v>42373.691972549255</v>
      </c>
      <c r="M4232" s="19">
        <f t="shared" si="535"/>
        <v>0</v>
      </c>
    </row>
    <row r="4233" spans="1:13" x14ac:dyDescent="0.3">
      <c r="A4233" s="4">
        <v>82.558999999999997</v>
      </c>
      <c r="B4233" s="4">
        <v>3439</v>
      </c>
      <c r="C4233" s="4">
        <v>34.700000000000003</v>
      </c>
      <c r="D4233" s="11">
        <v>1.932910499267396</v>
      </c>
      <c r="E4233" s="19">
        <f>610*'Forces Acting on Vehicle'!D4233</f>
        <v>1179.0754045531116</v>
      </c>
      <c r="F4233" s="19">
        <f t="shared" si="528"/>
        <v>-14.498701000000002</v>
      </c>
      <c r="G4233" s="19">
        <f t="shared" si="529"/>
        <v>-17.731911323000006</v>
      </c>
      <c r="H4233" s="19">
        <f t="shared" si="530"/>
        <v>5998.5987010000008</v>
      </c>
      <c r="I4233" s="19">
        <f t="shared" si="531"/>
        <v>119.97197402000002</v>
      </c>
      <c r="J4233" s="19">
        <f t="shared" si="532"/>
        <v>1281.3154672501116</v>
      </c>
      <c r="K4233" s="19">
        <f t="shared" si="533"/>
        <v>44461.646713578877</v>
      </c>
      <c r="L4233" s="19">
        <f t="shared" si="534"/>
        <v>44461.646713578877</v>
      </c>
      <c r="M4233" s="19">
        <f t="shared" si="535"/>
        <v>0</v>
      </c>
    </row>
    <row r="4234" spans="1:13" x14ac:dyDescent="0.3">
      <c r="A4234" s="4">
        <v>82.578000000000003</v>
      </c>
      <c r="B4234" s="4">
        <v>3440</v>
      </c>
      <c r="C4234" s="4">
        <v>34.700000000000003</v>
      </c>
      <c r="D4234" s="11">
        <v>2.0165800736140334</v>
      </c>
      <c r="E4234" s="19">
        <f>610*'Forces Acting on Vehicle'!D4234</f>
        <v>1230.1138449045604</v>
      </c>
      <c r="F4234" s="19">
        <f t="shared" si="528"/>
        <v>-14.498701000000002</v>
      </c>
      <c r="G4234" s="19">
        <f t="shared" si="529"/>
        <v>-17.731911323000006</v>
      </c>
      <c r="H4234" s="19">
        <f t="shared" si="530"/>
        <v>5998.5987010000008</v>
      </c>
      <c r="I4234" s="19">
        <f t="shared" si="531"/>
        <v>119.97197402000002</v>
      </c>
      <c r="J4234" s="19">
        <f t="shared" si="532"/>
        <v>1332.3539076015604</v>
      </c>
      <c r="K4234" s="19">
        <f t="shared" si="533"/>
        <v>46232.680593774152</v>
      </c>
      <c r="L4234" s="19">
        <f t="shared" si="534"/>
        <v>46232.680593774152</v>
      </c>
      <c r="M4234" s="19">
        <f t="shared" si="535"/>
        <v>0</v>
      </c>
    </row>
    <row r="4235" spans="1:13" x14ac:dyDescent="0.3">
      <c r="A4235" s="4">
        <v>82.597999999999999</v>
      </c>
      <c r="B4235" s="4">
        <v>3441</v>
      </c>
      <c r="C4235" s="4">
        <v>34.799999999999997</v>
      </c>
      <c r="D4235" s="11">
        <v>2.1083929774207268</v>
      </c>
      <c r="E4235" s="19">
        <f>610*'Forces Acting on Vehicle'!D4235</f>
        <v>1286.1197162266433</v>
      </c>
      <c r="F4235" s="19">
        <f t="shared" si="528"/>
        <v>-14.540483999999999</v>
      </c>
      <c r="G4235" s="19">
        <f t="shared" si="529"/>
        <v>-17.783011932000001</v>
      </c>
      <c r="H4235" s="19">
        <f t="shared" si="530"/>
        <v>5998.6404840000005</v>
      </c>
      <c r="I4235" s="19">
        <f t="shared" si="531"/>
        <v>119.97280968000001</v>
      </c>
      <c r="J4235" s="19">
        <f t="shared" si="532"/>
        <v>1388.3095139746433</v>
      </c>
      <c r="K4235" s="19">
        <f t="shared" si="533"/>
        <v>48313.171086317583</v>
      </c>
      <c r="L4235" s="19">
        <f t="shared" si="534"/>
        <v>48313.171086317583</v>
      </c>
      <c r="M4235" s="19">
        <f t="shared" si="535"/>
        <v>0</v>
      </c>
    </row>
    <row r="4236" spans="1:13" x14ac:dyDescent="0.3">
      <c r="A4236" s="4">
        <v>82.617000000000004</v>
      </c>
      <c r="B4236" s="4">
        <v>3441</v>
      </c>
      <c r="C4236" s="4">
        <v>34.799999999999997</v>
      </c>
      <c r="D4236" s="11">
        <v>2.2416158921230602</v>
      </c>
      <c r="E4236" s="19">
        <f>610*'Forces Acting on Vehicle'!D4236</f>
        <v>1367.3856941950667</v>
      </c>
      <c r="F4236" s="19">
        <f t="shared" si="528"/>
        <v>-14.540483999999999</v>
      </c>
      <c r="G4236" s="19">
        <f t="shared" si="529"/>
        <v>-17.783011932000001</v>
      </c>
      <c r="H4236" s="19">
        <f t="shared" si="530"/>
        <v>5998.6404840000005</v>
      </c>
      <c r="I4236" s="19">
        <f t="shared" si="531"/>
        <v>119.97280968000001</v>
      </c>
      <c r="J4236" s="19">
        <f t="shared" si="532"/>
        <v>1469.5754919430667</v>
      </c>
      <c r="K4236" s="19">
        <f t="shared" si="533"/>
        <v>51141.227119618714</v>
      </c>
      <c r="L4236" s="19">
        <f t="shared" si="534"/>
        <v>51141.227119618714</v>
      </c>
      <c r="M4236" s="19">
        <f t="shared" si="535"/>
        <v>0</v>
      </c>
    </row>
    <row r="4237" spans="1:13" x14ac:dyDescent="0.3">
      <c r="A4237" s="4">
        <v>82.637</v>
      </c>
      <c r="B4237" s="4">
        <v>3442</v>
      </c>
      <c r="C4237" s="4">
        <v>34.9</v>
      </c>
      <c r="D4237" s="11">
        <v>2.4422605390749075</v>
      </c>
      <c r="E4237" s="19">
        <f>610*'Forces Acting on Vehicle'!D4237</f>
        <v>1489.7789288356935</v>
      </c>
      <c r="F4237" s="19">
        <f t="shared" si="528"/>
        <v>-14.582267</v>
      </c>
      <c r="G4237" s="19">
        <f t="shared" si="529"/>
        <v>-17.834112541000003</v>
      </c>
      <c r="H4237" s="19">
        <f t="shared" si="530"/>
        <v>5998.6822670000001</v>
      </c>
      <c r="I4237" s="19">
        <f t="shared" si="531"/>
        <v>119.97364534</v>
      </c>
      <c r="J4237" s="19">
        <f t="shared" si="532"/>
        <v>1591.9184616346936</v>
      </c>
      <c r="K4237" s="19">
        <f t="shared" si="533"/>
        <v>55557.954311050802</v>
      </c>
      <c r="L4237" s="19">
        <f t="shared" si="534"/>
        <v>55557.954311050802</v>
      </c>
      <c r="M4237" s="19">
        <f t="shared" si="535"/>
        <v>0</v>
      </c>
    </row>
    <row r="4238" spans="1:13" x14ac:dyDescent="0.3">
      <c r="A4238" s="4">
        <v>82.656000000000006</v>
      </c>
      <c r="B4238" s="4">
        <v>3443</v>
      </c>
      <c r="C4238" s="4">
        <v>34.9</v>
      </c>
      <c r="D4238" s="11">
        <v>2.6612155032982869</v>
      </c>
      <c r="E4238" s="19">
        <f>610*'Forces Acting on Vehicle'!D4238</f>
        <v>1623.3414570119551</v>
      </c>
      <c r="F4238" s="19">
        <f t="shared" si="528"/>
        <v>-14.582267</v>
      </c>
      <c r="G4238" s="19">
        <f t="shared" si="529"/>
        <v>-17.834112541000003</v>
      </c>
      <c r="H4238" s="19">
        <f t="shared" si="530"/>
        <v>5998.6822670000001</v>
      </c>
      <c r="I4238" s="19">
        <f t="shared" si="531"/>
        <v>119.97364534</v>
      </c>
      <c r="J4238" s="19">
        <f t="shared" si="532"/>
        <v>1725.4809898109552</v>
      </c>
      <c r="K4238" s="19">
        <f t="shared" si="533"/>
        <v>60219.286544402334</v>
      </c>
      <c r="L4238" s="19">
        <f t="shared" si="534"/>
        <v>60219.286544402334</v>
      </c>
      <c r="M4238" s="19">
        <f t="shared" si="535"/>
        <v>0</v>
      </c>
    </row>
    <row r="4239" spans="1:13" x14ac:dyDescent="0.3">
      <c r="A4239" s="4">
        <v>82.676000000000002</v>
      </c>
      <c r="B4239" s="4">
        <v>3444</v>
      </c>
      <c r="C4239" s="4">
        <v>35</v>
      </c>
      <c r="D4239" s="11">
        <v>2.6326653100021833</v>
      </c>
      <c r="E4239" s="19">
        <f>610*'Forces Acting on Vehicle'!D4239</f>
        <v>1605.9258391013318</v>
      </c>
      <c r="F4239" s="19">
        <f t="shared" si="528"/>
        <v>-14.62405</v>
      </c>
      <c r="G4239" s="19">
        <f t="shared" si="529"/>
        <v>-17.885213150000002</v>
      </c>
      <c r="H4239" s="19">
        <f t="shared" si="530"/>
        <v>5998.7240500000007</v>
      </c>
      <c r="I4239" s="19">
        <f t="shared" si="531"/>
        <v>119.97448100000001</v>
      </c>
      <c r="J4239" s="19">
        <f t="shared" si="532"/>
        <v>1708.0151069513317</v>
      </c>
      <c r="K4239" s="19">
        <f t="shared" si="533"/>
        <v>59780.528743296614</v>
      </c>
      <c r="L4239" s="19">
        <f t="shared" si="534"/>
        <v>59780.528743296614</v>
      </c>
      <c r="M4239" s="19">
        <f t="shared" si="535"/>
        <v>0</v>
      </c>
    </row>
    <row r="4240" spans="1:13" x14ac:dyDescent="0.3">
      <c r="A4240" s="4">
        <v>82.694999999999993</v>
      </c>
      <c r="B4240" s="4">
        <v>3444</v>
      </c>
      <c r="C4240" s="4">
        <v>35</v>
      </c>
      <c r="D4240" s="11">
        <v>2.6813919652054525</v>
      </c>
      <c r="E4240" s="19">
        <f>610*'Forces Acting on Vehicle'!D4240</f>
        <v>1635.6490987753261</v>
      </c>
      <c r="F4240" s="19">
        <f t="shared" si="528"/>
        <v>-14.62405</v>
      </c>
      <c r="G4240" s="19">
        <f t="shared" si="529"/>
        <v>-17.885213150000002</v>
      </c>
      <c r="H4240" s="19">
        <f t="shared" si="530"/>
        <v>5998.7240500000007</v>
      </c>
      <c r="I4240" s="19">
        <f t="shared" si="531"/>
        <v>119.97448100000001</v>
      </c>
      <c r="J4240" s="19">
        <f t="shared" si="532"/>
        <v>1737.7383666253261</v>
      </c>
      <c r="K4240" s="19">
        <f t="shared" si="533"/>
        <v>60820.84283188641</v>
      </c>
      <c r="L4240" s="19">
        <f t="shared" si="534"/>
        <v>60820.84283188641</v>
      </c>
      <c r="M4240" s="19">
        <f t="shared" si="535"/>
        <v>0</v>
      </c>
    </row>
    <row r="4241" spans="1:13" x14ac:dyDescent="0.3">
      <c r="A4241" s="4">
        <v>82.715000000000003</v>
      </c>
      <c r="B4241" s="4">
        <v>3445</v>
      </c>
      <c r="C4241" s="4">
        <v>35.1</v>
      </c>
      <c r="D4241" s="11">
        <v>2.6887551772340021</v>
      </c>
      <c r="E4241" s="19">
        <f>610*'Forces Acting on Vehicle'!D4241</f>
        <v>1640.1406581127412</v>
      </c>
      <c r="F4241" s="19">
        <f t="shared" si="528"/>
        <v>-14.665833000000001</v>
      </c>
      <c r="G4241" s="19">
        <f t="shared" si="529"/>
        <v>-17.936313759000004</v>
      </c>
      <c r="H4241" s="19">
        <f t="shared" si="530"/>
        <v>5998.7658330000004</v>
      </c>
      <c r="I4241" s="19">
        <f t="shared" si="531"/>
        <v>119.97531666</v>
      </c>
      <c r="J4241" s="19">
        <f t="shared" si="532"/>
        <v>1742.1796610137412</v>
      </c>
      <c r="K4241" s="19">
        <f t="shared" si="533"/>
        <v>61150.506101582323</v>
      </c>
      <c r="L4241" s="19">
        <f t="shared" si="534"/>
        <v>61150.506101582323</v>
      </c>
      <c r="M4241" s="19">
        <f t="shared" si="535"/>
        <v>0</v>
      </c>
    </row>
    <row r="4242" spans="1:13" x14ac:dyDescent="0.3">
      <c r="A4242" s="4">
        <v>82.733999999999995</v>
      </c>
      <c r="B4242" s="4">
        <v>3446</v>
      </c>
      <c r="C4242" s="4">
        <v>35.1</v>
      </c>
      <c r="D4242" s="11">
        <v>2.6799243498747196</v>
      </c>
      <c r="E4242" s="19">
        <f>610*'Forces Acting on Vehicle'!D4242</f>
        <v>1634.7538534235789</v>
      </c>
      <c r="F4242" s="19">
        <f t="shared" si="528"/>
        <v>-14.665833000000001</v>
      </c>
      <c r="G4242" s="19">
        <f t="shared" si="529"/>
        <v>-17.936313759000004</v>
      </c>
      <c r="H4242" s="19">
        <f t="shared" si="530"/>
        <v>5998.7658330000004</v>
      </c>
      <c r="I4242" s="19">
        <f t="shared" si="531"/>
        <v>119.97531666</v>
      </c>
      <c r="J4242" s="19">
        <f t="shared" si="532"/>
        <v>1736.7928563245789</v>
      </c>
      <c r="K4242" s="19">
        <f t="shared" si="533"/>
        <v>60961.42925699272</v>
      </c>
      <c r="L4242" s="19">
        <f t="shared" si="534"/>
        <v>60961.42925699272</v>
      </c>
      <c r="M4242" s="19">
        <f t="shared" si="535"/>
        <v>0</v>
      </c>
    </row>
    <row r="4243" spans="1:13" x14ac:dyDescent="0.3">
      <c r="A4243" s="4">
        <v>82.754000000000005</v>
      </c>
      <c r="B4243" s="4">
        <v>3446</v>
      </c>
      <c r="C4243" s="4">
        <v>35.200000000000003</v>
      </c>
      <c r="D4243" s="11">
        <v>2.6416085375559586</v>
      </c>
      <c r="E4243" s="19">
        <f>610*'Forces Acting on Vehicle'!D4243</f>
        <v>1611.3812079091347</v>
      </c>
      <c r="F4243" s="19">
        <f t="shared" si="528"/>
        <v>-14.707616000000002</v>
      </c>
      <c r="G4243" s="19">
        <f t="shared" si="529"/>
        <v>-17.987414368000003</v>
      </c>
      <c r="H4243" s="19">
        <f t="shared" si="530"/>
        <v>5998.8076160000001</v>
      </c>
      <c r="I4243" s="19">
        <f t="shared" si="531"/>
        <v>119.97615232</v>
      </c>
      <c r="J4243" s="19">
        <f t="shared" si="532"/>
        <v>1713.3699458611347</v>
      </c>
      <c r="K4243" s="19">
        <f t="shared" si="533"/>
        <v>60310.622094311948</v>
      </c>
      <c r="L4243" s="19">
        <f t="shared" si="534"/>
        <v>60310.622094311948</v>
      </c>
      <c r="M4243" s="19">
        <f t="shared" si="535"/>
        <v>0</v>
      </c>
    </row>
    <row r="4244" spans="1:13" x14ac:dyDescent="0.3">
      <c r="A4244" s="4">
        <v>82.772999999999996</v>
      </c>
      <c r="B4244" s="4">
        <v>3447</v>
      </c>
      <c r="C4244" s="4">
        <v>35.299999999999997</v>
      </c>
      <c r="D4244" s="11">
        <v>2.6242320126884011</v>
      </c>
      <c r="E4244" s="19">
        <f>610*'Forces Acting on Vehicle'!D4244</f>
        <v>1600.7815277399247</v>
      </c>
      <c r="F4244" s="19">
        <f t="shared" si="528"/>
        <v>-14.749399</v>
      </c>
      <c r="G4244" s="19">
        <f t="shared" si="529"/>
        <v>-18.038514977000002</v>
      </c>
      <c r="H4244" s="19">
        <f t="shared" si="530"/>
        <v>5998.8493990000006</v>
      </c>
      <c r="I4244" s="19">
        <f t="shared" si="531"/>
        <v>119.97698798000002</v>
      </c>
      <c r="J4244" s="19">
        <f t="shared" si="532"/>
        <v>1702.7200007429249</v>
      </c>
      <c r="K4244" s="19">
        <f t="shared" si="533"/>
        <v>60106.016026225247</v>
      </c>
      <c r="L4244" s="19">
        <f t="shared" si="534"/>
        <v>60106.016026225247</v>
      </c>
      <c r="M4244" s="19">
        <f t="shared" si="535"/>
        <v>0</v>
      </c>
    </row>
    <row r="4245" spans="1:13" x14ac:dyDescent="0.3">
      <c r="A4245" s="4">
        <v>82.793000000000006</v>
      </c>
      <c r="B4245" s="4">
        <v>3448</v>
      </c>
      <c r="C4245" s="4">
        <v>35.299999999999997</v>
      </c>
      <c r="D4245" s="11">
        <v>2.6899091689676018</v>
      </c>
      <c r="E4245" s="19">
        <f>610*'Forces Acting on Vehicle'!D4245</f>
        <v>1640.8445930702371</v>
      </c>
      <c r="F4245" s="19">
        <f t="shared" si="528"/>
        <v>-14.749399</v>
      </c>
      <c r="G4245" s="19">
        <f t="shared" si="529"/>
        <v>-18.038514977000002</v>
      </c>
      <c r="H4245" s="19">
        <f t="shared" si="530"/>
        <v>5998.8493990000006</v>
      </c>
      <c r="I4245" s="19">
        <f t="shared" si="531"/>
        <v>119.97698798000002</v>
      </c>
      <c r="J4245" s="19">
        <f t="shared" si="532"/>
        <v>1742.7830660732373</v>
      </c>
      <c r="K4245" s="19">
        <f t="shared" si="533"/>
        <v>61520.242232385273</v>
      </c>
      <c r="L4245" s="19">
        <f t="shared" si="534"/>
        <v>61520.242232385273</v>
      </c>
      <c r="M4245" s="19">
        <f t="shared" si="535"/>
        <v>0</v>
      </c>
    </row>
    <row r="4246" spans="1:13" x14ac:dyDescent="0.3">
      <c r="A4246" s="4">
        <v>82.813000000000002</v>
      </c>
      <c r="B4246" s="4">
        <v>3448</v>
      </c>
      <c r="C4246" s="4">
        <v>35.4</v>
      </c>
      <c r="D4246" s="11">
        <v>2.6638863763362437</v>
      </c>
      <c r="E4246" s="19">
        <f>610*'Forces Acting on Vehicle'!D4246</f>
        <v>1624.9706895651086</v>
      </c>
      <c r="F4246" s="19">
        <f t="shared" si="528"/>
        <v>-14.791182000000001</v>
      </c>
      <c r="G4246" s="19">
        <f t="shared" si="529"/>
        <v>-18.089615586000001</v>
      </c>
      <c r="H4246" s="19">
        <f t="shared" si="530"/>
        <v>5998.8911820000003</v>
      </c>
      <c r="I4246" s="19">
        <f t="shared" si="531"/>
        <v>119.97782364000001</v>
      </c>
      <c r="J4246" s="19">
        <f t="shared" si="532"/>
        <v>1726.8588976191086</v>
      </c>
      <c r="K4246" s="19">
        <f t="shared" si="533"/>
        <v>61130.804975716441</v>
      </c>
      <c r="L4246" s="19">
        <f t="shared" si="534"/>
        <v>61130.804975716441</v>
      </c>
      <c r="M4246" s="19">
        <f t="shared" si="535"/>
        <v>0</v>
      </c>
    </row>
    <row r="4247" spans="1:13" x14ac:dyDescent="0.3">
      <c r="A4247" s="4">
        <v>82.831999999999994</v>
      </c>
      <c r="B4247" s="4">
        <v>3449</v>
      </c>
      <c r="C4247" s="4">
        <v>35.4</v>
      </c>
      <c r="D4247" s="11">
        <v>2.5535902555604504</v>
      </c>
      <c r="E4247" s="19">
        <f>610*'Forces Acting on Vehicle'!D4247</f>
        <v>1557.6900558918746</v>
      </c>
      <c r="F4247" s="19">
        <f t="shared" si="528"/>
        <v>-14.791182000000001</v>
      </c>
      <c r="G4247" s="19">
        <f t="shared" si="529"/>
        <v>-18.089615586000001</v>
      </c>
      <c r="H4247" s="19">
        <f t="shared" si="530"/>
        <v>5998.8911820000003</v>
      </c>
      <c r="I4247" s="19">
        <f t="shared" si="531"/>
        <v>119.97782364000001</v>
      </c>
      <c r="J4247" s="19">
        <f t="shared" si="532"/>
        <v>1659.5782639458746</v>
      </c>
      <c r="K4247" s="19">
        <f t="shared" si="533"/>
        <v>58749.070543683956</v>
      </c>
      <c r="L4247" s="19">
        <f t="shared" si="534"/>
        <v>58749.070543683956</v>
      </c>
      <c r="M4247" s="19">
        <f t="shared" si="535"/>
        <v>0</v>
      </c>
    </row>
    <row r="4248" spans="1:13" x14ac:dyDescent="0.3">
      <c r="A4248" s="4">
        <v>82.852000000000004</v>
      </c>
      <c r="B4248" s="4">
        <v>3450</v>
      </c>
      <c r="C4248" s="4">
        <v>35.5</v>
      </c>
      <c r="D4248" s="11">
        <v>2.4213263525338529</v>
      </c>
      <c r="E4248" s="19">
        <f>610*'Forces Acting on Vehicle'!D4248</f>
        <v>1477.0090750456502</v>
      </c>
      <c r="F4248" s="19">
        <f t="shared" si="528"/>
        <v>-14.832965000000002</v>
      </c>
      <c r="G4248" s="19">
        <f t="shared" si="529"/>
        <v>-18.140716195000003</v>
      </c>
      <c r="H4248" s="19">
        <f t="shared" si="530"/>
        <v>5998.932965</v>
      </c>
      <c r="I4248" s="19">
        <f t="shared" si="531"/>
        <v>119.9786593</v>
      </c>
      <c r="J4248" s="19">
        <f t="shared" si="532"/>
        <v>1578.84701815065</v>
      </c>
      <c r="K4248" s="19">
        <f t="shared" si="533"/>
        <v>56049.069144348075</v>
      </c>
      <c r="L4248" s="19">
        <f t="shared" si="534"/>
        <v>56049.069144348075</v>
      </c>
      <c r="M4248" s="19">
        <f t="shared" si="535"/>
        <v>0</v>
      </c>
    </row>
    <row r="4249" spans="1:13" x14ac:dyDescent="0.3">
      <c r="A4249" s="4">
        <v>82.870999999999995</v>
      </c>
      <c r="B4249" s="4">
        <v>3450</v>
      </c>
      <c r="C4249" s="4">
        <v>35.5</v>
      </c>
      <c r="D4249" s="11">
        <v>2.4011414185709219</v>
      </c>
      <c r="E4249" s="19">
        <f>610*'Forces Acting on Vehicle'!D4249</f>
        <v>1464.6962653282624</v>
      </c>
      <c r="F4249" s="19">
        <f t="shared" si="528"/>
        <v>-14.832965000000002</v>
      </c>
      <c r="G4249" s="19">
        <f t="shared" si="529"/>
        <v>-18.140716195000003</v>
      </c>
      <c r="H4249" s="19">
        <f t="shared" si="530"/>
        <v>5998.932965</v>
      </c>
      <c r="I4249" s="19">
        <f t="shared" si="531"/>
        <v>119.9786593</v>
      </c>
      <c r="J4249" s="19">
        <f t="shared" si="532"/>
        <v>1566.5342084332624</v>
      </c>
      <c r="K4249" s="19">
        <f t="shared" si="533"/>
        <v>55611.964399380813</v>
      </c>
      <c r="L4249" s="19">
        <f t="shared" si="534"/>
        <v>55611.964399380813</v>
      </c>
      <c r="M4249" s="19">
        <f t="shared" si="535"/>
        <v>0</v>
      </c>
    </row>
    <row r="4250" spans="1:13" x14ac:dyDescent="0.3">
      <c r="A4250" s="4">
        <v>82.891000000000005</v>
      </c>
      <c r="B4250" s="4">
        <v>3451</v>
      </c>
      <c r="C4250" s="4">
        <v>35.6</v>
      </c>
      <c r="D4250" s="11">
        <v>2.4875054568396617</v>
      </c>
      <c r="E4250" s="19">
        <f>610*'Forces Acting on Vehicle'!D4250</f>
        <v>1517.3783286721937</v>
      </c>
      <c r="F4250" s="19">
        <f t="shared" si="528"/>
        <v>-14.874748000000002</v>
      </c>
      <c r="G4250" s="19">
        <f t="shared" si="529"/>
        <v>-18.191816804000002</v>
      </c>
      <c r="H4250" s="19">
        <f t="shared" si="530"/>
        <v>5998.9747480000005</v>
      </c>
      <c r="I4250" s="19">
        <f t="shared" si="531"/>
        <v>119.97949496000001</v>
      </c>
      <c r="J4250" s="19">
        <f t="shared" si="532"/>
        <v>1619.1660068281938</v>
      </c>
      <c r="K4250" s="19">
        <f t="shared" si="533"/>
        <v>57642.309843083698</v>
      </c>
      <c r="L4250" s="19">
        <f t="shared" si="534"/>
        <v>57642.309843083698</v>
      </c>
      <c r="M4250" s="19">
        <f t="shared" si="535"/>
        <v>0</v>
      </c>
    </row>
    <row r="4251" spans="1:13" x14ac:dyDescent="0.3">
      <c r="A4251" s="4">
        <v>82.91</v>
      </c>
      <c r="B4251" s="4">
        <v>3452</v>
      </c>
      <c r="C4251" s="4">
        <v>35.6</v>
      </c>
      <c r="D4251" s="11">
        <v>2.7313177502925448</v>
      </c>
      <c r="E4251" s="19">
        <f>610*'Forces Acting on Vehicle'!D4251</f>
        <v>1666.1038276784523</v>
      </c>
      <c r="F4251" s="19">
        <f t="shared" si="528"/>
        <v>-14.874748000000002</v>
      </c>
      <c r="G4251" s="19">
        <f t="shared" si="529"/>
        <v>-18.191816804000002</v>
      </c>
      <c r="H4251" s="19">
        <f t="shared" si="530"/>
        <v>5998.9747480000005</v>
      </c>
      <c r="I4251" s="19">
        <f t="shared" si="531"/>
        <v>119.97949496000001</v>
      </c>
      <c r="J4251" s="19">
        <f t="shared" si="532"/>
        <v>1767.8915058344523</v>
      </c>
      <c r="K4251" s="19">
        <f t="shared" si="533"/>
        <v>62936.937607706503</v>
      </c>
      <c r="L4251" s="19">
        <f t="shared" si="534"/>
        <v>62936.937607706503</v>
      </c>
      <c r="M4251" s="19">
        <f t="shared" si="535"/>
        <v>0</v>
      </c>
    </row>
    <row r="4252" spans="1:13" x14ac:dyDescent="0.3">
      <c r="A4252" s="4">
        <v>82.93</v>
      </c>
      <c r="B4252" s="4">
        <v>3452</v>
      </c>
      <c r="C4252" s="4">
        <v>35.700000000000003</v>
      </c>
      <c r="D4252" s="11">
        <v>2.9723752983839167</v>
      </c>
      <c r="E4252" s="19">
        <f>610*'Forces Acting on Vehicle'!D4252</f>
        <v>1813.1489320141891</v>
      </c>
      <c r="F4252" s="19">
        <f t="shared" si="528"/>
        <v>-14.916531000000003</v>
      </c>
      <c r="G4252" s="19">
        <f t="shared" si="529"/>
        <v>-18.242917413000004</v>
      </c>
      <c r="H4252" s="19">
        <f t="shared" si="530"/>
        <v>5999.0165310000002</v>
      </c>
      <c r="I4252" s="19">
        <f t="shared" si="531"/>
        <v>119.98033062</v>
      </c>
      <c r="J4252" s="19">
        <f t="shared" si="532"/>
        <v>1914.886345221189</v>
      </c>
      <c r="K4252" s="19">
        <f t="shared" si="533"/>
        <v>68361.442524396451</v>
      </c>
      <c r="L4252" s="19">
        <f t="shared" si="534"/>
        <v>68361.442524396451</v>
      </c>
      <c r="M4252" s="19">
        <f t="shared" si="535"/>
        <v>0</v>
      </c>
    </row>
    <row r="4253" spans="1:13" x14ac:dyDescent="0.3">
      <c r="A4253" s="4">
        <v>82.948999999999998</v>
      </c>
      <c r="B4253" s="4">
        <v>3453</v>
      </c>
      <c r="C4253" s="4">
        <v>35.799999999999997</v>
      </c>
      <c r="D4253" s="11">
        <v>2.853297118088034</v>
      </c>
      <c r="E4253" s="19">
        <f>610*'Forces Acting on Vehicle'!D4253</f>
        <v>1740.5112420337007</v>
      </c>
      <c r="F4253" s="19">
        <f t="shared" si="528"/>
        <v>-14.958314</v>
      </c>
      <c r="G4253" s="19">
        <f t="shared" si="529"/>
        <v>-18.294018022000003</v>
      </c>
      <c r="H4253" s="19">
        <f t="shared" si="530"/>
        <v>5999.0583140000008</v>
      </c>
      <c r="I4253" s="19">
        <f t="shared" si="531"/>
        <v>119.98116628000002</v>
      </c>
      <c r="J4253" s="19">
        <f t="shared" si="532"/>
        <v>1842.1983902917007</v>
      </c>
      <c r="K4253" s="19">
        <f t="shared" si="533"/>
        <v>65950.702372442873</v>
      </c>
      <c r="L4253" s="19">
        <f t="shared" si="534"/>
        <v>65950.702372442873</v>
      </c>
      <c r="M4253" s="19">
        <f t="shared" si="535"/>
        <v>0</v>
      </c>
    </row>
    <row r="4254" spans="1:13" x14ac:dyDescent="0.3">
      <c r="A4254" s="4">
        <v>82.968999999999994</v>
      </c>
      <c r="B4254" s="4">
        <v>3454</v>
      </c>
      <c r="C4254" s="4">
        <v>35.799999999999997</v>
      </c>
      <c r="D4254" s="11">
        <v>2.7064078902088644</v>
      </c>
      <c r="E4254" s="19">
        <f>610*'Forces Acting on Vehicle'!D4254</f>
        <v>1650.9088130274072</v>
      </c>
      <c r="F4254" s="19">
        <f t="shared" si="528"/>
        <v>-14.958314</v>
      </c>
      <c r="G4254" s="19">
        <f t="shared" si="529"/>
        <v>-18.294018022000003</v>
      </c>
      <c r="H4254" s="19">
        <f t="shared" si="530"/>
        <v>5999.0583140000008</v>
      </c>
      <c r="I4254" s="19">
        <f t="shared" si="531"/>
        <v>119.98116628000002</v>
      </c>
      <c r="J4254" s="19">
        <f t="shared" si="532"/>
        <v>1752.5959612854072</v>
      </c>
      <c r="K4254" s="19">
        <f t="shared" si="533"/>
        <v>62742.935414017571</v>
      </c>
      <c r="L4254" s="19">
        <f t="shared" si="534"/>
        <v>62742.935414017571</v>
      </c>
      <c r="M4254" s="19">
        <f t="shared" si="535"/>
        <v>0</v>
      </c>
    </row>
    <row r="4255" spans="1:13" x14ac:dyDescent="0.3">
      <c r="A4255" s="4">
        <v>82.988</v>
      </c>
      <c r="B4255" s="4">
        <v>3455</v>
      </c>
      <c r="C4255" s="4">
        <v>35.9</v>
      </c>
      <c r="D4255" s="11">
        <v>2.5061402308879135</v>
      </c>
      <c r="E4255" s="19">
        <f>610*'Forces Acting on Vehicle'!D4255</f>
        <v>1528.7455408416272</v>
      </c>
      <c r="F4255" s="19">
        <f t="shared" si="528"/>
        <v>-15.000097</v>
      </c>
      <c r="G4255" s="19">
        <f t="shared" si="529"/>
        <v>-18.345118631000002</v>
      </c>
      <c r="H4255" s="19">
        <f t="shared" si="530"/>
        <v>5999.1000970000005</v>
      </c>
      <c r="I4255" s="19">
        <f t="shared" si="531"/>
        <v>119.98200194000002</v>
      </c>
      <c r="J4255" s="19">
        <f t="shared" si="532"/>
        <v>1630.382424150627</v>
      </c>
      <c r="K4255" s="19">
        <f t="shared" si="533"/>
        <v>58530.72902700751</v>
      </c>
      <c r="L4255" s="19">
        <f t="shared" si="534"/>
        <v>58530.72902700751</v>
      </c>
      <c r="M4255" s="19">
        <f t="shared" si="535"/>
        <v>0</v>
      </c>
    </row>
    <row r="4256" spans="1:13" x14ac:dyDescent="0.3">
      <c r="A4256" s="4">
        <v>83.007999999999996</v>
      </c>
      <c r="B4256" s="4">
        <v>3455</v>
      </c>
      <c r="C4256" s="4">
        <v>35.9</v>
      </c>
      <c r="D4256" s="11">
        <v>2.2906333243395114</v>
      </c>
      <c r="E4256" s="19">
        <f>610*'Forces Acting on Vehicle'!D4256</f>
        <v>1397.286327847102</v>
      </c>
      <c r="F4256" s="19">
        <f t="shared" si="528"/>
        <v>-15.000097</v>
      </c>
      <c r="G4256" s="19">
        <f t="shared" si="529"/>
        <v>-18.345118631000002</v>
      </c>
      <c r="H4256" s="19">
        <f t="shared" si="530"/>
        <v>5999.1000970000005</v>
      </c>
      <c r="I4256" s="19">
        <f t="shared" si="531"/>
        <v>119.98200194000002</v>
      </c>
      <c r="J4256" s="19">
        <f t="shared" si="532"/>
        <v>1498.9232111561018</v>
      </c>
      <c r="K4256" s="19">
        <f t="shared" si="533"/>
        <v>53811.343280504057</v>
      </c>
      <c r="L4256" s="19">
        <f t="shared" si="534"/>
        <v>53811.343280504057</v>
      </c>
      <c r="M4256" s="19">
        <f t="shared" si="535"/>
        <v>0</v>
      </c>
    </row>
    <row r="4257" spans="1:13" x14ac:dyDescent="0.3">
      <c r="A4257" s="4">
        <v>83.027000000000001</v>
      </c>
      <c r="B4257" s="4">
        <v>3456</v>
      </c>
      <c r="C4257" s="4">
        <v>36</v>
      </c>
      <c r="D4257" s="11">
        <v>2.4667097011243921</v>
      </c>
      <c r="E4257" s="19">
        <f>610*'Forces Acting on Vehicle'!D4257</f>
        <v>1504.6929176858791</v>
      </c>
      <c r="F4257" s="19">
        <f t="shared" si="528"/>
        <v>-15.041880000000001</v>
      </c>
      <c r="G4257" s="19">
        <f t="shared" si="529"/>
        <v>-18.396219240000004</v>
      </c>
      <c r="H4257" s="19">
        <f t="shared" si="530"/>
        <v>5999.1418800000001</v>
      </c>
      <c r="I4257" s="19">
        <f t="shared" si="531"/>
        <v>119.98283760000001</v>
      </c>
      <c r="J4257" s="19">
        <f t="shared" si="532"/>
        <v>1606.2795360458792</v>
      </c>
      <c r="K4257" s="19">
        <f t="shared" si="533"/>
        <v>57826.06329765165</v>
      </c>
      <c r="L4257" s="19">
        <f t="shared" si="534"/>
        <v>57826.06329765165</v>
      </c>
      <c r="M4257" s="19">
        <f t="shared" si="535"/>
        <v>0</v>
      </c>
    </row>
    <row r="4258" spans="1:13" x14ac:dyDescent="0.3">
      <c r="A4258" s="4">
        <v>83.046999999999997</v>
      </c>
      <c r="B4258" s="4">
        <v>3457</v>
      </c>
      <c r="C4258" s="4">
        <v>36</v>
      </c>
      <c r="D4258" s="11">
        <v>2.5048309603908097</v>
      </c>
      <c r="E4258" s="19">
        <f>610*'Forces Acting on Vehicle'!D4258</f>
        <v>1527.9468858383939</v>
      </c>
      <c r="F4258" s="19">
        <f t="shared" si="528"/>
        <v>-15.041880000000001</v>
      </c>
      <c r="G4258" s="19">
        <f t="shared" si="529"/>
        <v>-18.396219240000004</v>
      </c>
      <c r="H4258" s="19">
        <f t="shared" si="530"/>
        <v>5999.1418800000001</v>
      </c>
      <c r="I4258" s="19">
        <f t="shared" si="531"/>
        <v>119.98283760000001</v>
      </c>
      <c r="J4258" s="19">
        <f t="shared" si="532"/>
        <v>1629.533504198394</v>
      </c>
      <c r="K4258" s="19">
        <f t="shared" si="533"/>
        <v>58663.206151142185</v>
      </c>
      <c r="L4258" s="19">
        <f t="shared" si="534"/>
        <v>58663.206151142185</v>
      </c>
      <c r="M4258" s="19">
        <f t="shared" si="535"/>
        <v>0</v>
      </c>
    </row>
    <row r="4259" spans="1:13" x14ac:dyDescent="0.3">
      <c r="A4259" s="4">
        <v>83.066000000000003</v>
      </c>
      <c r="B4259" s="4">
        <v>3457</v>
      </c>
      <c r="C4259" s="4">
        <v>36.1</v>
      </c>
      <c r="D4259" s="11">
        <v>2.5835029263112528</v>
      </c>
      <c r="E4259" s="19">
        <f>610*'Forces Acting on Vehicle'!D4259</f>
        <v>1575.9367850498643</v>
      </c>
      <c r="F4259" s="19">
        <f t="shared" si="528"/>
        <v>-15.083663000000001</v>
      </c>
      <c r="G4259" s="19">
        <f t="shared" si="529"/>
        <v>-18.447319849000003</v>
      </c>
      <c r="H4259" s="19">
        <f t="shared" si="530"/>
        <v>5999.1836630000007</v>
      </c>
      <c r="I4259" s="19">
        <f t="shared" si="531"/>
        <v>119.98367326000002</v>
      </c>
      <c r="J4259" s="19">
        <f t="shared" si="532"/>
        <v>1677.4731384608642</v>
      </c>
      <c r="K4259" s="19">
        <f t="shared" si="533"/>
        <v>60556.780298437203</v>
      </c>
      <c r="L4259" s="19">
        <f t="shared" si="534"/>
        <v>60556.780298437203</v>
      </c>
      <c r="M4259" s="19">
        <f t="shared" si="535"/>
        <v>0</v>
      </c>
    </row>
    <row r="4260" spans="1:13" x14ac:dyDescent="0.3">
      <c r="A4260" s="4">
        <v>83.085999999999999</v>
      </c>
      <c r="B4260" s="4">
        <v>3458</v>
      </c>
      <c r="C4260" s="4">
        <v>36.1</v>
      </c>
      <c r="D4260" s="11">
        <v>2.6700388147669507</v>
      </c>
      <c r="E4260" s="19">
        <f>610*'Forces Acting on Vehicle'!D4260</f>
        <v>1628.72367700784</v>
      </c>
      <c r="F4260" s="19">
        <f t="shared" si="528"/>
        <v>-15.083663000000001</v>
      </c>
      <c r="G4260" s="19">
        <f t="shared" si="529"/>
        <v>-18.447319849000003</v>
      </c>
      <c r="H4260" s="19">
        <f t="shared" si="530"/>
        <v>5999.1836630000007</v>
      </c>
      <c r="I4260" s="19">
        <f t="shared" si="531"/>
        <v>119.98367326000002</v>
      </c>
      <c r="J4260" s="19">
        <f t="shared" si="532"/>
        <v>1730.26003041884</v>
      </c>
      <c r="K4260" s="19">
        <f t="shared" si="533"/>
        <v>62462.387098120125</v>
      </c>
      <c r="L4260" s="19">
        <f t="shared" si="534"/>
        <v>62462.387098120125</v>
      </c>
      <c r="M4260" s="19">
        <f t="shared" si="535"/>
        <v>0</v>
      </c>
    </row>
    <row r="4261" spans="1:13" x14ac:dyDescent="0.3">
      <c r="A4261" s="4">
        <v>83.105000000000004</v>
      </c>
      <c r="B4261" s="4">
        <v>3459</v>
      </c>
      <c r="C4261" s="4">
        <v>36.200000000000003</v>
      </c>
      <c r="D4261" s="11">
        <v>2.7509522291528197</v>
      </c>
      <c r="E4261" s="19">
        <f>610*'Forces Acting on Vehicle'!D4261</f>
        <v>1678.0808597832199</v>
      </c>
      <c r="F4261" s="19">
        <f t="shared" si="528"/>
        <v>-15.125446000000002</v>
      </c>
      <c r="G4261" s="19">
        <f t="shared" si="529"/>
        <v>-18.498420458000005</v>
      </c>
      <c r="H4261" s="19">
        <f t="shared" si="530"/>
        <v>5999.2254460000004</v>
      </c>
      <c r="I4261" s="19">
        <f t="shared" si="531"/>
        <v>119.98450892000001</v>
      </c>
      <c r="J4261" s="19">
        <f t="shared" si="532"/>
        <v>1779.5669482452199</v>
      </c>
      <c r="K4261" s="19">
        <f t="shared" si="533"/>
        <v>64420.323526476968</v>
      </c>
      <c r="L4261" s="19">
        <f t="shared" si="534"/>
        <v>64420.323526476968</v>
      </c>
      <c r="M4261" s="19">
        <f t="shared" si="535"/>
        <v>0</v>
      </c>
    </row>
    <row r="4262" spans="1:13" x14ac:dyDescent="0.3">
      <c r="A4262" s="4">
        <v>83.125</v>
      </c>
      <c r="B4262" s="4">
        <v>3460</v>
      </c>
      <c r="C4262" s="4">
        <v>36.299999999999997</v>
      </c>
      <c r="D4262" s="11">
        <v>2.8253675308874877</v>
      </c>
      <c r="E4262" s="19">
        <f>610*'Forces Acting on Vehicle'!D4262</f>
        <v>1723.4741938413674</v>
      </c>
      <c r="F4262" s="19">
        <f t="shared" si="528"/>
        <v>-15.167229000000001</v>
      </c>
      <c r="G4262" s="19">
        <f t="shared" si="529"/>
        <v>-18.549521067000001</v>
      </c>
      <c r="H4262" s="19">
        <f t="shared" si="530"/>
        <v>5999.267229</v>
      </c>
      <c r="I4262" s="19">
        <f t="shared" si="531"/>
        <v>119.98534458</v>
      </c>
      <c r="J4262" s="19">
        <f t="shared" si="532"/>
        <v>1824.9100173543675</v>
      </c>
      <c r="K4262" s="19">
        <f t="shared" si="533"/>
        <v>66244.233629963535</v>
      </c>
      <c r="L4262" s="19">
        <f t="shared" si="534"/>
        <v>66244.233629963535</v>
      </c>
      <c r="M4262" s="19">
        <f t="shared" si="535"/>
        <v>0</v>
      </c>
    </row>
    <row r="4263" spans="1:13" x14ac:dyDescent="0.3">
      <c r="A4263" s="4">
        <v>83.144999999999996</v>
      </c>
      <c r="B4263" s="4">
        <v>3460</v>
      </c>
      <c r="C4263" s="4">
        <v>36.299999999999997</v>
      </c>
      <c r="D4263" s="11">
        <v>2.8374199250617322</v>
      </c>
      <c r="E4263" s="19">
        <f>610*'Forces Acting on Vehicle'!D4263</f>
        <v>1730.8261542876567</v>
      </c>
      <c r="F4263" s="19">
        <f t="shared" si="528"/>
        <v>-15.167229000000001</v>
      </c>
      <c r="G4263" s="19">
        <f t="shared" si="529"/>
        <v>-18.549521067000001</v>
      </c>
      <c r="H4263" s="19">
        <f t="shared" si="530"/>
        <v>5999.267229</v>
      </c>
      <c r="I4263" s="19">
        <f t="shared" si="531"/>
        <v>119.98534458</v>
      </c>
      <c r="J4263" s="19">
        <f t="shared" si="532"/>
        <v>1832.2619778006565</v>
      </c>
      <c r="K4263" s="19">
        <f t="shared" si="533"/>
        <v>66511.109794163829</v>
      </c>
      <c r="L4263" s="19">
        <f t="shared" si="534"/>
        <v>66511.109794163829</v>
      </c>
      <c r="M4263" s="19">
        <f t="shared" si="535"/>
        <v>0</v>
      </c>
    </row>
    <row r="4264" spans="1:13" x14ac:dyDescent="0.3">
      <c r="A4264" s="4">
        <v>83.164000000000001</v>
      </c>
      <c r="B4264" s="4">
        <v>3461</v>
      </c>
      <c r="C4264" s="4">
        <v>36.4</v>
      </c>
      <c r="D4264" s="11">
        <v>2.877121645758363</v>
      </c>
      <c r="E4264" s="19">
        <f>610*'Forces Acting on Vehicle'!D4264</f>
        <v>1755.0442039126015</v>
      </c>
      <c r="F4264" s="19">
        <f t="shared" si="528"/>
        <v>-15.209012000000001</v>
      </c>
      <c r="G4264" s="19">
        <f t="shared" si="529"/>
        <v>-18.600621676000003</v>
      </c>
      <c r="H4264" s="19">
        <f t="shared" si="530"/>
        <v>5999.3090120000006</v>
      </c>
      <c r="I4264" s="19">
        <f t="shared" si="531"/>
        <v>119.98618024000001</v>
      </c>
      <c r="J4264" s="19">
        <f t="shared" si="532"/>
        <v>1856.4297624766016</v>
      </c>
      <c r="K4264" s="19">
        <f t="shared" si="533"/>
        <v>67574.043354148293</v>
      </c>
      <c r="L4264" s="19">
        <f t="shared" si="534"/>
        <v>67574.043354148293</v>
      </c>
      <c r="M4264" s="19">
        <f t="shared" si="535"/>
        <v>0</v>
      </c>
    </row>
    <row r="4265" spans="1:13" x14ac:dyDescent="0.3">
      <c r="A4265" s="4">
        <v>83.183999999999997</v>
      </c>
      <c r="B4265" s="4">
        <v>3462</v>
      </c>
      <c r="C4265" s="4">
        <v>36.4</v>
      </c>
      <c r="D4265" s="11">
        <v>3.0327627469305298</v>
      </c>
      <c r="E4265" s="19">
        <f>610*'Forces Acting on Vehicle'!D4265</f>
        <v>1849.9852756276232</v>
      </c>
      <c r="F4265" s="19">
        <f t="shared" si="528"/>
        <v>-15.209012000000001</v>
      </c>
      <c r="G4265" s="19">
        <f t="shared" si="529"/>
        <v>-18.600621676000003</v>
      </c>
      <c r="H4265" s="19">
        <f t="shared" si="530"/>
        <v>5999.3090120000006</v>
      </c>
      <c r="I4265" s="19">
        <f t="shared" si="531"/>
        <v>119.98618024000001</v>
      </c>
      <c r="J4265" s="19">
        <f t="shared" si="532"/>
        <v>1951.3708341916233</v>
      </c>
      <c r="K4265" s="19">
        <f t="shared" si="533"/>
        <v>71029.898364575085</v>
      </c>
      <c r="L4265" s="19">
        <f t="shared" si="534"/>
        <v>71029.898364575085</v>
      </c>
      <c r="M4265" s="19">
        <f t="shared" si="535"/>
        <v>0</v>
      </c>
    </row>
    <row r="4266" spans="1:13" x14ac:dyDescent="0.3">
      <c r="A4266" s="4">
        <v>83.203000000000003</v>
      </c>
      <c r="B4266" s="4">
        <v>3462</v>
      </c>
      <c r="C4266" s="4">
        <v>36.5</v>
      </c>
      <c r="D4266" s="11">
        <v>3.1423797943362226</v>
      </c>
      <c r="E4266" s="19">
        <f>610*'Forces Acting on Vehicle'!D4266</f>
        <v>1916.8516745450959</v>
      </c>
      <c r="F4266" s="19">
        <f t="shared" si="528"/>
        <v>-15.250795000000002</v>
      </c>
      <c r="G4266" s="19">
        <f t="shared" si="529"/>
        <v>-18.651722285000002</v>
      </c>
      <c r="H4266" s="19">
        <f t="shared" si="530"/>
        <v>5999.3507950000003</v>
      </c>
      <c r="I4266" s="19">
        <f t="shared" si="531"/>
        <v>119.9870159</v>
      </c>
      <c r="J4266" s="19">
        <f t="shared" si="532"/>
        <v>2018.1869681600958</v>
      </c>
      <c r="K4266" s="19">
        <f t="shared" si="533"/>
        <v>73663.8243378435</v>
      </c>
      <c r="L4266" s="19">
        <f t="shared" si="534"/>
        <v>73663.8243378435</v>
      </c>
      <c r="M4266" s="19">
        <f t="shared" si="535"/>
        <v>0</v>
      </c>
    </row>
    <row r="4267" spans="1:13" x14ac:dyDescent="0.3">
      <c r="A4267" s="4">
        <v>83.222999999999999</v>
      </c>
      <c r="B4267" s="4">
        <v>3463</v>
      </c>
      <c r="C4267" s="4">
        <v>36.6</v>
      </c>
      <c r="D4267" s="11">
        <v>3.1671936660232878</v>
      </c>
      <c r="E4267" s="19">
        <f>610*'Forces Acting on Vehicle'!D4267</f>
        <v>1931.9881362742055</v>
      </c>
      <c r="F4267" s="19">
        <f t="shared" si="528"/>
        <v>-15.292578000000002</v>
      </c>
      <c r="G4267" s="19">
        <f t="shared" si="529"/>
        <v>-18.702822894000004</v>
      </c>
      <c r="H4267" s="19">
        <f t="shared" si="530"/>
        <v>5999.392578</v>
      </c>
      <c r="I4267" s="19">
        <f t="shared" si="531"/>
        <v>119.98785156</v>
      </c>
      <c r="J4267" s="19">
        <f t="shared" si="532"/>
        <v>2033.2731649402056</v>
      </c>
      <c r="K4267" s="19">
        <f t="shared" si="533"/>
        <v>74417.797836811529</v>
      </c>
      <c r="L4267" s="19">
        <f t="shared" si="534"/>
        <v>74417.797836811529</v>
      </c>
      <c r="M4267" s="19">
        <f t="shared" si="535"/>
        <v>0</v>
      </c>
    </row>
    <row r="4268" spans="1:13" x14ac:dyDescent="0.3">
      <c r="A4268" s="4">
        <v>83.242000000000004</v>
      </c>
      <c r="B4268" s="4">
        <v>3464</v>
      </c>
      <c r="C4268" s="4">
        <v>36.700000000000003</v>
      </c>
      <c r="D4268" s="11">
        <v>3.1739860469465797</v>
      </c>
      <c r="E4268" s="19">
        <f>610*'Forces Acting on Vehicle'!D4268</f>
        <v>1936.1314886374137</v>
      </c>
      <c r="F4268" s="19">
        <f t="shared" si="528"/>
        <v>-15.334361000000003</v>
      </c>
      <c r="G4268" s="19">
        <f t="shared" si="529"/>
        <v>-18.753923503000003</v>
      </c>
      <c r="H4268" s="19">
        <f t="shared" si="530"/>
        <v>5999.4343610000005</v>
      </c>
      <c r="I4268" s="19">
        <f t="shared" si="531"/>
        <v>119.98868722000002</v>
      </c>
      <c r="J4268" s="19">
        <f t="shared" si="532"/>
        <v>2037.3662523544137</v>
      </c>
      <c r="K4268" s="19">
        <f t="shared" si="533"/>
        <v>74771.341461406992</v>
      </c>
      <c r="L4268" s="19">
        <f t="shared" si="534"/>
        <v>74771.341461406992</v>
      </c>
      <c r="M4268" s="19">
        <f t="shared" si="535"/>
        <v>0</v>
      </c>
    </row>
    <row r="4269" spans="1:13" x14ac:dyDescent="0.3">
      <c r="A4269" s="4">
        <v>83.262</v>
      </c>
      <c r="B4269" s="4">
        <v>3465</v>
      </c>
      <c r="C4269" s="4">
        <v>36.700000000000003</v>
      </c>
      <c r="D4269" s="11">
        <v>3.077953128348089</v>
      </c>
      <c r="E4269" s="19">
        <f>610*'Forces Acting on Vehicle'!D4269</f>
        <v>1877.5514082923344</v>
      </c>
      <c r="F4269" s="19">
        <f t="shared" si="528"/>
        <v>-15.334361000000003</v>
      </c>
      <c r="G4269" s="19">
        <f t="shared" si="529"/>
        <v>-18.753923503000003</v>
      </c>
      <c r="H4269" s="19">
        <f t="shared" si="530"/>
        <v>5999.4343610000005</v>
      </c>
      <c r="I4269" s="19">
        <f t="shared" si="531"/>
        <v>119.98868722000002</v>
      </c>
      <c r="J4269" s="19">
        <f t="shared" si="532"/>
        <v>1978.7861720093345</v>
      </c>
      <c r="K4269" s="19">
        <f t="shared" si="533"/>
        <v>72621.452512742573</v>
      </c>
      <c r="L4269" s="19">
        <f t="shared" si="534"/>
        <v>72621.452512742573</v>
      </c>
      <c r="M4269" s="19">
        <f t="shared" si="535"/>
        <v>0</v>
      </c>
    </row>
    <row r="4270" spans="1:13" x14ac:dyDescent="0.3">
      <c r="A4270" s="4">
        <v>83.281000000000006</v>
      </c>
      <c r="B4270" s="4">
        <v>3465</v>
      </c>
      <c r="C4270" s="4">
        <v>36.799999999999997</v>
      </c>
      <c r="D4270" s="11">
        <v>2.9551958326400491</v>
      </c>
      <c r="E4270" s="19">
        <f>610*'Forces Acting on Vehicle'!D4270</f>
        <v>1802.6694579104301</v>
      </c>
      <c r="F4270" s="19">
        <f t="shared" si="528"/>
        <v>-15.376144</v>
      </c>
      <c r="G4270" s="19">
        <f t="shared" si="529"/>
        <v>-18.805024112000002</v>
      </c>
      <c r="H4270" s="19">
        <f t="shared" si="530"/>
        <v>5999.4761440000002</v>
      </c>
      <c r="I4270" s="19">
        <f t="shared" si="531"/>
        <v>119.98952288000001</v>
      </c>
      <c r="J4270" s="19">
        <f t="shared" si="532"/>
        <v>1903.8539566784302</v>
      </c>
      <c r="K4270" s="19">
        <f t="shared" si="533"/>
        <v>70061.825605766222</v>
      </c>
      <c r="L4270" s="19">
        <f t="shared" si="534"/>
        <v>70061.825605766222</v>
      </c>
      <c r="M4270" s="19">
        <f t="shared" si="535"/>
        <v>0</v>
      </c>
    </row>
    <row r="4271" spans="1:13" x14ac:dyDescent="0.3">
      <c r="A4271" s="4">
        <v>83.301000000000002</v>
      </c>
      <c r="B4271" s="4">
        <v>3466</v>
      </c>
      <c r="C4271" s="4">
        <v>36.9</v>
      </c>
      <c r="D4271" s="11">
        <v>3.0421296331428609</v>
      </c>
      <c r="E4271" s="19">
        <f>610*'Forces Acting on Vehicle'!D4271</f>
        <v>1855.6990762171451</v>
      </c>
      <c r="F4271" s="19">
        <f t="shared" si="528"/>
        <v>-15.417927000000001</v>
      </c>
      <c r="G4271" s="19">
        <f t="shared" si="529"/>
        <v>-18.856124721</v>
      </c>
      <c r="H4271" s="19">
        <f t="shared" si="530"/>
        <v>5999.5179270000008</v>
      </c>
      <c r="I4271" s="19">
        <f t="shared" si="531"/>
        <v>119.99035854000002</v>
      </c>
      <c r="J4271" s="19">
        <f t="shared" si="532"/>
        <v>1956.8333100361451</v>
      </c>
      <c r="K4271" s="19">
        <f t="shared" si="533"/>
        <v>72207.149140333757</v>
      </c>
      <c r="L4271" s="19">
        <f t="shared" si="534"/>
        <v>72207.149140333757</v>
      </c>
      <c r="M4271" s="19">
        <f t="shared" si="535"/>
        <v>0</v>
      </c>
    </row>
    <row r="4272" spans="1:13" x14ac:dyDescent="0.3">
      <c r="A4272" s="4">
        <v>83.32</v>
      </c>
      <c r="B4272" s="4">
        <v>3467</v>
      </c>
      <c r="C4272" s="4">
        <v>36.9</v>
      </c>
      <c r="D4272" s="11">
        <v>3.0447828707978166</v>
      </c>
      <c r="E4272" s="19">
        <f>610*'Forces Acting on Vehicle'!D4272</f>
        <v>1857.3175511866682</v>
      </c>
      <c r="F4272" s="19">
        <f t="shared" si="528"/>
        <v>-15.417927000000001</v>
      </c>
      <c r="G4272" s="19">
        <f t="shared" si="529"/>
        <v>-18.856124721</v>
      </c>
      <c r="H4272" s="19">
        <f t="shared" si="530"/>
        <v>5999.5179270000008</v>
      </c>
      <c r="I4272" s="19">
        <f t="shared" si="531"/>
        <v>119.99035854000002</v>
      </c>
      <c r="J4272" s="19">
        <f t="shared" si="532"/>
        <v>1958.4517850056682</v>
      </c>
      <c r="K4272" s="19">
        <f t="shared" si="533"/>
        <v>72266.870866709156</v>
      </c>
      <c r="L4272" s="19">
        <f t="shared" si="534"/>
        <v>72266.870866709156</v>
      </c>
      <c r="M4272" s="19">
        <f t="shared" si="535"/>
        <v>0</v>
      </c>
    </row>
    <row r="4273" spans="1:13" x14ac:dyDescent="0.3">
      <c r="A4273" s="4">
        <v>83.34</v>
      </c>
      <c r="B4273" s="4">
        <v>3467</v>
      </c>
      <c r="C4273" s="4">
        <v>37</v>
      </c>
      <c r="D4273" s="11">
        <v>2.9225440383615657</v>
      </c>
      <c r="E4273" s="19">
        <f>610*'Forces Acting on Vehicle'!D4273</f>
        <v>1782.7518634005551</v>
      </c>
      <c r="F4273" s="19">
        <f t="shared" si="528"/>
        <v>-15.459710000000001</v>
      </c>
      <c r="G4273" s="19">
        <f t="shared" si="529"/>
        <v>-18.907225330000003</v>
      </c>
      <c r="H4273" s="19">
        <f t="shared" si="530"/>
        <v>5999.5597100000005</v>
      </c>
      <c r="I4273" s="19">
        <f t="shared" si="531"/>
        <v>119.99119420000001</v>
      </c>
      <c r="J4273" s="19">
        <f t="shared" si="532"/>
        <v>1883.8358322705551</v>
      </c>
      <c r="K4273" s="19">
        <f t="shared" si="533"/>
        <v>69701.925794010545</v>
      </c>
      <c r="L4273" s="19">
        <f t="shared" si="534"/>
        <v>69701.925794010545</v>
      </c>
      <c r="M4273" s="19">
        <f t="shared" si="535"/>
        <v>0</v>
      </c>
    </row>
    <row r="4274" spans="1:13" x14ac:dyDescent="0.3">
      <c r="A4274" s="4">
        <v>83.358999999999995</v>
      </c>
      <c r="B4274" s="4">
        <v>3468</v>
      </c>
      <c r="C4274" s="4">
        <v>37.1</v>
      </c>
      <c r="D4274" s="11">
        <v>2.7846531799173513</v>
      </c>
      <c r="E4274" s="19">
        <f>610*'Forces Acting on Vehicle'!D4274</f>
        <v>1698.6384397495842</v>
      </c>
      <c r="F4274" s="19">
        <f t="shared" si="528"/>
        <v>-15.501493000000002</v>
      </c>
      <c r="G4274" s="19">
        <f t="shared" si="529"/>
        <v>-18.958325939000005</v>
      </c>
      <c r="H4274" s="19">
        <f t="shared" si="530"/>
        <v>5999.6014930000001</v>
      </c>
      <c r="I4274" s="19">
        <f t="shared" si="531"/>
        <v>119.99202986</v>
      </c>
      <c r="J4274" s="19">
        <f t="shared" si="532"/>
        <v>1799.6721436705843</v>
      </c>
      <c r="K4274" s="19">
        <f t="shared" si="533"/>
        <v>66767.836530178683</v>
      </c>
      <c r="L4274" s="19">
        <f t="shared" si="534"/>
        <v>66767.836530178683</v>
      </c>
      <c r="M4274" s="19">
        <f t="shared" si="535"/>
        <v>0</v>
      </c>
    </row>
    <row r="4275" spans="1:13" x14ac:dyDescent="0.3">
      <c r="A4275" s="4">
        <v>83.379000000000005</v>
      </c>
      <c r="B4275" s="4">
        <v>3469</v>
      </c>
      <c r="C4275" s="4">
        <v>37.1</v>
      </c>
      <c r="D4275" s="11">
        <v>3.0870759051612384</v>
      </c>
      <c r="E4275" s="19">
        <f>610*'Forces Acting on Vehicle'!D4275</f>
        <v>1883.1163021483555</v>
      </c>
      <c r="F4275" s="19">
        <f t="shared" si="528"/>
        <v>-15.501493000000002</v>
      </c>
      <c r="G4275" s="19">
        <f t="shared" si="529"/>
        <v>-18.958325939000005</v>
      </c>
      <c r="H4275" s="19">
        <f t="shared" si="530"/>
        <v>5999.6014930000001</v>
      </c>
      <c r="I4275" s="19">
        <f t="shared" si="531"/>
        <v>119.99202986</v>
      </c>
      <c r="J4275" s="19">
        <f t="shared" si="532"/>
        <v>1984.1500060693556</v>
      </c>
      <c r="K4275" s="19">
        <f t="shared" si="533"/>
        <v>73611.965225173102</v>
      </c>
      <c r="L4275" s="19">
        <f t="shared" si="534"/>
        <v>73611.965225173102</v>
      </c>
      <c r="M4275" s="19">
        <f t="shared" si="535"/>
        <v>0</v>
      </c>
    </row>
    <row r="4276" spans="1:13" x14ac:dyDescent="0.3">
      <c r="A4276" s="4">
        <v>83.397999999999996</v>
      </c>
      <c r="B4276" s="4">
        <v>3470</v>
      </c>
      <c r="C4276" s="4">
        <v>37.200000000000003</v>
      </c>
      <c r="D4276" s="11">
        <v>3.2593133971693842</v>
      </c>
      <c r="E4276" s="19">
        <f>610*'Forces Acting on Vehicle'!D4276</f>
        <v>1988.1811722733244</v>
      </c>
      <c r="F4276" s="19">
        <f t="shared" si="528"/>
        <v>-15.543276000000002</v>
      </c>
      <c r="G4276" s="19">
        <f t="shared" si="529"/>
        <v>-19.009426548000004</v>
      </c>
      <c r="H4276" s="19">
        <f t="shared" si="530"/>
        <v>5999.6432760000007</v>
      </c>
      <c r="I4276" s="19">
        <f t="shared" si="531"/>
        <v>119.99286552000001</v>
      </c>
      <c r="J4276" s="19">
        <f t="shared" si="532"/>
        <v>2089.1646112453245</v>
      </c>
      <c r="K4276" s="19">
        <f t="shared" si="533"/>
        <v>77716.923538326082</v>
      </c>
      <c r="L4276" s="19">
        <f t="shared" si="534"/>
        <v>77716.923538326082</v>
      </c>
      <c r="M4276" s="19">
        <f t="shared" si="535"/>
        <v>0</v>
      </c>
    </row>
    <row r="4277" spans="1:13" x14ac:dyDescent="0.3">
      <c r="A4277" s="4">
        <v>83.418000000000006</v>
      </c>
      <c r="B4277" s="4">
        <v>3470</v>
      </c>
      <c r="C4277" s="4">
        <v>37.200000000000003</v>
      </c>
      <c r="D4277" s="11">
        <v>3.3910394863495568</v>
      </c>
      <c r="E4277" s="19">
        <f>610*'Forces Acting on Vehicle'!D4277</f>
        <v>2068.5340866732295</v>
      </c>
      <c r="F4277" s="19">
        <f t="shared" si="528"/>
        <v>-15.543276000000002</v>
      </c>
      <c r="G4277" s="19">
        <f t="shared" si="529"/>
        <v>-19.009426548000004</v>
      </c>
      <c r="H4277" s="19">
        <f t="shared" si="530"/>
        <v>5999.6432760000007</v>
      </c>
      <c r="I4277" s="19">
        <f t="shared" si="531"/>
        <v>119.99286552000001</v>
      </c>
      <c r="J4277" s="19">
        <f t="shared" si="532"/>
        <v>2169.5175256452294</v>
      </c>
      <c r="K4277" s="19">
        <f t="shared" si="533"/>
        <v>80706.051954002542</v>
      </c>
      <c r="L4277" s="19">
        <f t="shared" si="534"/>
        <v>80706.051954002542</v>
      </c>
      <c r="M4277" s="19">
        <f t="shared" si="535"/>
        <v>0</v>
      </c>
    </row>
    <row r="4278" spans="1:13" x14ac:dyDescent="0.3">
      <c r="A4278" s="4">
        <v>83.438000000000002</v>
      </c>
      <c r="B4278" s="4">
        <v>3471</v>
      </c>
      <c r="C4278" s="4">
        <v>37.299999999999997</v>
      </c>
      <c r="D4278" s="11">
        <v>3.4471482685483368</v>
      </c>
      <c r="E4278" s="19">
        <f>610*'Forces Acting on Vehicle'!D4278</f>
        <v>2102.7604438144854</v>
      </c>
      <c r="F4278" s="19">
        <f t="shared" si="528"/>
        <v>-15.585058999999999</v>
      </c>
      <c r="G4278" s="19">
        <f t="shared" si="529"/>
        <v>-19.060527157000003</v>
      </c>
      <c r="H4278" s="19">
        <f t="shared" si="530"/>
        <v>5999.6850590000004</v>
      </c>
      <c r="I4278" s="19">
        <f t="shared" si="531"/>
        <v>119.99370118000002</v>
      </c>
      <c r="J4278" s="19">
        <f t="shared" si="532"/>
        <v>2203.6936178374854</v>
      </c>
      <c r="K4278" s="19">
        <f t="shared" si="533"/>
        <v>82197.771945338201</v>
      </c>
      <c r="L4278" s="19">
        <f t="shared" si="534"/>
        <v>82197.771945338201</v>
      </c>
      <c r="M4278" s="19">
        <f t="shared" si="535"/>
        <v>0</v>
      </c>
    </row>
    <row r="4279" spans="1:13" x14ac:dyDescent="0.3">
      <c r="A4279" s="4">
        <v>83.456999999999994</v>
      </c>
      <c r="B4279" s="4">
        <v>3472</v>
      </c>
      <c r="C4279" s="4">
        <v>37.4</v>
      </c>
      <c r="D4279" s="11">
        <v>3.501978253665611</v>
      </c>
      <c r="E4279" s="19">
        <f>610*'Forces Acting on Vehicle'!D4279</f>
        <v>2136.2067347360226</v>
      </c>
      <c r="F4279" s="19">
        <f t="shared" si="528"/>
        <v>-15.626842</v>
      </c>
      <c r="G4279" s="19">
        <f t="shared" si="529"/>
        <v>-19.111627766000002</v>
      </c>
      <c r="H4279" s="19">
        <f t="shared" si="530"/>
        <v>5999.726842</v>
      </c>
      <c r="I4279" s="19">
        <f t="shared" si="531"/>
        <v>119.99453684000001</v>
      </c>
      <c r="J4279" s="19">
        <f t="shared" si="532"/>
        <v>2237.0896438100226</v>
      </c>
      <c r="K4279" s="19">
        <f t="shared" si="533"/>
        <v>83667.152678494836</v>
      </c>
      <c r="L4279" s="19">
        <f t="shared" si="534"/>
        <v>83667.152678494836</v>
      </c>
      <c r="M4279" s="19">
        <f t="shared" si="535"/>
        <v>0</v>
      </c>
    </row>
    <row r="4280" spans="1:13" x14ac:dyDescent="0.3">
      <c r="A4280" s="4">
        <v>83.477000000000004</v>
      </c>
      <c r="B4280" s="4">
        <v>3472</v>
      </c>
      <c r="C4280" s="4">
        <v>37.5</v>
      </c>
      <c r="D4280" s="11">
        <v>3.5231494966343182</v>
      </c>
      <c r="E4280" s="19">
        <f>610*'Forces Acting on Vehicle'!D4280</f>
        <v>2149.1211929469341</v>
      </c>
      <c r="F4280" s="19">
        <f t="shared" si="528"/>
        <v>-15.668625</v>
      </c>
      <c r="G4280" s="19">
        <f t="shared" si="529"/>
        <v>-19.162728375000004</v>
      </c>
      <c r="H4280" s="19">
        <f t="shared" si="530"/>
        <v>5999.7686250000006</v>
      </c>
      <c r="I4280" s="19">
        <f t="shared" si="531"/>
        <v>119.99537250000002</v>
      </c>
      <c r="J4280" s="19">
        <f t="shared" si="532"/>
        <v>2249.9538370719342</v>
      </c>
      <c r="K4280" s="19">
        <f t="shared" si="533"/>
        <v>84373.268890197534</v>
      </c>
      <c r="L4280" s="19">
        <f t="shared" si="534"/>
        <v>84373.268890197534</v>
      </c>
      <c r="M4280" s="19">
        <f t="shared" si="535"/>
        <v>0</v>
      </c>
    </row>
    <row r="4281" spans="1:13" x14ac:dyDescent="0.3">
      <c r="A4281" s="4">
        <v>83.495999999999995</v>
      </c>
      <c r="B4281" s="4">
        <v>3473</v>
      </c>
      <c r="C4281" s="4">
        <v>37.6</v>
      </c>
      <c r="D4281" s="11">
        <v>3.5207249597717825</v>
      </c>
      <c r="E4281" s="19">
        <f>610*'Forces Acting on Vehicle'!D4281</f>
        <v>2147.6422254607874</v>
      </c>
      <c r="F4281" s="19">
        <f t="shared" si="528"/>
        <v>-15.710408000000001</v>
      </c>
      <c r="G4281" s="19">
        <f t="shared" si="529"/>
        <v>-19.213828984000003</v>
      </c>
      <c r="H4281" s="19">
        <f t="shared" si="530"/>
        <v>5999.8104080000003</v>
      </c>
      <c r="I4281" s="19">
        <f t="shared" si="531"/>
        <v>119.99620816000001</v>
      </c>
      <c r="J4281" s="19">
        <f t="shared" si="532"/>
        <v>2248.4246046367875</v>
      </c>
      <c r="K4281" s="19">
        <f t="shared" si="533"/>
        <v>84540.765134343208</v>
      </c>
      <c r="L4281" s="19">
        <f t="shared" si="534"/>
        <v>84540.765134343208</v>
      </c>
      <c r="M4281" s="19">
        <f t="shared" si="535"/>
        <v>0</v>
      </c>
    </row>
    <row r="4282" spans="1:13" x14ac:dyDescent="0.3">
      <c r="A4282" s="4">
        <v>83.516000000000005</v>
      </c>
      <c r="B4282" s="4">
        <v>3474</v>
      </c>
      <c r="C4282" s="4">
        <v>37.700000000000003</v>
      </c>
      <c r="D4282" s="11">
        <v>3.5648219595444419</v>
      </c>
      <c r="E4282" s="19">
        <f>610*'Forces Acting on Vehicle'!D4282</f>
        <v>2174.5413953221096</v>
      </c>
      <c r="F4282" s="19">
        <f t="shared" si="528"/>
        <v>-15.752191000000003</v>
      </c>
      <c r="G4282" s="19">
        <f t="shared" si="529"/>
        <v>-19.264929593000005</v>
      </c>
      <c r="H4282" s="19">
        <f t="shared" si="530"/>
        <v>5999.8521909999999</v>
      </c>
      <c r="I4282" s="19">
        <f t="shared" si="531"/>
        <v>119.99704382</v>
      </c>
      <c r="J4282" s="19">
        <f t="shared" si="532"/>
        <v>2275.2735095491093</v>
      </c>
      <c r="K4282" s="19">
        <f t="shared" si="533"/>
        <v>85777.811310001431</v>
      </c>
      <c r="L4282" s="19">
        <f t="shared" si="534"/>
        <v>85777.811310001431</v>
      </c>
      <c r="M4282" s="19">
        <f t="shared" si="535"/>
        <v>0</v>
      </c>
    </row>
    <row r="4283" spans="1:13" x14ac:dyDescent="0.3">
      <c r="A4283" s="4">
        <v>83.534999999999997</v>
      </c>
      <c r="B4283" s="4">
        <v>3475</v>
      </c>
      <c r="C4283" s="4">
        <v>37.799999999999997</v>
      </c>
      <c r="D4283" s="11">
        <v>3.6156936241940514</v>
      </c>
      <c r="E4283" s="19">
        <f>610*'Forces Acting on Vehicle'!D4283</f>
        <v>2205.5731107583715</v>
      </c>
      <c r="F4283" s="19">
        <f t="shared" si="528"/>
        <v>-15.793974</v>
      </c>
      <c r="G4283" s="19">
        <f t="shared" si="529"/>
        <v>-19.316030202</v>
      </c>
      <c r="H4283" s="19">
        <f t="shared" si="530"/>
        <v>5999.8939740000005</v>
      </c>
      <c r="I4283" s="19">
        <f t="shared" si="531"/>
        <v>119.99787948000001</v>
      </c>
      <c r="J4283" s="19">
        <f t="shared" si="532"/>
        <v>2306.2549600363714</v>
      </c>
      <c r="K4283" s="19">
        <f t="shared" si="533"/>
        <v>87176.437489374832</v>
      </c>
      <c r="L4283" s="19">
        <f t="shared" si="534"/>
        <v>87176.437489374832</v>
      </c>
      <c r="M4283" s="19">
        <f t="shared" si="535"/>
        <v>0</v>
      </c>
    </row>
    <row r="4284" spans="1:13" x14ac:dyDescent="0.3">
      <c r="A4284" s="4">
        <v>83.555000000000007</v>
      </c>
      <c r="B4284" s="4">
        <v>3475</v>
      </c>
      <c r="C4284" s="4">
        <v>37.799999999999997</v>
      </c>
      <c r="D4284" s="11">
        <v>3.7292010446127724</v>
      </c>
      <c r="E4284" s="19">
        <f>610*'Forces Acting on Vehicle'!D4284</f>
        <v>2274.8126372137913</v>
      </c>
      <c r="F4284" s="19">
        <f t="shared" si="528"/>
        <v>-15.793974</v>
      </c>
      <c r="G4284" s="19">
        <f t="shared" si="529"/>
        <v>-19.316030202</v>
      </c>
      <c r="H4284" s="19">
        <f t="shared" si="530"/>
        <v>5999.8939740000005</v>
      </c>
      <c r="I4284" s="19">
        <f t="shared" si="531"/>
        <v>119.99787948000001</v>
      </c>
      <c r="J4284" s="19">
        <f t="shared" si="532"/>
        <v>2375.4944864917911</v>
      </c>
      <c r="K4284" s="19">
        <f t="shared" si="533"/>
        <v>89793.691589389695</v>
      </c>
      <c r="L4284" s="19">
        <f t="shared" si="534"/>
        <v>89793.691589389695</v>
      </c>
      <c r="M4284" s="19">
        <f t="shared" si="535"/>
        <v>0</v>
      </c>
    </row>
    <row r="4285" spans="1:13" x14ac:dyDescent="0.3">
      <c r="A4285" s="4">
        <v>83.573999999999998</v>
      </c>
      <c r="B4285" s="4">
        <v>3476</v>
      </c>
      <c r="C4285" s="4">
        <v>37.9</v>
      </c>
      <c r="D4285" s="11">
        <v>3.8360596087122691</v>
      </c>
      <c r="E4285" s="19">
        <f>610*'Forces Acting on Vehicle'!D4285</f>
        <v>2339.9963613144841</v>
      </c>
      <c r="F4285" s="19">
        <f t="shared" si="528"/>
        <v>-15.835757000000001</v>
      </c>
      <c r="G4285" s="19">
        <f t="shared" si="529"/>
        <v>-19.367130811000003</v>
      </c>
      <c r="H4285" s="19">
        <f t="shared" si="530"/>
        <v>5999.9357570000002</v>
      </c>
      <c r="I4285" s="19">
        <f t="shared" si="531"/>
        <v>119.99871514</v>
      </c>
      <c r="J4285" s="19">
        <f t="shared" si="532"/>
        <v>2440.6279456434841</v>
      </c>
      <c r="K4285" s="19">
        <f t="shared" si="533"/>
        <v>92499.79913988804</v>
      </c>
      <c r="L4285" s="19">
        <f t="shared" si="534"/>
        <v>92499.79913988804</v>
      </c>
      <c r="M4285" s="19">
        <f t="shared" si="535"/>
        <v>0</v>
      </c>
    </row>
    <row r="4286" spans="1:13" x14ac:dyDescent="0.3">
      <c r="A4286" s="4">
        <v>83.593999999999994</v>
      </c>
      <c r="B4286" s="4">
        <v>3477</v>
      </c>
      <c r="C4286" s="4">
        <v>38</v>
      </c>
      <c r="D4286" s="11">
        <v>3.9376344825353735</v>
      </c>
      <c r="E4286" s="19">
        <f>610*'Forces Acting on Vehicle'!D4286</f>
        <v>2401.957034346578</v>
      </c>
      <c r="F4286" s="19">
        <f t="shared" si="528"/>
        <v>-15.877540000000002</v>
      </c>
      <c r="G4286" s="19">
        <f t="shared" si="529"/>
        <v>-19.418231420000001</v>
      </c>
      <c r="H4286" s="19">
        <f t="shared" si="530"/>
        <v>5999.9775400000008</v>
      </c>
      <c r="I4286" s="19">
        <f t="shared" si="531"/>
        <v>119.99955080000002</v>
      </c>
      <c r="J4286" s="19">
        <f t="shared" si="532"/>
        <v>2502.538353726578</v>
      </c>
      <c r="K4286" s="19">
        <f t="shared" si="533"/>
        <v>95096.457441609964</v>
      </c>
      <c r="L4286" s="19">
        <f t="shared" si="534"/>
        <v>95096.457441609964</v>
      </c>
      <c r="M4286" s="19">
        <f t="shared" si="535"/>
        <v>0</v>
      </c>
    </row>
    <row r="4287" spans="1:13" x14ac:dyDescent="0.3">
      <c r="A4287" s="4">
        <v>83.613</v>
      </c>
      <c r="B4287" s="4">
        <v>3478</v>
      </c>
      <c r="C4287" s="4">
        <v>38.1</v>
      </c>
      <c r="D4287" s="11">
        <v>3.6851158667956772</v>
      </c>
      <c r="E4287" s="19">
        <f>610*'Forces Acting on Vehicle'!D4287</f>
        <v>2247.9206787453631</v>
      </c>
      <c r="F4287" s="19">
        <f t="shared" si="528"/>
        <v>-15.919323000000002</v>
      </c>
      <c r="G4287" s="19">
        <f t="shared" si="529"/>
        <v>-19.469332029000004</v>
      </c>
      <c r="H4287" s="19">
        <f t="shared" si="530"/>
        <v>6000.0193230000004</v>
      </c>
      <c r="I4287" s="19">
        <f t="shared" si="531"/>
        <v>120.00038646000002</v>
      </c>
      <c r="J4287" s="19">
        <f t="shared" si="532"/>
        <v>2348.4517331763632</v>
      </c>
      <c r="K4287" s="19">
        <f t="shared" si="533"/>
        <v>89476.011034019437</v>
      </c>
      <c r="L4287" s="19">
        <f t="shared" si="534"/>
        <v>89476.011034019437</v>
      </c>
      <c r="M4287" s="19">
        <f t="shared" si="535"/>
        <v>0</v>
      </c>
    </row>
    <row r="4288" spans="1:13" x14ac:dyDescent="0.3">
      <c r="A4288" s="4">
        <v>83.632999999999996</v>
      </c>
      <c r="B4288" s="4">
        <v>3478</v>
      </c>
      <c r="C4288" s="4">
        <v>38.200000000000003</v>
      </c>
      <c r="D4288" s="11">
        <v>3.6087708929866662</v>
      </c>
      <c r="E4288" s="19">
        <f>610*'Forces Acting on Vehicle'!D4288</f>
        <v>2201.3502447218666</v>
      </c>
      <c r="F4288" s="19">
        <f t="shared" si="528"/>
        <v>-15.961106000000003</v>
      </c>
      <c r="G4288" s="19">
        <f t="shared" si="529"/>
        <v>-19.520432638000006</v>
      </c>
      <c r="H4288" s="19">
        <f t="shared" si="530"/>
        <v>6000.0611060000001</v>
      </c>
      <c r="I4288" s="19">
        <f t="shared" si="531"/>
        <v>120.00122212000001</v>
      </c>
      <c r="J4288" s="19">
        <f t="shared" si="532"/>
        <v>2301.8310342038667</v>
      </c>
      <c r="K4288" s="19">
        <f t="shared" si="533"/>
        <v>87929.945506587712</v>
      </c>
      <c r="L4288" s="19">
        <f t="shared" si="534"/>
        <v>87929.945506587712</v>
      </c>
      <c r="M4288" s="19">
        <f t="shared" si="535"/>
        <v>0</v>
      </c>
    </row>
    <row r="4289" spans="1:13" x14ac:dyDescent="0.3">
      <c r="A4289" s="4">
        <v>83.652000000000001</v>
      </c>
      <c r="B4289" s="4">
        <v>3479</v>
      </c>
      <c r="C4289" s="4">
        <v>38.200000000000003</v>
      </c>
      <c r="D4289" s="11">
        <v>3.5859856777631727</v>
      </c>
      <c r="E4289" s="19">
        <f>610*'Forces Acting on Vehicle'!D4289</f>
        <v>2187.4512634355351</v>
      </c>
      <c r="F4289" s="19">
        <f t="shared" si="528"/>
        <v>-15.961106000000003</v>
      </c>
      <c r="G4289" s="19">
        <f t="shared" si="529"/>
        <v>-19.520432638000006</v>
      </c>
      <c r="H4289" s="19">
        <f t="shared" si="530"/>
        <v>6000.0611060000001</v>
      </c>
      <c r="I4289" s="19">
        <f t="shared" si="531"/>
        <v>120.00122212000001</v>
      </c>
      <c r="J4289" s="19">
        <f t="shared" si="532"/>
        <v>2287.9320529175352</v>
      </c>
      <c r="K4289" s="19">
        <f t="shared" si="533"/>
        <v>87399.004421449848</v>
      </c>
      <c r="L4289" s="19">
        <f t="shared" si="534"/>
        <v>87399.004421449848</v>
      </c>
      <c r="M4289" s="19">
        <f t="shared" si="535"/>
        <v>0</v>
      </c>
    </row>
    <row r="4290" spans="1:13" x14ac:dyDescent="0.3">
      <c r="A4290" s="4">
        <v>83.671999999999997</v>
      </c>
      <c r="B4290" s="4">
        <v>3480</v>
      </c>
      <c r="C4290" s="4">
        <v>38.299999999999997</v>
      </c>
      <c r="D4290" s="11">
        <v>3.5192680088783086</v>
      </c>
      <c r="E4290" s="19">
        <f>610*'Forces Acting on Vehicle'!D4290</f>
        <v>2146.7534854157684</v>
      </c>
      <c r="F4290" s="19">
        <f t="shared" si="528"/>
        <v>-16.002889</v>
      </c>
      <c r="G4290" s="19">
        <f t="shared" si="529"/>
        <v>-19.571533247000001</v>
      </c>
      <c r="H4290" s="19">
        <f t="shared" si="530"/>
        <v>6000.1028890000007</v>
      </c>
      <c r="I4290" s="19">
        <f t="shared" si="531"/>
        <v>120.00205778000002</v>
      </c>
      <c r="J4290" s="19">
        <f t="shared" si="532"/>
        <v>2247.1840099487686</v>
      </c>
      <c r="K4290" s="19">
        <f t="shared" si="533"/>
        <v>86067.147581037832</v>
      </c>
      <c r="L4290" s="19">
        <f t="shared" si="534"/>
        <v>86067.147581037832</v>
      </c>
      <c r="M4290" s="19">
        <f t="shared" si="535"/>
        <v>0</v>
      </c>
    </row>
    <row r="4291" spans="1:13" x14ac:dyDescent="0.3">
      <c r="A4291" s="4">
        <v>83.691000000000003</v>
      </c>
      <c r="B4291" s="4">
        <v>3481</v>
      </c>
      <c r="C4291" s="4">
        <v>38.299999999999997</v>
      </c>
      <c r="D4291" s="11">
        <v>3.4773347112564186</v>
      </c>
      <c r="E4291" s="19">
        <f>610*'Forces Acting on Vehicle'!D4291</f>
        <v>2121.1741738664155</v>
      </c>
      <c r="F4291" s="19">
        <f t="shared" si="528"/>
        <v>-16.002889</v>
      </c>
      <c r="G4291" s="19">
        <f t="shared" si="529"/>
        <v>-19.571533247000001</v>
      </c>
      <c r="H4291" s="19">
        <f t="shared" si="530"/>
        <v>6000.1028890000007</v>
      </c>
      <c r="I4291" s="19">
        <f t="shared" si="531"/>
        <v>120.00205778000002</v>
      </c>
      <c r="J4291" s="19">
        <f t="shared" si="532"/>
        <v>2221.6046983994156</v>
      </c>
      <c r="K4291" s="19">
        <f t="shared" si="533"/>
        <v>85087.459948697608</v>
      </c>
      <c r="L4291" s="19">
        <f t="shared" si="534"/>
        <v>85087.459948697608</v>
      </c>
      <c r="M4291" s="19">
        <f t="shared" si="535"/>
        <v>0</v>
      </c>
    </row>
    <row r="4292" spans="1:13" x14ac:dyDescent="0.3">
      <c r="A4292" s="4">
        <v>83.710999999999999</v>
      </c>
      <c r="B4292" s="4">
        <v>3481</v>
      </c>
      <c r="C4292" s="4">
        <v>38.4</v>
      </c>
      <c r="D4292" s="11">
        <v>3.5143483023205295</v>
      </c>
      <c r="E4292" s="19">
        <f>610*'Forces Acting on Vehicle'!D4292</f>
        <v>2143.7524644155228</v>
      </c>
      <c r="F4292" s="19">
        <f t="shared" si="528"/>
        <v>-16.044672000000002</v>
      </c>
      <c r="G4292" s="19">
        <f t="shared" si="529"/>
        <v>-19.622633856000004</v>
      </c>
      <c r="H4292" s="19">
        <f t="shared" si="530"/>
        <v>6000.1446720000004</v>
      </c>
      <c r="I4292" s="19">
        <f t="shared" si="531"/>
        <v>120.00289344000001</v>
      </c>
      <c r="J4292" s="19">
        <f t="shared" si="532"/>
        <v>2244.132723999523</v>
      </c>
      <c r="K4292" s="19">
        <f t="shared" si="533"/>
        <v>86174.696601581687</v>
      </c>
      <c r="L4292" s="19">
        <f t="shared" si="534"/>
        <v>86174.696601581687</v>
      </c>
      <c r="M4292" s="19">
        <f t="shared" si="535"/>
        <v>0</v>
      </c>
    </row>
    <row r="4293" spans="1:13" x14ac:dyDescent="0.3">
      <c r="A4293" s="4">
        <v>83.73</v>
      </c>
      <c r="B4293" s="4">
        <v>3482</v>
      </c>
      <c r="C4293" s="4">
        <v>38.5</v>
      </c>
      <c r="D4293" s="11">
        <v>3.545197833214369</v>
      </c>
      <c r="E4293" s="19">
        <f>610*'Forces Acting on Vehicle'!D4293</f>
        <v>2162.5706782607649</v>
      </c>
      <c r="F4293" s="19">
        <f t="shared" si="528"/>
        <v>-16.086455000000001</v>
      </c>
      <c r="G4293" s="19">
        <f t="shared" si="529"/>
        <v>-19.673734465000003</v>
      </c>
      <c r="H4293" s="19">
        <f t="shared" si="530"/>
        <v>6000.186455</v>
      </c>
      <c r="I4293" s="19">
        <f t="shared" si="531"/>
        <v>120.0037291</v>
      </c>
      <c r="J4293" s="19">
        <f t="shared" si="532"/>
        <v>2262.9006728957647</v>
      </c>
      <c r="K4293" s="19">
        <f t="shared" si="533"/>
        <v>87121.67590648694</v>
      </c>
      <c r="L4293" s="19">
        <f t="shared" si="534"/>
        <v>87121.67590648694</v>
      </c>
      <c r="M4293" s="19">
        <f t="shared" si="535"/>
        <v>0</v>
      </c>
    </row>
    <row r="4294" spans="1:13" x14ac:dyDescent="0.3">
      <c r="A4294" s="4">
        <v>83.75</v>
      </c>
      <c r="B4294" s="4">
        <v>3483</v>
      </c>
      <c r="C4294" s="4">
        <v>38.6</v>
      </c>
      <c r="D4294" s="11">
        <v>3.7034713787623303</v>
      </c>
      <c r="E4294" s="19">
        <f>610*'Forces Acting on Vehicle'!D4294</f>
        <v>2259.1175410450214</v>
      </c>
      <c r="F4294" s="19">
        <f t="shared" si="528"/>
        <v>-16.128238000000003</v>
      </c>
      <c r="G4294" s="19">
        <f t="shared" si="529"/>
        <v>-19.724835074000005</v>
      </c>
      <c r="H4294" s="19">
        <f t="shared" si="530"/>
        <v>6000.2282380000006</v>
      </c>
      <c r="I4294" s="19">
        <f t="shared" si="531"/>
        <v>120.00456476000001</v>
      </c>
      <c r="J4294" s="19">
        <f t="shared" si="532"/>
        <v>2359.3972707310213</v>
      </c>
      <c r="K4294" s="19">
        <f t="shared" si="533"/>
        <v>91072.734650217419</v>
      </c>
      <c r="L4294" s="19">
        <f t="shared" si="534"/>
        <v>91072.734650217419</v>
      </c>
      <c r="M4294" s="19">
        <f t="shared" si="535"/>
        <v>0</v>
      </c>
    </row>
    <row r="4295" spans="1:13" x14ac:dyDescent="0.3">
      <c r="A4295" s="4">
        <v>83.77</v>
      </c>
      <c r="B4295" s="4">
        <v>3484</v>
      </c>
      <c r="C4295" s="4">
        <v>38.700000000000003</v>
      </c>
      <c r="D4295" s="11">
        <v>3.5142684434882172</v>
      </c>
      <c r="E4295" s="19">
        <f>610*'Forces Acting on Vehicle'!D4295</f>
        <v>2143.7037505278126</v>
      </c>
      <c r="F4295" s="19">
        <f t="shared" ref="F4295:F4358" si="536">0.5*1.27*-0.658*C4295</f>
        <v>-16.170021000000002</v>
      </c>
      <c r="G4295" s="19">
        <f t="shared" ref="G4295:G4358" si="537">0.5*1.27*1.223*-0.658*C4295+POWER(,2)</f>
        <v>-19.775935683000004</v>
      </c>
      <c r="H4295" s="19">
        <f t="shared" ref="H4295:H4358" si="538">5984.1-F4295</f>
        <v>6000.2700210000003</v>
      </c>
      <c r="I4295" s="19">
        <f t="shared" ref="I4295:I4358" si="539">H4295*0.02</f>
        <v>120.00540042</v>
      </c>
      <c r="J4295" s="19">
        <f t="shared" ref="J4295:J4358" si="540">E4295+G4295+I4295</f>
        <v>2243.9332152648126</v>
      </c>
      <c r="K4295" s="19">
        <f t="shared" ref="K4295:K4358" si="541">J4295*C4295</f>
        <v>86840.215430748256</v>
      </c>
      <c r="L4295" s="19">
        <f t="shared" ref="L4295:L4358" si="542">IF(K4295&lt;0,0,K4295)</f>
        <v>86840.215430748256</v>
      </c>
      <c r="M4295" s="19">
        <f t="shared" ref="M4295:M4358" si="543">IF(K4295&gt;0,0,K4295)</f>
        <v>0</v>
      </c>
    </row>
    <row r="4296" spans="1:13" x14ac:dyDescent="0.3">
      <c r="A4296" s="4">
        <v>83.789000000000001</v>
      </c>
      <c r="B4296" s="4">
        <v>3484</v>
      </c>
      <c r="C4296" s="4">
        <v>38.700000000000003</v>
      </c>
      <c r="D4296" s="11">
        <v>3.3583513615870348</v>
      </c>
      <c r="E4296" s="19">
        <f>610*'Forces Acting on Vehicle'!D4296</f>
        <v>2048.5943305680912</v>
      </c>
      <c r="F4296" s="19">
        <f t="shared" si="536"/>
        <v>-16.170021000000002</v>
      </c>
      <c r="G4296" s="19">
        <f t="shared" si="537"/>
        <v>-19.775935683000004</v>
      </c>
      <c r="H4296" s="19">
        <f t="shared" si="538"/>
        <v>6000.2700210000003</v>
      </c>
      <c r="I4296" s="19">
        <f t="shared" si="539"/>
        <v>120.00540042</v>
      </c>
      <c r="J4296" s="19">
        <f t="shared" si="540"/>
        <v>2148.8237953050912</v>
      </c>
      <c r="K4296" s="19">
        <f t="shared" si="541"/>
        <v>83159.480878307033</v>
      </c>
      <c r="L4296" s="19">
        <f t="shared" si="542"/>
        <v>83159.480878307033</v>
      </c>
      <c r="M4296" s="19">
        <f t="shared" si="543"/>
        <v>0</v>
      </c>
    </row>
    <row r="4297" spans="1:13" x14ac:dyDescent="0.3">
      <c r="A4297" s="4">
        <v>83.808999999999997</v>
      </c>
      <c r="B4297" s="4">
        <v>3485</v>
      </c>
      <c r="C4297" s="4">
        <v>38.799999999999997</v>
      </c>
      <c r="D4297" s="11">
        <v>3.2991238605984834</v>
      </c>
      <c r="E4297" s="19">
        <f>610*'Forces Acting on Vehicle'!D4297</f>
        <v>2012.4655549650749</v>
      </c>
      <c r="F4297" s="19">
        <f t="shared" si="536"/>
        <v>-16.211804000000001</v>
      </c>
      <c r="G4297" s="19">
        <f t="shared" si="537"/>
        <v>-19.827036292000003</v>
      </c>
      <c r="H4297" s="19">
        <f t="shared" si="538"/>
        <v>6000.3118039999999</v>
      </c>
      <c r="I4297" s="19">
        <f t="shared" si="539"/>
        <v>120.00623608000001</v>
      </c>
      <c r="J4297" s="19">
        <f t="shared" si="540"/>
        <v>2112.6447547530752</v>
      </c>
      <c r="K4297" s="19">
        <f t="shared" si="541"/>
        <v>81970.616484419312</v>
      </c>
      <c r="L4297" s="19">
        <f t="shared" si="542"/>
        <v>81970.616484419312</v>
      </c>
      <c r="M4297" s="19">
        <f t="shared" si="543"/>
        <v>0</v>
      </c>
    </row>
    <row r="4298" spans="1:13" x14ac:dyDescent="0.3">
      <c r="A4298" s="4">
        <v>83.828000000000003</v>
      </c>
      <c r="B4298" s="4">
        <v>3486</v>
      </c>
      <c r="C4298" s="4">
        <v>38.9</v>
      </c>
      <c r="D4298" s="11">
        <v>3.2844917875506456</v>
      </c>
      <c r="E4298" s="19">
        <f>610*'Forces Acting on Vehicle'!D4298</f>
        <v>2003.5399904058938</v>
      </c>
      <c r="F4298" s="19">
        <f t="shared" si="536"/>
        <v>-16.253587</v>
      </c>
      <c r="G4298" s="19">
        <f t="shared" si="537"/>
        <v>-19.878136901000001</v>
      </c>
      <c r="H4298" s="19">
        <f t="shared" si="538"/>
        <v>6000.3535870000005</v>
      </c>
      <c r="I4298" s="19">
        <f t="shared" si="539"/>
        <v>120.00707174000001</v>
      </c>
      <c r="J4298" s="19">
        <f t="shared" si="540"/>
        <v>2103.6689252448937</v>
      </c>
      <c r="K4298" s="19">
        <f t="shared" si="541"/>
        <v>81832.721192026365</v>
      </c>
      <c r="L4298" s="19">
        <f t="shared" si="542"/>
        <v>81832.721192026365</v>
      </c>
      <c r="M4298" s="19">
        <f t="shared" si="543"/>
        <v>0</v>
      </c>
    </row>
    <row r="4299" spans="1:13" x14ac:dyDescent="0.3">
      <c r="A4299" s="4">
        <v>83.847999999999999</v>
      </c>
      <c r="B4299" s="4">
        <v>3487</v>
      </c>
      <c r="C4299" s="4">
        <v>39</v>
      </c>
      <c r="D4299" s="11">
        <v>3.2943549036763757</v>
      </c>
      <c r="E4299" s="19">
        <f>610*'Forces Acting on Vehicle'!D4299</f>
        <v>2009.5564912425891</v>
      </c>
      <c r="F4299" s="19">
        <f t="shared" si="536"/>
        <v>-16.295370000000002</v>
      </c>
      <c r="G4299" s="19">
        <f t="shared" si="537"/>
        <v>-19.929237510000004</v>
      </c>
      <c r="H4299" s="19">
        <f t="shared" si="538"/>
        <v>6000.3953700000002</v>
      </c>
      <c r="I4299" s="19">
        <f t="shared" si="539"/>
        <v>120.00790740000001</v>
      </c>
      <c r="J4299" s="19">
        <f t="shared" si="540"/>
        <v>2109.635161132589</v>
      </c>
      <c r="K4299" s="19">
        <f t="shared" si="541"/>
        <v>82275.771284170973</v>
      </c>
      <c r="L4299" s="19">
        <f t="shared" si="542"/>
        <v>82275.771284170973</v>
      </c>
      <c r="M4299" s="19">
        <f t="shared" si="543"/>
        <v>0</v>
      </c>
    </row>
    <row r="4300" spans="1:13" x14ac:dyDescent="0.3">
      <c r="A4300" s="4">
        <v>83.867000000000004</v>
      </c>
      <c r="B4300" s="4">
        <v>3487</v>
      </c>
      <c r="C4300" s="4">
        <v>39</v>
      </c>
      <c r="D4300" s="11">
        <v>3.3679010967261771</v>
      </c>
      <c r="E4300" s="19">
        <f>610*'Forces Acting on Vehicle'!D4300</f>
        <v>2054.419669002968</v>
      </c>
      <c r="F4300" s="19">
        <f t="shared" si="536"/>
        <v>-16.295370000000002</v>
      </c>
      <c r="G4300" s="19">
        <f t="shared" si="537"/>
        <v>-19.929237510000004</v>
      </c>
      <c r="H4300" s="19">
        <f t="shared" si="538"/>
        <v>6000.3953700000002</v>
      </c>
      <c r="I4300" s="19">
        <f t="shared" si="539"/>
        <v>120.00790740000001</v>
      </c>
      <c r="J4300" s="19">
        <f t="shared" si="540"/>
        <v>2154.4983388929681</v>
      </c>
      <c r="K4300" s="19">
        <f t="shared" si="541"/>
        <v>84025.435216825761</v>
      </c>
      <c r="L4300" s="19">
        <f t="shared" si="542"/>
        <v>84025.435216825761</v>
      </c>
      <c r="M4300" s="19">
        <f t="shared" si="543"/>
        <v>0</v>
      </c>
    </row>
    <row r="4301" spans="1:13" x14ac:dyDescent="0.3">
      <c r="A4301" s="4">
        <v>83.887</v>
      </c>
      <c r="B4301" s="4">
        <v>3488</v>
      </c>
      <c r="C4301" s="4">
        <v>39.1</v>
      </c>
      <c r="D4301" s="11">
        <v>3.4480929044614674</v>
      </c>
      <c r="E4301" s="19">
        <f>610*'Forces Acting on Vehicle'!D4301</f>
        <v>2103.3366717214953</v>
      </c>
      <c r="F4301" s="19">
        <f t="shared" si="536"/>
        <v>-16.337153000000001</v>
      </c>
      <c r="G4301" s="19">
        <f t="shared" si="537"/>
        <v>-19.980338119000002</v>
      </c>
      <c r="H4301" s="19">
        <f t="shared" si="538"/>
        <v>6000.4371530000008</v>
      </c>
      <c r="I4301" s="19">
        <f t="shared" si="539"/>
        <v>120.00874306000001</v>
      </c>
      <c r="J4301" s="19">
        <f t="shared" si="540"/>
        <v>2203.3650766624955</v>
      </c>
      <c r="K4301" s="19">
        <f t="shared" si="541"/>
        <v>86151.574497503578</v>
      </c>
      <c r="L4301" s="19">
        <f t="shared" si="542"/>
        <v>86151.574497503578</v>
      </c>
      <c r="M4301" s="19">
        <f t="shared" si="543"/>
        <v>0</v>
      </c>
    </row>
    <row r="4302" spans="1:13" x14ac:dyDescent="0.3">
      <c r="A4302" s="4">
        <v>83.906000000000006</v>
      </c>
      <c r="B4302" s="4">
        <v>3489</v>
      </c>
      <c r="C4302" s="4">
        <v>39.200000000000003</v>
      </c>
      <c r="D4302" s="11">
        <v>3.5359747211979977</v>
      </c>
      <c r="E4302" s="19">
        <f>610*'Forces Acting on Vehicle'!D4302</f>
        <v>2156.9445799307787</v>
      </c>
      <c r="F4302" s="19">
        <f t="shared" si="536"/>
        <v>-16.378936000000003</v>
      </c>
      <c r="G4302" s="19">
        <f t="shared" si="537"/>
        <v>-20.031438728000005</v>
      </c>
      <c r="H4302" s="19">
        <f t="shared" si="538"/>
        <v>6000.4789360000004</v>
      </c>
      <c r="I4302" s="19">
        <f t="shared" si="539"/>
        <v>120.00957872000001</v>
      </c>
      <c r="J4302" s="19">
        <f t="shared" si="540"/>
        <v>2256.9227199227785</v>
      </c>
      <c r="K4302" s="19">
        <f t="shared" si="541"/>
        <v>88471.370620972928</v>
      </c>
      <c r="L4302" s="19">
        <f t="shared" si="542"/>
        <v>88471.370620972928</v>
      </c>
      <c r="M4302" s="19">
        <f t="shared" si="543"/>
        <v>0</v>
      </c>
    </row>
    <row r="4303" spans="1:13" x14ac:dyDescent="0.3">
      <c r="A4303" s="4">
        <v>83.926000000000002</v>
      </c>
      <c r="B4303" s="4">
        <v>3490</v>
      </c>
      <c r="C4303" s="4">
        <v>39.299999999999997</v>
      </c>
      <c r="D4303" s="11">
        <v>3.6282152781886787</v>
      </c>
      <c r="E4303" s="19">
        <f>610*'Forces Acting on Vehicle'!D4303</f>
        <v>2213.2113196950941</v>
      </c>
      <c r="F4303" s="19">
        <f t="shared" si="536"/>
        <v>-16.420719000000002</v>
      </c>
      <c r="G4303" s="19">
        <f t="shared" si="537"/>
        <v>-20.082539337</v>
      </c>
      <c r="H4303" s="19">
        <f t="shared" si="538"/>
        <v>6000.5207190000001</v>
      </c>
      <c r="I4303" s="19">
        <f t="shared" si="539"/>
        <v>120.01041438</v>
      </c>
      <c r="J4303" s="19">
        <f t="shared" si="540"/>
        <v>2313.1391947380939</v>
      </c>
      <c r="K4303" s="19">
        <f t="shared" si="541"/>
        <v>90906.370353207079</v>
      </c>
      <c r="L4303" s="19">
        <f t="shared" si="542"/>
        <v>90906.370353207079</v>
      </c>
      <c r="M4303" s="19">
        <f t="shared" si="543"/>
        <v>0</v>
      </c>
    </row>
    <row r="4304" spans="1:13" x14ac:dyDescent="0.3">
      <c r="A4304" s="4">
        <v>83.944999999999993</v>
      </c>
      <c r="B4304" s="4">
        <v>3491</v>
      </c>
      <c r="C4304" s="4">
        <v>39.299999999999997</v>
      </c>
      <c r="D4304" s="11">
        <v>3.7860122740120299</v>
      </c>
      <c r="E4304" s="19">
        <f>610*'Forces Acting on Vehicle'!D4304</f>
        <v>2309.467487147338</v>
      </c>
      <c r="F4304" s="19">
        <f t="shared" si="536"/>
        <v>-16.420719000000002</v>
      </c>
      <c r="G4304" s="19">
        <f t="shared" si="537"/>
        <v>-20.082539337</v>
      </c>
      <c r="H4304" s="19">
        <f t="shared" si="538"/>
        <v>6000.5207190000001</v>
      </c>
      <c r="I4304" s="19">
        <f t="shared" si="539"/>
        <v>120.01041438</v>
      </c>
      <c r="J4304" s="19">
        <f t="shared" si="540"/>
        <v>2409.3953621903379</v>
      </c>
      <c r="K4304" s="19">
        <f t="shared" si="541"/>
        <v>94689.237734080278</v>
      </c>
      <c r="L4304" s="19">
        <f t="shared" si="542"/>
        <v>94689.237734080278</v>
      </c>
      <c r="M4304" s="19">
        <f t="shared" si="543"/>
        <v>0</v>
      </c>
    </row>
    <row r="4305" spans="1:13" x14ac:dyDescent="0.3">
      <c r="A4305" s="4">
        <v>83.965000000000003</v>
      </c>
      <c r="B4305" s="4">
        <v>3491</v>
      </c>
      <c r="C4305" s="4">
        <v>39.299999999999997</v>
      </c>
      <c r="D4305" s="11">
        <v>3.7729208885201264</v>
      </c>
      <c r="E4305" s="19">
        <f>610*'Forces Acting on Vehicle'!D4305</f>
        <v>2301.4817419972769</v>
      </c>
      <c r="F4305" s="19">
        <f t="shared" si="536"/>
        <v>-16.420719000000002</v>
      </c>
      <c r="G4305" s="19">
        <f t="shared" si="537"/>
        <v>-20.082539337</v>
      </c>
      <c r="H4305" s="19">
        <f t="shared" si="538"/>
        <v>6000.5207190000001</v>
      </c>
      <c r="I4305" s="19">
        <f t="shared" si="539"/>
        <v>120.01041438</v>
      </c>
      <c r="J4305" s="19">
        <f t="shared" si="540"/>
        <v>2401.4096170402768</v>
      </c>
      <c r="K4305" s="19">
        <f t="shared" si="541"/>
        <v>94375.397949682869</v>
      </c>
      <c r="L4305" s="19">
        <f t="shared" si="542"/>
        <v>94375.397949682869</v>
      </c>
      <c r="M4305" s="19">
        <f t="shared" si="543"/>
        <v>0</v>
      </c>
    </row>
    <row r="4306" spans="1:13" x14ac:dyDescent="0.3">
      <c r="A4306" s="4">
        <v>83.983999999999995</v>
      </c>
      <c r="B4306" s="4">
        <v>3492</v>
      </c>
      <c r="C4306" s="4">
        <v>39.299999999999997</v>
      </c>
      <c r="D4306" s="11">
        <v>3.8238521191133108</v>
      </c>
      <c r="E4306" s="19">
        <f>610*'Forces Acting on Vehicle'!D4306</f>
        <v>2332.5497926591197</v>
      </c>
      <c r="F4306" s="19">
        <f t="shared" si="536"/>
        <v>-16.420719000000002</v>
      </c>
      <c r="G4306" s="19">
        <f t="shared" si="537"/>
        <v>-20.082539337</v>
      </c>
      <c r="H4306" s="19">
        <f t="shared" si="538"/>
        <v>6000.5207190000001</v>
      </c>
      <c r="I4306" s="19">
        <f t="shared" si="539"/>
        <v>120.01041438</v>
      </c>
      <c r="J4306" s="19">
        <f t="shared" si="540"/>
        <v>2432.4776677021196</v>
      </c>
      <c r="K4306" s="19">
        <f t="shared" si="541"/>
        <v>95596.372340693299</v>
      </c>
      <c r="L4306" s="19">
        <f t="shared" si="542"/>
        <v>95596.372340693299</v>
      </c>
      <c r="M4306" s="19">
        <f t="shared" si="543"/>
        <v>0</v>
      </c>
    </row>
    <row r="4307" spans="1:13" x14ac:dyDescent="0.3">
      <c r="A4307" s="4">
        <v>84.004000000000005</v>
      </c>
      <c r="B4307" s="4">
        <v>3493</v>
      </c>
      <c r="C4307" s="4">
        <v>39.200000000000003</v>
      </c>
      <c r="D4307" s="11">
        <v>3.9821575944911691</v>
      </c>
      <c r="E4307" s="19">
        <f>610*'Forces Acting on Vehicle'!D4307</f>
        <v>2429.1161326396132</v>
      </c>
      <c r="F4307" s="19">
        <f t="shared" si="536"/>
        <v>-16.378936000000003</v>
      </c>
      <c r="G4307" s="19">
        <f t="shared" si="537"/>
        <v>-20.031438728000005</v>
      </c>
      <c r="H4307" s="19">
        <f t="shared" si="538"/>
        <v>6000.4789360000004</v>
      </c>
      <c r="I4307" s="19">
        <f t="shared" si="539"/>
        <v>120.00957872000001</v>
      </c>
      <c r="J4307" s="19">
        <f t="shared" si="540"/>
        <v>2529.094272631613</v>
      </c>
      <c r="K4307" s="19">
        <f t="shared" si="541"/>
        <v>99140.495487159234</v>
      </c>
      <c r="L4307" s="19">
        <f t="shared" si="542"/>
        <v>99140.495487159234</v>
      </c>
      <c r="M4307" s="19">
        <f t="shared" si="543"/>
        <v>0</v>
      </c>
    </row>
    <row r="4308" spans="1:13" x14ac:dyDescent="0.3">
      <c r="A4308" s="4">
        <v>84.022999999999996</v>
      </c>
      <c r="B4308" s="4">
        <v>3494</v>
      </c>
      <c r="C4308" s="4">
        <v>39.200000000000003</v>
      </c>
      <c r="D4308" s="11">
        <v>3.8259000000000003</v>
      </c>
      <c r="E4308" s="19">
        <f>610*'Forces Acting on Vehicle'!D4308</f>
        <v>2333.799</v>
      </c>
      <c r="F4308" s="19">
        <f t="shared" si="536"/>
        <v>-16.378936000000003</v>
      </c>
      <c r="G4308" s="19">
        <f t="shared" si="537"/>
        <v>-20.031438728000005</v>
      </c>
      <c r="H4308" s="19">
        <f t="shared" si="538"/>
        <v>6000.4789360000004</v>
      </c>
      <c r="I4308" s="19">
        <f t="shared" si="539"/>
        <v>120.00957872000001</v>
      </c>
      <c r="J4308" s="19">
        <f t="shared" si="540"/>
        <v>2433.7771399919998</v>
      </c>
      <c r="K4308" s="19">
        <f t="shared" si="541"/>
        <v>95404.063887686396</v>
      </c>
      <c r="L4308" s="19">
        <f t="shared" si="542"/>
        <v>95404.063887686396</v>
      </c>
      <c r="M4308" s="19">
        <f t="shared" si="543"/>
        <v>0</v>
      </c>
    </row>
    <row r="4309" spans="1:13" x14ac:dyDescent="0.3">
      <c r="A4309" s="4">
        <v>84.043000000000006</v>
      </c>
      <c r="B4309" s="4">
        <v>3494</v>
      </c>
      <c r="C4309" s="4">
        <v>39.200000000000003</v>
      </c>
      <c r="D4309" s="11">
        <v>3.8994750000000002</v>
      </c>
      <c r="E4309" s="19">
        <f>610*'Forces Acting on Vehicle'!D4309</f>
        <v>2378.6797500000002</v>
      </c>
      <c r="F4309" s="19">
        <f t="shared" si="536"/>
        <v>-16.378936000000003</v>
      </c>
      <c r="G4309" s="19">
        <f t="shared" si="537"/>
        <v>-20.031438728000005</v>
      </c>
      <c r="H4309" s="19">
        <f t="shared" si="538"/>
        <v>6000.4789360000004</v>
      </c>
      <c r="I4309" s="19">
        <f t="shared" si="539"/>
        <v>120.00957872000001</v>
      </c>
      <c r="J4309" s="19">
        <f t="shared" si="540"/>
        <v>2478.657889992</v>
      </c>
      <c r="K4309" s="19">
        <f t="shared" si="541"/>
        <v>97163.389287686412</v>
      </c>
      <c r="L4309" s="19">
        <f t="shared" si="542"/>
        <v>97163.389287686412</v>
      </c>
      <c r="M4309" s="19">
        <f t="shared" si="543"/>
        <v>0</v>
      </c>
    </row>
    <row r="4310" spans="1:13" x14ac:dyDescent="0.3">
      <c r="A4310" s="4">
        <v>84.063000000000002</v>
      </c>
      <c r="B4310" s="4">
        <v>3495</v>
      </c>
      <c r="C4310" s="4">
        <v>39.299999999999997</v>
      </c>
      <c r="D4310" s="11">
        <v>3.7523250000000004</v>
      </c>
      <c r="E4310" s="19">
        <f>610*'Forces Acting on Vehicle'!D4310</f>
        <v>2288.9182500000002</v>
      </c>
      <c r="F4310" s="19">
        <f t="shared" si="536"/>
        <v>-16.420719000000002</v>
      </c>
      <c r="G4310" s="19">
        <f t="shared" si="537"/>
        <v>-20.082539337</v>
      </c>
      <c r="H4310" s="19">
        <f t="shared" si="538"/>
        <v>6000.5207190000001</v>
      </c>
      <c r="I4310" s="19">
        <f t="shared" si="539"/>
        <v>120.01041438</v>
      </c>
      <c r="J4310" s="19">
        <f t="shared" si="540"/>
        <v>2388.846125043</v>
      </c>
      <c r="K4310" s="19">
        <f t="shared" si="541"/>
        <v>93881.652714189899</v>
      </c>
      <c r="L4310" s="19">
        <f t="shared" si="542"/>
        <v>93881.652714189899</v>
      </c>
      <c r="M4310" s="19">
        <f t="shared" si="543"/>
        <v>0</v>
      </c>
    </row>
    <row r="4311" spans="1:13" x14ac:dyDescent="0.3">
      <c r="A4311" s="4">
        <v>84.081999999999994</v>
      </c>
      <c r="B4311" s="4">
        <v>3496</v>
      </c>
      <c r="C4311" s="4">
        <v>39.4</v>
      </c>
      <c r="D4311" s="11">
        <v>3.8816281162190225</v>
      </c>
      <c r="E4311" s="19">
        <f>610*'Forces Acting on Vehicle'!D4311</f>
        <v>2367.7931508936035</v>
      </c>
      <c r="F4311" s="19">
        <f t="shared" si="536"/>
        <v>-16.462502000000001</v>
      </c>
      <c r="G4311" s="19">
        <f t="shared" si="537"/>
        <v>-20.133639946000002</v>
      </c>
      <c r="H4311" s="19">
        <f t="shared" si="538"/>
        <v>6000.5625020000007</v>
      </c>
      <c r="I4311" s="19">
        <f t="shared" si="539"/>
        <v>120.01125004000002</v>
      </c>
      <c r="J4311" s="19">
        <f t="shared" si="540"/>
        <v>2467.6707609876034</v>
      </c>
      <c r="K4311" s="19">
        <f t="shared" si="541"/>
        <v>97226.227982911572</v>
      </c>
      <c r="L4311" s="19">
        <f t="shared" si="542"/>
        <v>97226.227982911572</v>
      </c>
      <c r="M4311" s="19">
        <f t="shared" si="543"/>
        <v>0</v>
      </c>
    </row>
    <row r="4312" spans="1:13" x14ac:dyDescent="0.3">
      <c r="A4312" s="4">
        <v>84.102000000000004</v>
      </c>
      <c r="B4312" s="4">
        <v>3497</v>
      </c>
      <c r="C4312" s="4">
        <v>39.5</v>
      </c>
      <c r="D4312" s="11">
        <v>3.608347224328591</v>
      </c>
      <c r="E4312" s="19">
        <f>610*'Forces Acting on Vehicle'!D4312</f>
        <v>2201.0918068404403</v>
      </c>
      <c r="F4312" s="19">
        <f t="shared" si="536"/>
        <v>-16.504285000000003</v>
      </c>
      <c r="G4312" s="19">
        <f t="shared" si="537"/>
        <v>-20.184740555000005</v>
      </c>
      <c r="H4312" s="19">
        <f t="shared" si="538"/>
        <v>6000.6042850000003</v>
      </c>
      <c r="I4312" s="19">
        <f t="shared" si="539"/>
        <v>120.01208570000001</v>
      </c>
      <c r="J4312" s="19">
        <f t="shared" si="540"/>
        <v>2300.9191519854403</v>
      </c>
      <c r="K4312" s="19">
        <f t="shared" si="541"/>
        <v>90886.306503424887</v>
      </c>
      <c r="L4312" s="19">
        <f t="shared" si="542"/>
        <v>90886.306503424887</v>
      </c>
      <c r="M4312" s="19">
        <f t="shared" si="543"/>
        <v>0</v>
      </c>
    </row>
    <row r="4313" spans="1:13" x14ac:dyDescent="0.3">
      <c r="A4313" s="4">
        <v>84.120999999999995</v>
      </c>
      <c r="B4313" s="4">
        <v>3497</v>
      </c>
      <c r="C4313" s="4">
        <v>39.6</v>
      </c>
      <c r="D4313" s="11">
        <v>3.3383513474887998</v>
      </c>
      <c r="E4313" s="19">
        <f>610*'Forces Acting on Vehicle'!D4313</f>
        <v>2036.3943219681678</v>
      </c>
      <c r="F4313" s="19">
        <f t="shared" si="536"/>
        <v>-16.546068000000002</v>
      </c>
      <c r="G4313" s="19">
        <f t="shared" si="537"/>
        <v>-20.235841164000004</v>
      </c>
      <c r="H4313" s="19">
        <f t="shared" si="538"/>
        <v>6000.646068</v>
      </c>
      <c r="I4313" s="19">
        <f t="shared" si="539"/>
        <v>120.01292136000001</v>
      </c>
      <c r="J4313" s="19">
        <f t="shared" si="540"/>
        <v>2136.1714021641678</v>
      </c>
      <c r="K4313" s="19">
        <f t="shared" si="541"/>
        <v>84592.387525701051</v>
      </c>
      <c r="L4313" s="19">
        <f t="shared" si="542"/>
        <v>84592.387525701051</v>
      </c>
      <c r="M4313" s="19">
        <f t="shared" si="543"/>
        <v>0</v>
      </c>
    </row>
    <row r="4314" spans="1:13" x14ac:dyDescent="0.3">
      <c r="A4314" s="4">
        <v>84.141000000000005</v>
      </c>
      <c r="B4314" s="4">
        <v>3498</v>
      </c>
      <c r="C4314" s="4">
        <v>39.6</v>
      </c>
      <c r="D4314" s="11">
        <v>3.1098854729396517</v>
      </c>
      <c r="E4314" s="19">
        <f>610*'Forces Acting on Vehicle'!D4314</f>
        <v>1897.0301384931875</v>
      </c>
      <c r="F4314" s="19">
        <f t="shared" si="536"/>
        <v>-16.546068000000002</v>
      </c>
      <c r="G4314" s="19">
        <f t="shared" si="537"/>
        <v>-20.235841164000004</v>
      </c>
      <c r="H4314" s="19">
        <f t="shared" si="538"/>
        <v>6000.646068</v>
      </c>
      <c r="I4314" s="19">
        <f t="shared" si="539"/>
        <v>120.01292136000001</v>
      </c>
      <c r="J4314" s="19">
        <f t="shared" si="540"/>
        <v>1996.8072186891875</v>
      </c>
      <c r="K4314" s="19">
        <f t="shared" si="541"/>
        <v>79073.565860091825</v>
      </c>
      <c r="L4314" s="19">
        <f t="shared" si="542"/>
        <v>79073.565860091825</v>
      </c>
      <c r="M4314" s="19">
        <f t="shared" si="543"/>
        <v>0</v>
      </c>
    </row>
    <row r="4315" spans="1:13" x14ac:dyDescent="0.3">
      <c r="A4315" s="4">
        <v>84.16</v>
      </c>
      <c r="B4315" s="4">
        <v>3499</v>
      </c>
      <c r="C4315" s="4">
        <v>39.700000000000003</v>
      </c>
      <c r="D4315" s="11">
        <v>2.8558062156033883</v>
      </c>
      <c r="E4315" s="19">
        <f>610*'Forces Acting on Vehicle'!D4315</f>
        <v>1742.0417915180669</v>
      </c>
      <c r="F4315" s="19">
        <f t="shared" si="536"/>
        <v>-16.587851000000004</v>
      </c>
      <c r="G4315" s="19">
        <f t="shared" si="537"/>
        <v>-20.286941773000006</v>
      </c>
      <c r="H4315" s="19">
        <f t="shared" si="538"/>
        <v>6000.6878510000006</v>
      </c>
      <c r="I4315" s="19">
        <f t="shared" si="539"/>
        <v>120.01375702000001</v>
      </c>
      <c r="J4315" s="19">
        <f t="shared" si="540"/>
        <v>1841.7686067650668</v>
      </c>
      <c r="K4315" s="19">
        <f t="shared" si="541"/>
        <v>73118.21368857316</v>
      </c>
      <c r="L4315" s="19">
        <f t="shared" si="542"/>
        <v>73118.21368857316</v>
      </c>
      <c r="M4315" s="19">
        <f t="shared" si="543"/>
        <v>0</v>
      </c>
    </row>
    <row r="4316" spans="1:13" x14ac:dyDescent="0.3">
      <c r="A4316" s="4">
        <v>84.18</v>
      </c>
      <c r="B4316" s="4">
        <v>3500</v>
      </c>
      <c r="C4316" s="4">
        <v>39.700000000000003</v>
      </c>
      <c r="D4316" s="11">
        <v>2.7959941700965238</v>
      </c>
      <c r="E4316" s="19">
        <f>610*'Forces Acting on Vehicle'!D4316</f>
        <v>1705.5564437588796</v>
      </c>
      <c r="F4316" s="19">
        <f t="shared" si="536"/>
        <v>-16.587851000000004</v>
      </c>
      <c r="G4316" s="19">
        <f t="shared" si="537"/>
        <v>-20.286941773000006</v>
      </c>
      <c r="H4316" s="19">
        <f t="shared" si="538"/>
        <v>6000.6878510000006</v>
      </c>
      <c r="I4316" s="19">
        <f t="shared" si="539"/>
        <v>120.01375702000001</v>
      </c>
      <c r="J4316" s="19">
        <f t="shared" si="540"/>
        <v>1805.2832590058795</v>
      </c>
      <c r="K4316" s="19">
        <f t="shared" si="541"/>
        <v>71669.745382533423</v>
      </c>
      <c r="L4316" s="19">
        <f t="shared" si="542"/>
        <v>71669.745382533423</v>
      </c>
      <c r="M4316" s="19">
        <f t="shared" si="543"/>
        <v>0</v>
      </c>
    </row>
    <row r="4317" spans="1:13" x14ac:dyDescent="0.3">
      <c r="A4317" s="4">
        <v>84.198999999999998</v>
      </c>
      <c r="B4317" s="4">
        <v>3501</v>
      </c>
      <c r="C4317" s="4">
        <v>39.799999999999997</v>
      </c>
      <c r="D4317" s="11">
        <v>2.804742587558763</v>
      </c>
      <c r="E4317" s="19">
        <f>610*'Forces Acting on Vehicle'!D4317</f>
        <v>1710.8929784108454</v>
      </c>
      <c r="F4317" s="19">
        <f t="shared" si="536"/>
        <v>-16.629633999999999</v>
      </c>
      <c r="G4317" s="19">
        <f t="shared" si="537"/>
        <v>-20.338042382000001</v>
      </c>
      <c r="H4317" s="19">
        <f t="shared" si="538"/>
        <v>6000.7296340000003</v>
      </c>
      <c r="I4317" s="19">
        <f t="shared" si="539"/>
        <v>120.01459268000001</v>
      </c>
      <c r="J4317" s="19">
        <f t="shared" si="540"/>
        <v>1810.5695287088456</v>
      </c>
      <c r="K4317" s="19">
        <f t="shared" si="541"/>
        <v>72060.667242612049</v>
      </c>
      <c r="L4317" s="19">
        <f t="shared" si="542"/>
        <v>72060.667242612049</v>
      </c>
      <c r="M4317" s="19">
        <f t="shared" si="543"/>
        <v>0</v>
      </c>
    </row>
    <row r="4318" spans="1:13" x14ac:dyDescent="0.3">
      <c r="A4318" s="4">
        <v>84.218999999999994</v>
      </c>
      <c r="B4318" s="4">
        <v>3501</v>
      </c>
      <c r="C4318" s="4">
        <v>39.799999999999997</v>
      </c>
      <c r="D4318" s="11">
        <v>2.9031367702864199</v>
      </c>
      <c r="E4318" s="19">
        <f>610*'Forces Acting on Vehicle'!D4318</f>
        <v>1770.9134298747163</v>
      </c>
      <c r="F4318" s="19">
        <f t="shared" si="536"/>
        <v>-16.629633999999999</v>
      </c>
      <c r="G4318" s="19">
        <f t="shared" si="537"/>
        <v>-20.338042382000001</v>
      </c>
      <c r="H4318" s="19">
        <f t="shared" si="538"/>
        <v>6000.7296340000003</v>
      </c>
      <c r="I4318" s="19">
        <f t="shared" si="539"/>
        <v>120.01459268000001</v>
      </c>
      <c r="J4318" s="19">
        <f t="shared" si="540"/>
        <v>1870.5899801727164</v>
      </c>
      <c r="K4318" s="19">
        <f t="shared" si="541"/>
        <v>74449.481210874103</v>
      </c>
      <c r="L4318" s="19">
        <f t="shared" si="542"/>
        <v>74449.481210874103</v>
      </c>
      <c r="M4318" s="19">
        <f t="shared" si="543"/>
        <v>0</v>
      </c>
    </row>
    <row r="4319" spans="1:13" x14ac:dyDescent="0.3">
      <c r="A4319" s="4">
        <v>84.238</v>
      </c>
      <c r="B4319" s="4">
        <v>3502</v>
      </c>
      <c r="C4319" s="4">
        <v>39.9</v>
      </c>
      <c r="D4319" s="11">
        <v>2.9574368902106891</v>
      </c>
      <c r="E4319" s="19">
        <f>610*'Forces Acting on Vehicle'!D4319</f>
        <v>1804.0365030285204</v>
      </c>
      <c r="F4319" s="19">
        <f t="shared" si="536"/>
        <v>-16.671417000000002</v>
      </c>
      <c r="G4319" s="19">
        <f t="shared" si="537"/>
        <v>-20.389142991000003</v>
      </c>
      <c r="H4319" s="19">
        <f t="shared" si="538"/>
        <v>6000.7714169999999</v>
      </c>
      <c r="I4319" s="19">
        <f t="shared" si="539"/>
        <v>120.01542834</v>
      </c>
      <c r="J4319" s="19">
        <f t="shared" si="540"/>
        <v>1903.6627883775204</v>
      </c>
      <c r="K4319" s="19">
        <f t="shared" si="541"/>
        <v>75956.145256263058</v>
      </c>
      <c r="L4319" s="19">
        <f t="shared" si="542"/>
        <v>75956.145256263058</v>
      </c>
      <c r="M4319" s="19">
        <f t="shared" si="543"/>
        <v>0</v>
      </c>
    </row>
    <row r="4320" spans="1:13" x14ac:dyDescent="0.3">
      <c r="A4320" s="4">
        <v>84.257999999999996</v>
      </c>
      <c r="B4320" s="4">
        <v>3503</v>
      </c>
      <c r="C4320" s="4">
        <v>39.9</v>
      </c>
      <c r="D4320" s="11">
        <v>2.9303077374853812</v>
      </c>
      <c r="E4320" s="19">
        <f>610*'Forces Acting on Vehicle'!D4320</f>
        <v>1787.4877198660824</v>
      </c>
      <c r="F4320" s="19">
        <f t="shared" si="536"/>
        <v>-16.671417000000002</v>
      </c>
      <c r="G4320" s="19">
        <f t="shared" si="537"/>
        <v>-20.389142991000003</v>
      </c>
      <c r="H4320" s="19">
        <f t="shared" si="538"/>
        <v>6000.7714169999999</v>
      </c>
      <c r="I4320" s="19">
        <f t="shared" si="539"/>
        <v>120.01542834</v>
      </c>
      <c r="J4320" s="19">
        <f t="shared" si="540"/>
        <v>1887.1140052150824</v>
      </c>
      <c r="K4320" s="19">
        <f t="shared" si="541"/>
        <v>75295.848808081792</v>
      </c>
      <c r="L4320" s="19">
        <f t="shared" si="542"/>
        <v>75295.848808081792</v>
      </c>
      <c r="M4320" s="19">
        <f t="shared" si="543"/>
        <v>0</v>
      </c>
    </row>
    <row r="4321" spans="1:13" x14ac:dyDescent="0.3">
      <c r="A4321" s="4">
        <v>84.277000000000001</v>
      </c>
      <c r="B4321" s="4">
        <v>3504</v>
      </c>
      <c r="C4321" s="4">
        <v>40</v>
      </c>
      <c r="D4321" s="11">
        <v>2.8699387438830821</v>
      </c>
      <c r="E4321" s="19">
        <f>610*'Forces Acting on Vehicle'!D4321</f>
        <v>1750.6626337686801</v>
      </c>
      <c r="F4321" s="19">
        <f t="shared" si="536"/>
        <v>-16.713200000000001</v>
      </c>
      <c r="G4321" s="19">
        <f t="shared" si="537"/>
        <v>-20.440243600000002</v>
      </c>
      <c r="H4321" s="19">
        <f t="shared" si="538"/>
        <v>6000.8132000000005</v>
      </c>
      <c r="I4321" s="19">
        <f t="shared" si="539"/>
        <v>120.01626400000001</v>
      </c>
      <c r="J4321" s="19">
        <f t="shared" si="540"/>
        <v>1850.2386541686801</v>
      </c>
      <c r="K4321" s="19">
        <f t="shared" si="541"/>
        <v>74009.546166747197</v>
      </c>
      <c r="L4321" s="19">
        <f t="shared" si="542"/>
        <v>74009.546166747197</v>
      </c>
      <c r="M4321" s="19">
        <f t="shared" si="543"/>
        <v>0</v>
      </c>
    </row>
    <row r="4322" spans="1:13" x14ac:dyDescent="0.3">
      <c r="A4322" s="4">
        <v>84.296999999999997</v>
      </c>
      <c r="B4322" s="4">
        <v>3504</v>
      </c>
      <c r="C4322" s="4">
        <v>40.1</v>
      </c>
      <c r="D4322" s="11">
        <v>2.8764541754574875</v>
      </c>
      <c r="E4322" s="19">
        <f>610*'Forces Acting on Vehicle'!D4322</f>
        <v>1754.6370470290674</v>
      </c>
      <c r="F4322" s="19">
        <f t="shared" si="536"/>
        <v>-16.754983000000003</v>
      </c>
      <c r="G4322" s="19">
        <f t="shared" si="537"/>
        <v>-20.491344209000005</v>
      </c>
      <c r="H4322" s="19">
        <f t="shared" si="538"/>
        <v>6000.8549830000002</v>
      </c>
      <c r="I4322" s="19">
        <f t="shared" si="539"/>
        <v>120.01709966</v>
      </c>
      <c r="J4322" s="19">
        <f t="shared" si="540"/>
        <v>1854.1628024800673</v>
      </c>
      <c r="K4322" s="19">
        <f t="shared" si="541"/>
        <v>74351.928379450706</v>
      </c>
      <c r="L4322" s="19">
        <f t="shared" si="542"/>
        <v>74351.928379450706</v>
      </c>
      <c r="M4322" s="19">
        <f t="shared" si="543"/>
        <v>0</v>
      </c>
    </row>
    <row r="4323" spans="1:13" x14ac:dyDescent="0.3">
      <c r="A4323" s="4">
        <v>84.316000000000003</v>
      </c>
      <c r="B4323" s="4">
        <v>3505</v>
      </c>
      <c r="C4323" s="4">
        <v>40.1</v>
      </c>
      <c r="D4323" s="11">
        <v>2.9118467717642869</v>
      </c>
      <c r="E4323" s="19">
        <f>610*'Forces Acting on Vehicle'!D4323</f>
        <v>1776.226530776215</v>
      </c>
      <c r="F4323" s="19">
        <f t="shared" si="536"/>
        <v>-16.754983000000003</v>
      </c>
      <c r="G4323" s="19">
        <f t="shared" si="537"/>
        <v>-20.491344209000005</v>
      </c>
      <c r="H4323" s="19">
        <f t="shared" si="538"/>
        <v>6000.8549830000002</v>
      </c>
      <c r="I4323" s="19">
        <f t="shared" si="539"/>
        <v>120.01709966</v>
      </c>
      <c r="J4323" s="19">
        <f t="shared" si="540"/>
        <v>1875.7522862272149</v>
      </c>
      <c r="K4323" s="19">
        <f t="shared" si="541"/>
        <v>75217.666677711313</v>
      </c>
      <c r="L4323" s="19">
        <f t="shared" si="542"/>
        <v>75217.666677711313</v>
      </c>
      <c r="M4323" s="19">
        <f t="shared" si="543"/>
        <v>0</v>
      </c>
    </row>
    <row r="4324" spans="1:13" x14ac:dyDescent="0.3">
      <c r="A4324" s="4">
        <v>84.335999999999999</v>
      </c>
      <c r="B4324" s="4">
        <v>3506</v>
      </c>
      <c r="C4324" s="4">
        <v>40.200000000000003</v>
      </c>
      <c r="D4324" s="11">
        <v>2.8840277341780984</v>
      </c>
      <c r="E4324" s="19">
        <f>610*'Forces Acting on Vehicle'!D4324</f>
        <v>1759.2569178486401</v>
      </c>
      <c r="F4324" s="19">
        <f t="shared" si="536"/>
        <v>-16.796766000000002</v>
      </c>
      <c r="G4324" s="19">
        <f t="shared" si="537"/>
        <v>-20.542444818000003</v>
      </c>
      <c r="H4324" s="19">
        <f t="shared" si="538"/>
        <v>6000.8967660000008</v>
      </c>
      <c r="I4324" s="19">
        <f t="shared" si="539"/>
        <v>120.01793532000002</v>
      </c>
      <c r="J4324" s="19">
        <f t="shared" si="540"/>
        <v>1858.7324083506403</v>
      </c>
      <c r="K4324" s="19">
        <f t="shared" si="541"/>
        <v>74721.04281569575</v>
      </c>
      <c r="L4324" s="19">
        <f t="shared" si="542"/>
        <v>74721.04281569575</v>
      </c>
      <c r="M4324" s="19">
        <f t="shared" si="543"/>
        <v>0</v>
      </c>
    </row>
    <row r="4325" spans="1:13" x14ac:dyDescent="0.3">
      <c r="A4325" s="4">
        <v>84.355000000000004</v>
      </c>
      <c r="B4325" s="4">
        <v>3507</v>
      </c>
      <c r="C4325" s="4">
        <v>40.200000000000003</v>
      </c>
      <c r="D4325" s="11">
        <v>2.7485480778320763</v>
      </c>
      <c r="E4325" s="19">
        <f>610*'Forces Acting on Vehicle'!D4325</f>
        <v>1676.6143274775666</v>
      </c>
      <c r="F4325" s="19">
        <f t="shared" si="536"/>
        <v>-16.796766000000002</v>
      </c>
      <c r="G4325" s="19">
        <f t="shared" si="537"/>
        <v>-20.542444818000003</v>
      </c>
      <c r="H4325" s="19">
        <f t="shared" si="538"/>
        <v>6000.8967660000008</v>
      </c>
      <c r="I4325" s="19">
        <f t="shared" si="539"/>
        <v>120.01793532000002</v>
      </c>
      <c r="J4325" s="19">
        <f t="shared" si="540"/>
        <v>1776.0898179795668</v>
      </c>
      <c r="K4325" s="19">
        <f t="shared" si="541"/>
        <v>71398.810682778596</v>
      </c>
      <c r="L4325" s="19">
        <f t="shared" si="542"/>
        <v>71398.810682778596</v>
      </c>
      <c r="M4325" s="19">
        <f t="shared" si="543"/>
        <v>0</v>
      </c>
    </row>
    <row r="4326" spans="1:13" x14ac:dyDescent="0.3">
      <c r="A4326" s="4">
        <v>84.375</v>
      </c>
      <c r="B4326" s="4">
        <v>3508</v>
      </c>
      <c r="C4326" s="4">
        <v>40.299999999999997</v>
      </c>
      <c r="D4326" s="11">
        <v>2.6591705611906735</v>
      </c>
      <c r="E4326" s="19">
        <f>610*'Forces Acting on Vehicle'!D4326</f>
        <v>1622.094042326311</v>
      </c>
      <c r="F4326" s="19">
        <f t="shared" si="536"/>
        <v>-16.838549</v>
      </c>
      <c r="G4326" s="19">
        <f t="shared" si="537"/>
        <v>-20.593545427000002</v>
      </c>
      <c r="H4326" s="19">
        <f t="shared" si="538"/>
        <v>6000.9385490000004</v>
      </c>
      <c r="I4326" s="19">
        <f t="shared" si="539"/>
        <v>120.01877098000001</v>
      </c>
      <c r="J4326" s="19">
        <f t="shared" si="540"/>
        <v>1721.519267879311</v>
      </c>
      <c r="K4326" s="19">
        <f t="shared" si="541"/>
        <v>69377.226495536233</v>
      </c>
      <c r="L4326" s="19">
        <f t="shared" si="542"/>
        <v>69377.226495536233</v>
      </c>
      <c r="M4326" s="19">
        <f t="shared" si="543"/>
        <v>0</v>
      </c>
    </row>
    <row r="4327" spans="1:13" x14ac:dyDescent="0.3">
      <c r="A4327" s="4">
        <v>84.394999999999996</v>
      </c>
      <c r="B4327" s="4">
        <v>3508</v>
      </c>
      <c r="C4327" s="4">
        <v>40.299999999999997</v>
      </c>
      <c r="D4327" s="11">
        <v>2.670640465827617</v>
      </c>
      <c r="E4327" s="19">
        <f>610*'Forces Acting on Vehicle'!D4327</f>
        <v>1629.0906841548465</v>
      </c>
      <c r="F4327" s="19">
        <f t="shared" si="536"/>
        <v>-16.838549</v>
      </c>
      <c r="G4327" s="19">
        <f t="shared" si="537"/>
        <v>-20.593545427000002</v>
      </c>
      <c r="H4327" s="19">
        <f t="shared" si="538"/>
        <v>6000.9385490000004</v>
      </c>
      <c r="I4327" s="19">
        <f t="shared" si="539"/>
        <v>120.01877098000001</v>
      </c>
      <c r="J4327" s="19">
        <f t="shared" si="540"/>
        <v>1728.5159097078465</v>
      </c>
      <c r="K4327" s="19">
        <f t="shared" si="541"/>
        <v>69659.191161226205</v>
      </c>
      <c r="L4327" s="19">
        <f t="shared" si="542"/>
        <v>69659.191161226205</v>
      </c>
      <c r="M4327" s="19">
        <f t="shared" si="543"/>
        <v>0</v>
      </c>
    </row>
    <row r="4328" spans="1:13" x14ac:dyDescent="0.3">
      <c r="A4328" s="4">
        <v>84.414000000000001</v>
      </c>
      <c r="B4328" s="4">
        <v>3509</v>
      </c>
      <c r="C4328" s="4">
        <v>40.4</v>
      </c>
      <c r="D4328" s="11">
        <v>2.7578138436724915</v>
      </c>
      <c r="E4328" s="19">
        <f>610*'Forces Acting on Vehicle'!D4328</f>
        <v>1682.2664446402198</v>
      </c>
      <c r="F4328" s="19">
        <f t="shared" si="536"/>
        <v>-16.880331999999999</v>
      </c>
      <c r="G4328" s="19">
        <f t="shared" si="537"/>
        <v>-20.644646036000001</v>
      </c>
      <c r="H4328" s="19">
        <f t="shared" si="538"/>
        <v>6000.9803320000001</v>
      </c>
      <c r="I4328" s="19">
        <f t="shared" si="539"/>
        <v>120.01960664000001</v>
      </c>
      <c r="J4328" s="19">
        <f t="shared" si="540"/>
        <v>1781.6414052442196</v>
      </c>
      <c r="K4328" s="19">
        <f t="shared" si="541"/>
        <v>71978.312771866476</v>
      </c>
      <c r="L4328" s="19">
        <f t="shared" si="542"/>
        <v>71978.312771866476</v>
      </c>
      <c r="M4328" s="19">
        <f t="shared" si="543"/>
        <v>0</v>
      </c>
    </row>
    <row r="4329" spans="1:13" x14ac:dyDescent="0.3">
      <c r="A4329" s="4">
        <v>84.433999999999997</v>
      </c>
      <c r="B4329" s="4">
        <v>3510</v>
      </c>
      <c r="C4329" s="4">
        <v>40.4</v>
      </c>
      <c r="D4329" s="11">
        <v>2.7958058058415998</v>
      </c>
      <c r="E4329" s="19">
        <f>610*'Forces Acting on Vehicle'!D4329</f>
        <v>1705.4415415633759</v>
      </c>
      <c r="F4329" s="19">
        <f t="shared" si="536"/>
        <v>-16.880331999999999</v>
      </c>
      <c r="G4329" s="19">
        <f t="shared" si="537"/>
        <v>-20.644646036000001</v>
      </c>
      <c r="H4329" s="19">
        <f t="shared" si="538"/>
        <v>6000.9803320000001</v>
      </c>
      <c r="I4329" s="19">
        <f t="shared" si="539"/>
        <v>120.01960664000001</v>
      </c>
      <c r="J4329" s="19">
        <f t="shared" si="540"/>
        <v>1804.8165021673758</v>
      </c>
      <c r="K4329" s="19">
        <f t="shared" si="541"/>
        <v>72914.586687561983</v>
      </c>
      <c r="L4329" s="19">
        <f t="shared" si="542"/>
        <v>72914.586687561983</v>
      </c>
      <c r="M4329" s="19">
        <f t="shared" si="543"/>
        <v>0</v>
      </c>
    </row>
    <row r="4330" spans="1:13" x14ac:dyDescent="0.3">
      <c r="A4330" s="4">
        <v>84.453000000000003</v>
      </c>
      <c r="B4330" s="4">
        <v>3511</v>
      </c>
      <c r="C4330" s="4">
        <v>40.5</v>
      </c>
      <c r="D4330" s="11">
        <v>2.7749644283667108</v>
      </c>
      <c r="E4330" s="19">
        <f>610*'Forces Acting on Vehicle'!D4330</f>
        <v>1692.7283013036936</v>
      </c>
      <c r="F4330" s="19">
        <f t="shared" si="536"/>
        <v>-16.922115000000002</v>
      </c>
      <c r="G4330" s="19">
        <f t="shared" si="537"/>
        <v>-20.695746645000003</v>
      </c>
      <c r="H4330" s="19">
        <f t="shared" si="538"/>
        <v>6001.0221150000007</v>
      </c>
      <c r="I4330" s="19">
        <f t="shared" si="539"/>
        <v>120.02044230000001</v>
      </c>
      <c r="J4330" s="19">
        <f t="shared" si="540"/>
        <v>1792.0529969586935</v>
      </c>
      <c r="K4330" s="19">
        <f t="shared" si="541"/>
        <v>72578.146376827091</v>
      </c>
      <c r="L4330" s="19">
        <f t="shared" si="542"/>
        <v>72578.146376827091</v>
      </c>
      <c r="M4330" s="19">
        <f t="shared" si="543"/>
        <v>0</v>
      </c>
    </row>
    <row r="4331" spans="1:13" x14ac:dyDescent="0.3">
      <c r="A4331" s="4">
        <v>84.472999999999999</v>
      </c>
      <c r="B4331" s="4">
        <v>3512</v>
      </c>
      <c r="C4331" s="4">
        <v>40.6</v>
      </c>
      <c r="D4331" s="11">
        <v>2.7288569344765534</v>
      </c>
      <c r="E4331" s="19">
        <f>610*'Forces Acting on Vehicle'!D4331</f>
        <v>1664.6027300306976</v>
      </c>
      <c r="F4331" s="19">
        <f t="shared" si="536"/>
        <v>-16.963898</v>
      </c>
      <c r="G4331" s="19">
        <f t="shared" si="537"/>
        <v>-20.746847254000002</v>
      </c>
      <c r="H4331" s="19">
        <f t="shared" si="538"/>
        <v>6001.0638980000003</v>
      </c>
      <c r="I4331" s="19">
        <f t="shared" si="539"/>
        <v>120.02127796000001</v>
      </c>
      <c r="J4331" s="19">
        <f t="shared" si="540"/>
        <v>1763.8771607366975</v>
      </c>
      <c r="K4331" s="19">
        <f t="shared" si="541"/>
        <v>71613.412725909919</v>
      </c>
      <c r="L4331" s="19">
        <f t="shared" si="542"/>
        <v>71613.412725909919</v>
      </c>
      <c r="M4331" s="19">
        <f t="shared" si="543"/>
        <v>0</v>
      </c>
    </row>
    <row r="4332" spans="1:13" x14ac:dyDescent="0.3">
      <c r="A4332" s="4">
        <v>84.492000000000004</v>
      </c>
      <c r="B4332" s="4">
        <v>3512</v>
      </c>
      <c r="C4332" s="4">
        <v>40.6</v>
      </c>
      <c r="D4332" s="11">
        <v>2.6719768588246851</v>
      </c>
      <c r="E4332" s="19">
        <f>610*'Forces Acting on Vehicle'!D4332</f>
        <v>1629.9058838830579</v>
      </c>
      <c r="F4332" s="19">
        <f t="shared" si="536"/>
        <v>-16.963898</v>
      </c>
      <c r="G4332" s="19">
        <f t="shared" si="537"/>
        <v>-20.746847254000002</v>
      </c>
      <c r="H4332" s="19">
        <f t="shared" si="538"/>
        <v>6001.0638980000003</v>
      </c>
      <c r="I4332" s="19">
        <f t="shared" si="539"/>
        <v>120.02127796000001</v>
      </c>
      <c r="J4332" s="19">
        <f t="shared" si="540"/>
        <v>1729.1803145890578</v>
      </c>
      <c r="K4332" s="19">
        <f t="shared" si="541"/>
        <v>70204.720772315748</v>
      </c>
      <c r="L4332" s="19">
        <f t="shared" si="542"/>
        <v>70204.720772315748</v>
      </c>
      <c r="M4332" s="19">
        <f t="shared" si="543"/>
        <v>0</v>
      </c>
    </row>
    <row r="4333" spans="1:13" x14ac:dyDescent="0.3">
      <c r="A4333" s="4">
        <v>84.512</v>
      </c>
      <c r="B4333" s="4">
        <v>3513</v>
      </c>
      <c r="C4333" s="4">
        <v>40.700000000000003</v>
      </c>
      <c r="D4333" s="11">
        <v>2.6116854669126885</v>
      </c>
      <c r="E4333" s="19">
        <f>610*'Forces Acting on Vehicle'!D4333</f>
        <v>1593.1281348167399</v>
      </c>
      <c r="F4333" s="19">
        <f t="shared" si="536"/>
        <v>-17.005681000000003</v>
      </c>
      <c r="G4333" s="19">
        <f t="shared" si="537"/>
        <v>-20.797947863000005</v>
      </c>
      <c r="H4333" s="19">
        <f t="shared" si="538"/>
        <v>6001.105681</v>
      </c>
      <c r="I4333" s="19">
        <f t="shared" si="539"/>
        <v>120.02211362</v>
      </c>
      <c r="J4333" s="19">
        <f t="shared" si="540"/>
        <v>1692.35230057374</v>
      </c>
      <c r="K4333" s="19">
        <f t="shared" si="541"/>
        <v>68878.738633351226</v>
      </c>
      <c r="L4333" s="19">
        <f t="shared" si="542"/>
        <v>68878.738633351226</v>
      </c>
      <c r="M4333" s="19">
        <f t="shared" si="543"/>
        <v>0</v>
      </c>
    </row>
    <row r="4334" spans="1:13" x14ac:dyDescent="0.3">
      <c r="A4334" s="4">
        <v>84.531000000000006</v>
      </c>
      <c r="B4334" s="4">
        <v>3514</v>
      </c>
      <c r="C4334" s="4">
        <v>40.700000000000003</v>
      </c>
      <c r="D4334" s="11">
        <v>2.6260737491758808</v>
      </c>
      <c r="E4334" s="19">
        <f>610*'Forces Acting on Vehicle'!D4334</f>
        <v>1601.9049869972873</v>
      </c>
      <c r="F4334" s="19">
        <f t="shared" si="536"/>
        <v>-17.005681000000003</v>
      </c>
      <c r="G4334" s="19">
        <f t="shared" si="537"/>
        <v>-20.797947863000005</v>
      </c>
      <c r="H4334" s="19">
        <f t="shared" si="538"/>
        <v>6001.105681</v>
      </c>
      <c r="I4334" s="19">
        <f t="shared" si="539"/>
        <v>120.02211362</v>
      </c>
      <c r="J4334" s="19">
        <f t="shared" si="540"/>
        <v>1701.1291527542874</v>
      </c>
      <c r="K4334" s="19">
        <f t="shared" si="541"/>
        <v>69235.956517099505</v>
      </c>
      <c r="L4334" s="19">
        <f t="shared" si="542"/>
        <v>69235.956517099505</v>
      </c>
      <c r="M4334" s="19">
        <f t="shared" si="543"/>
        <v>0</v>
      </c>
    </row>
    <row r="4335" spans="1:13" x14ac:dyDescent="0.3">
      <c r="A4335" s="4">
        <v>84.551000000000002</v>
      </c>
      <c r="B4335" s="4">
        <v>3515</v>
      </c>
      <c r="C4335" s="4">
        <v>40.799999999999997</v>
      </c>
      <c r="D4335" s="11">
        <v>2.7368790224707866</v>
      </c>
      <c r="E4335" s="19">
        <f>610*'Forces Acting on Vehicle'!D4335</f>
        <v>1669.4962037071798</v>
      </c>
      <c r="F4335" s="19">
        <f t="shared" si="536"/>
        <v>-17.047464000000002</v>
      </c>
      <c r="G4335" s="19">
        <f t="shared" si="537"/>
        <v>-20.849048472000003</v>
      </c>
      <c r="H4335" s="19">
        <f t="shared" si="538"/>
        <v>6001.1474640000006</v>
      </c>
      <c r="I4335" s="19">
        <f t="shared" si="539"/>
        <v>120.02294928000002</v>
      </c>
      <c r="J4335" s="19">
        <f t="shared" si="540"/>
        <v>1768.6701045151797</v>
      </c>
      <c r="K4335" s="19">
        <f t="shared" si="541"/>
        <v>72161.740264219319</v>
      </c>
      <c r="L4335" s="19">
        <f t="shared" si="542"/>
        <v>72161.740264219319</v>
      </c>
      <c r="M4335" s="19">
        <f t="shared" si="543"/>
        <v>0</v>
      </c>
    </row>
    <row r="4336" spans="1:13" x14ac:dyDescent="0.3">
      <c r="A4336" s="4">
        <v>84.57</v>
      </c>
      <c r="B4336" s="4">
        <v>3515</v>
      </c>
      <c r="C4336" s="4">
        <v>40.799999999999997</v>
      </c>
      <c r="D4336" s="11">
        <v>2.90770431664063</v>
      </c>
      <c r="E4336" s="19">
        <f>610*'Forces Acting on Vehicle'!D4336</f>
        <v>1773.6996331507844</v>
      </c>
      <c r="F4336" s="19">
        <f t="shared" si="536"/>
        <v>-17.047464000000002</v>
      </c>
      <c r="G4336" s="19">
        <f t="shared" si="537"/>
        <v>-20.849048472000003</v>
      </c>
      <c r="H4336" s="19">
        <f t="shared" si="538"/>
        <v>6001.1474640000006</v>
      </c>
      <c r="I4336" s="19">
        <f t="shared" si="539"/>
        <v>120.02294928000002</v>
      </c>
      <c r="J4336" s="19">
        <f t="shared" si="540"/>
        <v>1872.8735339587843</v>
      </c>
      <c r="K4336" s="19">
        <f t="shared" si="541"/>
        <v>76413.2401855184</v>
      </c>
      <c r="L4336" s="19">
        <f t="shared" si="542"/>
        <v>76413.2401855184</v>
      </c>
      <c r="M4336" s="19">
        <f t="shared" si="543"/>
        <v>0</v>
      </c>
    </row>
    <row r="4337" spans="1:13" x14ac:dyDescent="0.3">
      <c r="A4337" s="4">
        <v>84.59</v>
      </c>
      <c r="B4337" s="4">
        <v>3516</v>
      </c>
      <c r="C4337" s="4">
        <v>40.9</v>
      </c>
      <c r="D4337" s="11">
        <v>3.0335560447068524</v>
      </c>
      <c r="E4337" s="19">
        <f>610*'Forces Acting on Vehicle'!D4337</f>
        <v>1850.4691872711799</v>
      </c>
      <c r="F4337" s="19">
        <f t="shared" si="536"/>
        <v>-17.089247</v>
      </c>
      <c r="G4337" s="19">
        <f t="shared" si="537"/>
        <v>-20.900149081000002</v>
      </c>
      <c r="H4337" s="19">
        <f t="shared" si="538"/>
        <v>6001.1892470000003</v>
      </c>
      <c r="I4337" s="19">
        <f t="shared" si="539"/>
        <v>120.02378494000001</v>
      </c>
      <c r="J4337" s="19">
        <f t="shared" si="540"/>
        <v>1949.5928231301798</v>
      </c>
      <c r="K4337" s="19">
        <f t="shared" si="541"/>
        <v>79738.346466024348</v>
      </c>
      <c r="L4337" s="19">
        <f t="shared" si="542"/>
        <v>79738.346466024348</v>
      </c>
      <c r="M4337" s="19">
        <f t="shared" si="543"/>
        <v>0</v>
      </c>
    </row>
    <row r="4338" spans="1:13" x14ac:dyDescent="0.3">
      <c r="A4338" s="4">
        <v>84.608999999999995</v>
      </c>
      <c r="B4338" s="4">
        <v>3517</v>
      </c>
      <c r="C4338" s="4">
        <v>41</v>
      </c>
      <c r="D4338" s="11">
        <v>2.9865702567015964</v>
      </c>
      <c r="E4338" s="19">
        <f>610*'Forces Acting on Vehicle'!D4338</f>
        <v>1821.8078565879737</v>
      </c>
      <c r="F4338" s="19">
        <f t="shared" si="536"/>
        <v>-17.131030000000003</v>
      </c>
      <c r="G4338" s="19">
        <f t="shared" si="537"/>
        <v>-20.951249690000004</v>
      </c>
      <c r="H4338" s="19">
        <f t="shared" si="538"/>
        <v>6001.2310299999999</v>
      </c>
      <c r="I4338" s="19">
        <f t="shared" si="539"/>
        <v>120.02462060000001</v>
      </c>
      <c r="J4338" s="19">
        <f t="shared" si="540"/>
        <v>1920.8812274979737</v>
      </c>
      <c r="K4338" s="19">
        <f t="shared" si="541"/>
        <v>78756.130327416919</v>
      </c>
      <c r="L4338" s="19">
        <f t="shared" si="542"/>
        <v>78756.130327416919</v>
      </c>
      <c r="M4338" s="19">
        <f t="shared" si="543"/>
        <v>0</v>
      </c>
    </row>
    <row r="4339" spans="1:13" x14ac:dyDescent="0.3">
      <c r="A4339" s="4">
        <v>84.629000000000005</v>
      </c>
      <c r="B4339" s="4">
        <v>3518</v>
      </c>
      <c r="C4339" s="4">
        <v>41</v>
      </c>
      <c r="D4339" s="11">
        <v>2.8333393629612527</v>
      </c>
      <c r="E4339" s="19">
        <f>610*'Forces Acting on Vehicle'!D4339</f>
        <v>1728.3370114063641</v>
      </c>
      <c r="F4339" s="19">
        <f t="shared" si="536"/>
        <v>-17.131030000000003</v>
      </c>
      <c r="G4339" s="19">
        <f t="shared" si="537"/>
        <v>-20.951249690000004</v>
      </c>
      <c r="H4339" s="19">
        <f t="shared" si="538"/>
        <v>6001.2310299999999</v>
      </c>
      <c r="I4339" s="19">
        <f t="shared" si="539"/>
        <v>120.02462060000001</v>
      </c>
      <c r="J4339" s="19">
        <f t="shared" si="540"/>
        <v>1827.4103823163641</v>
      </c>
      <c r="K4339" s="19">
        <f t="shared" si="541"/>
        <v>74923.825674970925</v>
      </c>
      <c r="L4339" s="19">
        <f t="shared" si="542"/>
        <v>74923.825674970925</v>
      </c>
      <c r="M4339" s="19">
        <f t="shared" si="543"/>
        <v>0</v>
      </c>
    </row>
    <row r="4340" spans="1:13" x14ac:dyDescent="0.3">
      <c r="A4340" s="4">
        <v>84.647999999999996</v>
      </c>
      <c r="B4340" s="4">
        <v>3519</v>
      </c>
      <c r="C4340" s="4">
        <v>41.1</v>
      </c>
      <c r="D4340" s="11">
        <v>2.7404832909068149</v>
      </c>
      <c r="E4340" s="19">
        <f>610*'Forces Acting on Vehicle'!D4340</f>
        <v>1671.694807453157</v>
      </c>
      <c r="F4340" s="19">
        <f t="shared" si="536"/>
        <v>-17.172813000000001</v>
      </c>
      <c r="G4340" s="19">
        <f t="shared" si="537"/>
        <v>-21.002350299000003</v>
      </c>
      <c r="H4340" s="19">
        <f t="shared" si="538"/>
        <v>6001.2728130000005</v>
      </c>
      <c r="I4340" s="19">
        <f t="shared" si="539"/>
        <v>120.02545626000001</v>
      </c>
      <c r="J4340" s="19">
        <f t="shared" si="540"/>
        <v>1770.717913414157</v>
      </c>
      <c r="K4340" s="19">
        <f t="shared" si="541"/>
        <v>72776.506241321855</v>
      </c>
      <c r="L4340" s="19">
        <f t="shared" si="542"/>
        <v>72776.506241321855</v>
      </c>
      <c r="M4340" s="19">
        <f t="shared" si="543"/>
        <v>0</v>
      </c>
    </row>
    <row r="4341" spans="1:13" x14ac:dyDescent="0.3">
      <c r="A4341" s="4">
        <v>84.668000000000006</v>
      </c>
      <c r="B4341" s="4">
        <v>3520</v>
      </c>
      <c r="C4341" s="4">
        <v>41.2</v>
      </c>
      <c r="D4341" s="11">
        <v>2.6697046939464579</v>
      </c>
      <c r="E4341" s="19">
        <f>610*'Forces Acting on Vehicle'!D4341</f>
        <v>1628.5198633073394</v>
      </c>
      <c r="F4341" s="19">
        <f t="shared" si="536"/>
        <v>-17.214596000000004</v>
      </c>
      <c r="G4341" s="19">
        <f t="shared" si="537"/>
        <v>-21.053450908000006</v>
      </c>
      <c r="H4341" s="19">
        <f t="shared" si="538"/>
        <v>6001.3145960000002</v>
      </c>
      <c r="I4341" s="19">
        <f t="shared" si="539"/>
        <v>120.02629192000001</v>
      </c>
      <c r="J4341" s="19">
        <f t="shared" si="540"/>
        <v>1727.4927043193393</v>
      </c>
      <c r="K4341" s="19">
        <f t="shared" si="541"/>
        <v>71172.699417956785</v>
      </c>
      <c r="L4341" s="19">
        <f t="shared" si="542"/>
        <v>71172.699417956785</v>
      </c>
      <c r="M4341" s="19">
        <f t="shared" si="543"/>
        <v>0</v>
      </c>
    </row>
    <row r="4342" spans="1:13" x14ac:dyDescent="0.3">
      <c r="A4342" s="4">
        <v>84.688000000000002</v>
      </c>
      <c r="B4342" s="4">
        <v>3520</v>
      </c>
      <c r="C4342" s="4">
        <v>41.2</v>
      </c>
      <c r="D4342" s="11">
        <v>2.6408784319080087</v>
      </c>
      <c r="E4342" s="19">
        <f>610*'Forces Acting on Vehicle'!D4342</f>
        <v>1610.9358434638852</v>
      </c>
      <c r="F4342" s="19">
        <f t="shared" si="536"/>
        <v>-17.214596000000004</v>
      </c>
      <c r="G4342" s="19">
        <f t="shared" si="537"/>
        <v>-21.053450908000006</v>
      </c>
      <c r="H4342" s="19">
        <f t="shared" si="538"/>
        <v>6001.3145960000002</v>
      </c>
      <c r="I4342" s="19">
        <f t="shared" si="539"/>
        <v>120.02629192000001</v>
      </c>
      <c r="J4342" s="19">
        <f t="shared" si="540"/>
        <v>1709.9086844758851</v>
      </c>
      <c r="K4342" s="19">
        <f t="shared" si="541"/>
        <v>70448.237800406467</v>
      </c>
      <c r="L4342" s="19">
        <f t="shared" si="542"/>
        <v>70448.237800406467</v>
      </c>
      <c r="M4342" s="19">
        <f t="shared" si="543"/>
        <v>0</v>
      </c>
    </row>
    <row r="4343" spans="1:13" x14ac:dyDescent="0.3">
      <c r="A4343" s="4">
        <v>84.706999999999994</v>
      </c>
      <c r="B4343" s="4">
        <v>3521</v>
      </c>
      <c r="C4343" s="4">
        <v>41.3</v>
      </c>
      <c r="D4343" s="11">
        <v>2.5962703994937324</v>
      </c>
      <c r="E4343" s="19">
        <f>610*'Forces Acting on Vehicle'!D4343</f>
        <v>1583.7249436911768</v>
      </c>
      <c r="F4343" s="19">
        <f t="shared" si="536"/>
        <v>-17.256378999999999</v>
      </c>
      <c r="G4343" s="19">
        <f t="shared" si="537"/>
        <v>-21.104551517000001</v>
      </c>
      <c r="H4343" s="19">
        <f t="shared" si="538"/>
        <v>6001.3563790000007</v>
      </c>
      <c r="I4343" s="19">
        <f t="shared" si="539"/>
        <v>120.02712758000001</v>
      </c>
      <c r="J4343" s="19">
        <f t="shared" si="540"/>
        <v>1682.647519754177</v>
      </c>
      <c r="K4343" s="19">
        <f t="shared" si="541"/>
        <v>69493.342565847503</v>
      </c>
      <c r="L4343" s="19">
        <f t="shared" si="542"/>
        <v>69493.342565847503</v>
      </c>
      <c r="M4343" s="19">
        <f t="shared" si="543"/>
        <v>0</v>
      </c>
    </row>
    <row r="4344" spans="1:13" x14ac:dyDescent="0.3">
      <c r="A4344" s="4">
        <v>84.727000000000004</v>
      </c>
      <c r="B4344" s="4">
        <v>3522</v>
      </c>
      <c r="C4344" s="4">
        <v>41.3</v>
      </c>
      <c r="D4344" s="11">
        <v>2.7103324432917009</v>
      </c>
      <c r="E4344" s="19">
        <f>610*'Forces Acting on Vehicle'!D4344</f>
        <v>1653.3027904079374</v>
      </c>
      <c r="F4344" s="19">
        <f t="shared" si="536"/>
        <v>-17.256378999999999</v>
      </c>
      <c r="G4344" s="19">
        <f t="shared" si="537"/>
        <v>-21.104551517000001</v>
      </c>
      <c r="H4344" s="19">
        <f t="shared" si="538"/>
        <v>6001.3563790000007</v>
      </c>
      <c r="I4344" s="19">
        <f t="shared" si="539"/>
        <v>120.02712758000001</v>
      </c>
      <c r="J4344" s="19">
        <f t="shared" si="540"/>
        <v>1752.2253664709376</v>
      </c>
      <c r="K4344" s="19">
        <f t="shared" si="541"/>
        <v>72366.907635249721</v>
      </c>
      <c r="L4344" s="19">
        <f t="shared" si="542"/>
        <v>72366.907635249721</v>
      </c>
      <c r="M4344" s="19">
        <f t="shared" si="543"/>
        <v>0</v>
      </c>
    </row>
    <row r="4345" spans="1:13" x14ac:dyDescent="0.3">
      <c r="A4345" s="4">
        <v>84.745999999999995</v>
      </c>
      <c r="B4345" s="4">
        <v>3523</v>
      </c>
      <c r="C4345" s="4">
        <v>41.4</v>
      </c>
      <c r="D4345" s="11">
        <v>2.8125078095397082</v>
      </c>
      <c r="E4345" s="19">
        <f>610*'Forces Acting on Vehicle'!D4345</f>
        <v>1715.629763819222</v>
      </c>
      <c r="F4345" s="19">
        <f t="shared" si="536"/>
        <v>-17.298162000000001</v>
      </c>
      <c r="G4345" s="19">
        <f t="shared" si="537"/>
        <v>-21.155652126000003</v>
      </c>
      <c r="H4345" s="19">
        <f t="shared" si="538"/>
        <v>6001.3981620000004</v>
      </c>
      <c r="I4345" s="19">
        <f t="shared" si="539"/>
        <v>120.02796324000001</v>
      </c>
      <c r="J4345" s="19">
        <f t="shared" si="540"/>
        <v>1814.502074933222</v>
      </c>
      <c r="K4345" s="19">
        <f t="shared" si="541"/>
        <v>75120.385902235386</v>
      </c>
      <c r="L4345" s="19">
        <f t="shared" si="542"/>
        <v>75120.385902235386</v>
      </c>
      <c r="M4345" s="19">
        <f t="shared" si="543"/>
        <v>0</v>
      </c>
    </row>
    <row r="4346" spans="1:13" x14ac:dyDescent="0.3">
      <c r="A4346" s="4">
        <v>84.766000000000005</v>
      </c>
      <c r="B4346" s="4">
        <v>3524</v>
      </c>
      <c r="C4346" s="4">
        <v>41.5</v>
      </c>
      <c r="D4346" s="11">
        <v>2.6753814324621681</v>
      </c>
      <c r="E4346" s="19">
        <f>610*'Forces Acting on Vehicle'!D4346</f>
        <v>1631.9826738019226</v>
      </c>
      <c r="F4346" s="19">
        <f t="shared" si="536"/>
        <v>-17.339945</v>
      </c>
      <c r="G4346" s="19">
        <f t="shared" si="537"/>
        <v>-21.206752735000002</v>
      </c>
      <c r="H4346" s="19">
        <f t="shared" si="538"/>
        <v>6001.4399450000001</v>
      </c>
      <c r="I4346" s="19">
        <f t="shared" si="539"/>
        <v>120.0287989</v>
      </c>
      <c r="J4346" s="19">
        <f t="shared" si="540"/>
        <v>1730.8047199669227</v>
      </c>
      <c r="K4346" s="19">
        <f t="shared" si="541"/>
        <v>71828.395878627285</v>
      </c>
      <c r="L4346" s="19">
        <f t="shared" si="542"/>
        <v>71828.395878627285</v>
      </c>
      <c r="M4346" s="19">
        <f t="shared" si="543"/>
        <v>0</v>
      </c>
    </row>
    <row r="4347" spans="1:13" x14ac:dyDescent="0.3">
      <c r="A4347" s="4">
        <v>84.784999999999997</v>
      </c>
      <c r="B4347" s="4">
        <v>3524</v>
      </c>
      <c r="C4347" s="4">
        <v>41.5</v>
      </c>
      <c r="D4347" s="11">
        <v>2.4478443687859697</v>
      </c>
      <c r="E4347" s="19">
        <f>610*'Forces Acting on Vehicle'!D4347</f>
        <v>1493.1850649594414</v>
      </c>
      <c r="F4347" s="19">
        <f t="shared" si="536"/>
        <v>-17.339945</v>
      </c>
      <c r="G4347" s="19">
        <f t="shared" si="537"/>
        <v>-21.206752735000002</v>
      </c>
      <c r="H4347" s="19">
        <f t="shared" si="538"/>
        <v>6001.4399450000001</v>
      </c>
      <c r="I4347" s="19">
        <f t="shared" si="539"/>
        <v>120.0287989</v>
      </c>
      <c r="J4347" s="19">
        <f t="shared" si="540"/>
        <v>1592.0071111244415</v>
      </c>
      <c r="K4347" s="19">
        <f t="shared" si="541"/>
        <v>66068.295111664323</v>
      </c>
      <c r="L4347" s="19">
        <f t="shared" si="542"/>
        <v>66068.295111664323</v>
      </c>
      <c r="M4347" s="19">
        <f t="shared" si="543"/>
        <v>0</v>
      </c>
    </row>
    <row r="4348" spans="1:13" x14ac:dyDescent="0.3">
      <c r="A4348" s="4">
        <v>84.805000000000007</v>
      </c>
      <c r="B4348" s="4">
        <v>3525</v>
      </c>
      <c r="C4348" s="4">
        <v>41.6</v>
      </c>
      <c r="D4348" s="11">
        <v>2.3924913210488188</v>
      </c>
      <c r="E4348" s="19">
        <f>610*'Forces Acting on Vehicle'!D4348</f>
        <v>1459.4197058397795</v>
      </c>
      <c r="F4348" s="19">
        <f t="shared" si="536"/>
        <v>-17.381728000000003</v>
      </c>
      <c r="G4348" s="19">
        <f t="shared" si="537"/>
        <v>-21.257853344000004</v>
      </c>
      <c r="H4348" s="19">
        <f t="shared" si="538"/>
        <v>6001.4817280000007</v>
      </c>
      <c r="I4348" s="19">
        <f t="shared" si="539"/>
        <v>120.02963456000002</v>
      </c>
      <c r="J4348" s="19">
        <f t="shared" si="540"/>
        <v>1558.1914870557794</v>
      </c>
      <c r="K4348" s="19">
        <f t="shared" si="541"/>
        <v>64820.765861520427</v>
      </c>
      <c r="L4348" s="19">
        <f t="shared" si="542"/>
        <v>64820.765861520427</v>
      </c>
      <c r="M4348" s="19">
        <f t="shared" si="543"/>
        <v>0</v>
      </c>
    </row>
    <row r="4349" spans="1:13" x14ac:dyDescent="0.3">
      <c r="A4349" s="4">
        <v>84.823999999999998</v>
      </c>
      <c r="B4349" s="4">
        <v>3526</v>
      </c>
      <c r="C4349" s="4">
        <v>41.6</v>
      </c>
      <c r="D4349" s="11">
        <v>2.3794908871799141</v>
      </c>
      <c r="E4349" s="19">
        <f>610*'Forces Acting on Vehicle'!D4349</f>
        <v>1451.4894411797477</v>
      </c>
      <c r="F4349" s="19">
        <f t="shared" si="536"/>
        <v>-17.381728000000003</v>
      </c>
      <c r="G4349" s="19">
        <f t="shared" si="537"/>
        <v>-21.257853344000004</v>
      </c>
      <c r="H4349" s="19">
        <f t="shared" si="538"/>
        <v>6001.4817280000007</v>
      </c>
      <c r="I4349" s="19">
        <f t="shared" si="539"/>
        <v>120.02963456000002</v>
      </c>
      <c r="J4349" s="19">
        <f t="shared" si="540"/>
        <v>1550.2612223957476</v>
      </c>
      <c r="K4349" s="19">
        <f t="shared" si="541"/>
        <v>64490.866851663101</v>
      </c>
      <c r="L4349" s="19">
        <f t="shared" si="542"/>
        <v>64490.866851663101</v>
      </c>
      <c r="M4349" s="19">
        <f t="shared" si="543"/>
        <v>0</v>
      </c>
    </row>
    <row r="4350" spans="1:13" x14ac:dyDescent="0.3">
      <c r="A4350" s="4">
        <v>84.843999999999994</v>
      </c>
      <c r="B4350" s="4">
        <v>3527</v>
      </c>
      <c r="C4350" s="4">
        <v>41.7</v>
      </c>
      <c r="D4350" s="11">
        <v>2.5028977560869072</v>
      </c>
      <c r="E4350" s="19">
        <f>610*'Forces Acting on Vehicle'!D4350</f>
        <v>1526.7676312130134</v>
      </c>
      <c r="F4350" s="19">
        <f t="shared" si="536"/>
        <v>-17.423511000000001</v>
      </c>
      <c r="G4350" s="19">
        <f t="shared" si="537"/>
        <v>-21.308953953000003</v>
      </c>
      <c r="H4350" s="19">
        <f t="shared" si="538"/>
        <v>6001.5235110000003</v>
      </c>
      <c r="I4350" s="19">
        <f t="shared" si="539"/>
        <v>120.03047022000001</v>
      </c>
      <c r="J4350" s="19">
        <f t="shared" si="540"/>
        <v>1625.4891474800136</v>
      </c>
      <c r="K4350" s="19">
        <f t="shared" si="541"/>
        <v>67782.897449916563</v>
      </c>
      <c r="L4350" s="19">
        <f t="shared" si="542"/>
        <v>67782.897449916563</v>
      </c>
      <c r="M4350" s="19">
        <f t="shared" si="543"/>
        <v>0</v>
      </c>
    </row>
    <row r="4351" spans="1:13" x14ac:dyDescent="0.3">
      <c r="A4351" s="4">
        <v>84.863</v>
      </c>
      <c r="B4351" s="4">
        <v>3528</v>
      </c>
      <c r="C4351" s="4">
        <v>41.8</v>
      </c>
      <c r="D4351" s="11">
        <v>2.5387809556877414</v>
      </c>
      <c r="E4351" s="19">
        <f>610*'Forces Acting on Vehicle'!D4351</f>
        <v>1548.6563829695224</v>
      </c>
      <c r="F4351" s="19">
        <f t="shared" si="536"/>
        <v>-17.465294</v>
      </c>
      <c r="G4351" s="19">
        <f t="shared" si="537"/>
        <v>-21.360054562000002</v>
      </c>
      <c r="H4351" s="19">
        <f t="shared" si="538"/>
        <v>6001.565294</v>
      </c>
      <c r="I4351" s="19">
        <f t="shared" si="539"/>
        <v>120.03130588000001</v>
      </c>
      <c r="J4351" s="19">
        <f t="shared" si="540"/>
        <v>1647.3276342875224</v>
      </c>
      <c r="K4351" s="19">
        <f t="shared" si="541"/>
        <v>68858.295113218439</v>
      </c>
      <c r="L4351" s="19">
        <f t="shared" si="542"/>
        <v>68858.295113218439</v>
      </c>
      <c r="M4351" s="19">
        <f t="shared" si="543"/>
        <v>0</v>
      </c>
    </row>
    <row r="4352" spans="1:13" x14ac:dyDescent="0.3">
      <c r="A4352" s="4">
        <v>84.882999999999996</v>
      </c>
      <c r="B4352" s="4">
        <v>3528</v>
      </c>
      <c r="C4352" s="4">
        <v>41.8</v>
      </c>
      <c r="D4352" s="11">
        <v>2.4742942444405638</v>
      </c>
      <c r="E4352" s="19">
        <f>610*'Forces Acting on Vehicle'!D4352</f>
        <v>1509.3194891087439</v>
      </c>
      <c r="F4352" s="19">
        <f t="shared" si="536"/>
        <v>-17.465294</v>
      </c>
      <c r="G4352" s="19">
        <f t="shared" si="537"/>
        <v>-21.360054562000002</v>
      </c>
      <c r="H4352" s="19">
        <f t="shared" si="538"/>
        <v>6001.565294</v>
      </c>
      <c r="I4352" s="19">
        <f t="shared" si="539"/>
        <v>120.03130588000001</v>
      </c>
      <c r="J4352" s="19">
        <f t="shared" si="540"/>
        <v>1607.990740426744</v>
      </c>
      <c r="K4352" s="19">
        <f t="shared" si="541"/>
        <v>67214.012949837896</v>
      </c>
      <c r="L4352" s="19">
        <f t="shared" si="542"/>
        <v>67214.012949837896</v>
      </c>
      <c r="M4352" s="19">
        <f t="shared" si="543"/>
        <v>0</v>
      </c>
    </row>
    <row r="4353" spans="1:13" x14ac:dyDescent="0.3">
      <c r="A4353" s="4">
        <v>84.902000000000001</v>
      </c>
      <c r="B4353" s="4">
        <v>3529</v>
      </c>
      <c r="C4353" s="4">
        <v>41.9</v>
      </c>
      <c r="D4353" s="11">
        <v>2.4712962543440202</v>
      </c>
      <c r="E4353" s="19">
        <f>610*'Forces Acting on Vehicle'!D4353</f>
        <v>1507.4907151498523</v>
      </c>
      <c r="F4353" s="19">
        <f t="shared" si="536"/>
        <v>-17.507077000000002</v>
      </c>
      <c r="G4353" s="19">
        <f t="shared" si="537"/>
        <v>-21.411155171000004</v>
      </c>
      <c r="H4353" s="19">
        <f t="shared" si="538"/>
        <v>6001.6070770000006</v>
      </c>
      <c r="I4353" s="19">
        <f t="shared" si="539"/>
        <v>120.03214154000001</v>
      </c>
      <c r="J4353" s="19">
        <f t="shared" si="540"/>
        <v>1606.1117015188524</v>
      </c>
      <c r="K4353" s="19">
        <f t="shared" si="541"/>
        <v>67296.080293639912</v>
      </c>
      <c r="L4353" s="19">
        <f t="shared" si="542"/>
        <v>67296.080293639912</v>
      </c>
      <c r="M4353" s="19">
        <f t="shared" si="543"/>
        <v>0</v>
      </c>
    </row>
    <row r="4354" spans="1:13" x14ac:dyDescent="0.3">
      <c r="A4354" s="4">
        <v>84.921999999999997</v>
      </c>
      <c r="B4354" s="4">
        <v>3530</v>
      </c>
      <c r="C4354" s="4">
        <v>41.9</v>
      </c>
      <c r="D4354" s="11">
        <v>2.5310160111587092</v>
      </c>
      <c r="E4354" s="19">
        <f>610*'Forces Acting on Vehicle'!D4354</f>
        <v>1543.9197668068127</v>
      </c>
      <c r="F4354" s="19">
        <f t="shared" si="536"/>
        <v>-17.507077000000002</v>
      </c>
      <c r="G4354" s="19">
        <f t="shared" si="537"/>
        <v>-21.411155171000004</v>
      </c>
      <c r="H4354" s="19">
        <f t="shared" si="538"/>
        <v>6001.6070770000006</v>
      </c>
      <c r="I4354" s="19">
        <f t="shared" si="539"/>
        <v>120.03214154000001</v>
      </c>
      <c r="J4354" s="19">
        <f t="shared" si="540"/>
        <v>1642.5407531758128</v>
      </c>
      <c r="K4354" s="19">
        <f t="shared" si="541"/>
        <v>68822.457558066555</v>
      </c>
      <c r="L4354" s="19">
        <f t="shared" si="542"/>
        <v>68822.457558066555</v>
      </c>
      <c r="M4354" s="19">
        <f t="shared" si="543"/>
        <v>0</v>
      </c>
    </row>
    <row r="4355" spans="1:13" x14ac:dyDescent="0.3">
      <c r="A4355" s="4">
        <v>84.941000000000003</v>
      </c>
      <c r="B4355" s="4">
        <v>3531</v>
      </c>
      <c r="C4355" s="4">
        <v>42</v>
      </c>
      <c r="D4355" s="11">
        <v>2.55953588840595</v>
      </c>
      <c r="E4355" s="19">
        <f>610*'Forces Acting on Vehicle'!D4355</f>
        <v>1561.3168919276295</v>
      </c>
      <c r="F4355" s="19">
        <f t="shared" si="536"/>
        <v>-17.548860000000001</v>
      </c>
      <c r="G4355" s="19">
        <f t="shared" si="537"/>
        <v>-21.462255780000003</v>
      </c>
      <c r="H4355" s="19">
        <f t="shared" si="538"/>
        <v>6001.6488600000002</v>
      </c>
      <c r="I4355" s="19">
        <f t="shared" si="539"/>
        <v>120.0329772</v>
      </c>
      <c r="J4355" s="19">
        <f t="shared" si="540"/>
        <v>1659.8876133476294</v>
      </c>
      <c r="K4355" s="19">
        <f t="shared" si="541"/>
        <v>69715.279760600431</v>
      </c>
      <c r="L4355" s="19">
        <f t="shared" si="542"/>
        <v>69715.279760600431</v>
      </c>
      <c r="M4355" s="19">
        <f t="shared" si="543"/>
        <v>0</v>
      </c>
    </row>
    <row r="4356" spans="1:13" x14ac:dyDescent="0.3">
      <c r="A4356" s="4">
        <v>84.960999999999999</v>
      </c>
      <c r="B4356" s="4">
        <v>3532</v>
      </c>
      <c r="C4356" s="4">
        <v>42</v>
      </c>
      <c r="D4356" s="11">
        <v>2.5400093513007</v>
      </c>
      <c r="E4356" s="19">
        <f>610*'Forces Acting on Vehicle'!D4356</f>
        <v>1549.4057042934271</v>
      </c>
      <c r="F4356" s="19">
        <f t="shared" si="536"/>
        <v>-17.548860000000001</v>
      </c>
      <c r="G4356" s="19">
        <f t="shared" si="537"/>
        <v>-21.462255780000003</v>
      </c>
      <c r="H4356" s="19">
        <f t="shared" si="538"/>
        <v>6001.6488600000002</v>
      </c>
      <c r="I4356" s="19">
        <f t="shared" si="539"/>
        <v>120.0329772</v>
      </c>
      <c r="J4356" s="19">
        <f t="shared" si="540"/>
        <v>1647.976425713427</v>
      </c>
      <c r="K4356" s="19">
        <f t="shared" si="541"/>
        <v>69215.009879963938</v>
      </c>
      <c r="L4356" s="19">
        <f t="shared" si="542"/>
        <v>69215.009879963938</v>
      </c>
      <c r="M4356" s="19">
        <f t="shared" si="543"/>
        <v>0</v>
      </c>
    </row>
    <row r="4357" spans="1:13" x14ac:dyDescent="0.3">
      <c r="A4357" s="4">
        <v>84.98</v>
      </c>
      <c r="B4357" s="4">
        <v>3533</v>
      </c>
      <c r="C4357" s="4">
        <v>42.1</v>
      </c>
      <c r="D4357" s="11">
        <v>2.4955214793910323</v>
      </c>
      <c r="E4357" s="19">
        <f>610*'Forces Acting on Vehicle'!D4357</f>
        <v>1522.2681024285298</v>
      </c>
      <c r="F4357" s="19">
        <f t="shared" si="536"/>
        <v>-17.590643000000004</v>
      </c>
      <c r="G4357" s="19">
        <f t="shared" si="537"/>
        <v>-21.513356389000005</v>
      </c>
      <c r="H4357" s="19">
        <f t="shared" si="538"/>
        <v>6001.6906430000008</v>
      </c>
      <c r="I4357" s="19">
        <f t="shared" si="539"/>
        <v>120.03381286000001</v>
      </c>
      <c r="J4357" s="19">
        <f t="shared" si="540"/>
        <v>1620.78855889953</v>
      </c>
      <c r="K4357" s="19">
        <f t="shared" si="541"/>
        <v>68235.198329670209</v>
      </c>
      <c r="L4357" s="19">
        <f t="shared" si="542"/>
        <v>68235.198329670209</v>
      </c>
      <c r="M4357" s="19">
        <f t="shared" si="543"/>
        <v>0</v>
      </c>
    </row>
    <row r="4358" spans="1:13" x14ac:dyDescent="0.3">
      <c r="A4358" s="4">
        <v>85</v>
      </c>
      <c r="B4358" s="4">
        <v>3533</v>
      </c>
      <c r="C4358" s="4">
        <v>42.2</v>
      </c>
      <c r="D4358" s="11">
        <v>2.448078219474751</v>
      </c>
      <c r="E4358" s="19">
        <f>610*'Forces Acting on Vehicle'!D4358</f>
        <v>1493.3277138795982</v>
      </c>
      <c r="F4358" s="19">
        <f t="shared" si="536"/>
        <v>-17.632426000000002</v>
      </c>
      <c r="G4358" s="19">
        <f t="shared" si="537"/>
        <v>-21.564456998000004</v>
      </c>
      <c r="H4358" s="19">
        <f t="shared" si="538"/>
        <v>6001.7324260000005</v>
      </c>
      <c r="I4358" s="19">
        <f t="shared" si="539"/>
        <v>120.03464852000002</v>
      </c>
      <c r="J4358" s="19">
        <f t="shared" si="540"/>
        <v>1591.7979054015982</v>
      </c>
      <c r="K4358" s="19">
        <f t="shared" si="541"/>
        <v>67173.871607947454</v>
      </c>
      <c r="L4358" s="19">
        <f t="shared" si="542"/>
        <v>67173.871607947454</v>
      </c>
      <c r="M4358" s="19">
        <f t="shared" si="543"/>
        <v>0</v>
      </c>
    </row>
    <row r="4359" spans="1:13" x14ac:dyDescent="0.3">
      <c r="A4359" s="4">
        <v>85.02</v>
      </c>
      <c r="B4359" s="4">
        <v>3534</v>
      </c>
      <c r="C4359" s="4">
        <v>42.2</v>
      </c>
      <c r="D4359" s="11">
        <v>2.4091089560514538</v>
      </c>
      <c r="E4359" s="19">
        <f>610*'Forces Acting on Vehicle'!D4359</f>
        <v>1469.5564631913869</v>
      </c>
      <c r="F4359" s="19">
        <f t="shared" ref="F4359:F4422" si="544">0.5*1.27*-0.658*C4359</f>
        <v>-17.632426000000002</v>
      </c>
      <c r="G4359" s="19">
        <f t="shared" ref="G4359:G4422" si="545">0.5*1.27*1.223*-0.658*C4359+POWER(,2)</f>
        <v>-21.564456998000004</v>
      </c>
      <c r="H4359" s="19">
        <f t="shared" ref="H4359:H4422" si="546">5984.1-F4359</f>
        <v>6001.7324260000005</v>
      </c>
      <c r="I4359" s="19">
        <f t="shared" ref="I4359:I4422" si="547">H4359*0.02</f>
        <v>120.03464852000002</v>
      </c>
      <c r="J4359" s="19">
        <f t="shared" ref="J4359:J4422" si="548">E4359+G4359+I4359</f>
        <v>1568.026654713387</v>
      </c>
      <c r="K4359" s="19">
        <f t="shared" ref="K4359:K4422" si="549">J4359*C4359</f>
        <v>66170.724828904931</v>
      </c>
      <c r="L4359" s="19">
        <f t="shared" ref="L4359:L4422" si="550">IF(K4359&lt;0,0,K4359)</f>
        <v>66170.724828904931</v>
      </c>
      <c r="M4359" s="19">
        <f t="shared" ref="M4359:M4422" si="551">IF(K4359&gt;0,0,K4359)</f>
        <v>0</v>
      </c>
    </row>
    <row r="4360" spans="1:13" x14ac:dyDescent="0.3">
      <c r="A4360" s="4">
        <v>85.039000000000001</v>
      </c>
      <c r="B4360" s="4">
        <v>3535</v>
      </c>
      <c r="C4360" s="4">
        <v>42.3</v>
      </c>
      <c r="D4360" s="11">
        <v>2.3887680187759885</v>
      </c>
      <c r="E4360" s="19">
        <f>610*'Forces Acting on Vehicle'!D4360</f>
        <v>1457.148491453353</v>
      </c>
      <c r="F4360" s="19">
        <f t="shared" si="544"/>
        <v>-17.674209000000001</v>
      </c>
      <c r="G4360" s="19">
        <f t="shared" si="545"/>
        <v>-21.615557607000003</v>
      </c>
      <c r="H4360" s="19">
        <f t="shared" si="546"/>
        <v>6001.7742090000002</v>
      </c>
      <c r="I4360" s="19">
        <f t="shared" si="547"/>
        <v>120.03548418000001</v>
      </c>
      <c r="J4360" s="19">
        <f t="shared" si="548"/>
        <v>1555.5684180263529</v>
      </c>
      <c r="K4360" s="19">
        <f t="shared" si="549"/>
        <v>65800.544082514723</v>
      </c>
      <c r="L4360" s="19">
        <f t="shared" si="550"/>
        <v>65800.544082514723</v>
      </c>
      <c r="M4360" s="19">
        <f t="shared" si="551"/>
        <v>0</v>
      </c>
    </row>
    <row r="4361" spans="1:13" x14ac:dyDescent="0.3">
      <c r="A4361" s="4">
        <v>85.058999999999997</v>
      </c>
      <c r="B4361" s="4">
        <v>3536</v>
      </c>
      <c r="C4361" s="4">
        <v>42.3</v>
      </c>
      <c r="D4361" s="11">
        <v>2.3787923416236638</v>
      </c>
      <c r="E4361" s="19">
        <f>610*'Forces Acting on Vehicle'!D4361</f>
        <v>1451.0633283904349</v>
      </c>
      <c r="F4361" s="19">
        <f t="shared" si="544"/>
        <v>-17.674209000000001</v>
      </c>
      <c r="G4361" s="19">
        <f t="shared" si="545"/>
        <v>-21.615557607000003</v>
      </c>
      <c r="H4361" s="19">
        <f t="shared" si="546"/>
        <v>6001.7742090000002</v>
      </c>
      <c r="I4361" s="19">
        <f t="shared" si="547"/>
        <v>120.03548418000001</v>
      </c>
      <c r="J4361" s="19">
        <f t="shared" si="548"/>
        <v>1549.4832549634348</v>
      </c>
      <c r="K4361" s="19">
        <f t="shared" si="549"/>
        <v>65543.141684953283</v>
      </c>
      <c r="L4361" s="19">
        <f t="shared" si="550"/>
        <v>65543.141684953283</v>
      </c>
      <c r="M4361" s="19">
        <f t="shared" si="551"/>
        <v>0</v>
      </c>
    </row>
    <row r="4362" spans="1:13" x14ac:dyDescent="0.3">
      <c r="A4362" s="4">
        <v>85.078000000000003</v>
      </c>
      <c r="B4362" s="4">
        <v>3537</v>
      </c>
      <c r="C4362" s="4">
        <v>42.4</v>
      </c>
      <c r="D4362" s="11">
        <v>2.3806831398766271</v>
      </c>
      <c r="E4362" s="19">
        <f>610*'Forces Acting on Vehicle'!D4362</f>
        <v>1452.2167153247426</v>
      </c>
      <c r="F4362" s="19">
        <f t="shared" si="544"/>
        <v>-17.715992</v>
      </c>
      <c r="G4362" s="19">
        <f t="shared" si="545"/>
        <v>-21.666658216000002</v>
      </c>
      <c r="H4362" s="19">
        <f t="shared" si="546"/>
        <v>6001.8159920000007</v>
      </c>
      <c r="I4362" s="19">
        <f t="shared" si="547"/>
        <v>120.03631984000002</v>
      </c>
      <c r="J4362" s="19">
        <f t="shared" si="548"/>
        <v>1550.5863769487426</v>
      </c>
      <c r="K4362" s="19">
        <f t="shared" si="549"/>
        <v>65744.862382626685</v>
      </c>
      <c r="L4362" s="19">
        <f t="shared" si="550"/>
        <v>65744.862382626685</v>
      </c>
      <c r="M4362" s="19">
        <f t="shared" si="551"/>
        <v>0</v>
      </c>
    </row>
    <row r="4363" spans="1:13" x14ac:dyDescent="0.3">
      <c r="A4363" s="4">
        <v>85.097999999999999</v>
      </c>
      <c r="B4363" s="4">
        <v>3537</v>
      </c>
      <c r="C4363" s="4">
        <v>42.4</v>
      </c>
      <c r="D4363" s="11">
        <v>2.3758705463002774</v>
      </c>
      <c r="E4363" s="19">
        <f>610*'Forces Acting on Vehicle'!D4363</f>
        <v>1449.2810332431693</v>
      </c>
      <c r="F4363" s="19">
        <f t="shared" si="544"/>
        <v>-17.715992</v>
      </c>
      <c r="G4363" s="19">
        <f t="shared" si="545"/>
        <v>-21.666658216000002</v>
      </c>
      <c r="H4363" s="19">
        <f t="shared" si="546"/>
        <v>6001.8159920000007</v>
      </c>
      <c r="I4363" s="19">
        <f t="shared" si="547"/>
        <v>120.03631984000002</v>
      </c>
      <c r="J4363" s="19">
        <f t="shared" si="548"/>
        <v>1547.6506948671692</v>
      </c>
      <c r="K4363" s="19">
        <f t="shared" si="549"/>
        <v>65620.389462367981</v>
      </c>
      <c r="L4363" s="19">
        <f t="shared" si="550"/>
        <v>65620.389462367981</v>
      </c>
      <c r="M4363" s="19">
        <f t="shared" si="551"/>
        <v>0</v>
      </c>
    </row>
    <row r="4364" spans="1:13" x14ac:dyDescent="0.3">
      <c r="A4364" s="4">
        <v>85.117000000000004</v>
      </c>
      <c r="B4364" s="4">
        <v>3538</v>
      </c>
      <c r="C4364" s="4">
        <v>42.5</v>
      </c>
      <c r="D4364" s="11">
        <v>2.4070114684874535</v>
      </c>
      <c r="E4364" s="19">
        <f>610*'Forces Acting on Vehicle'!D4364</f>
        <v>1468.2769957773467</v>
      </c>
      <c r="F4364" s="19">
        <f t="shared" si="544"/>
        <v>-17.757775000000002</v>
      </c>
      <c r="G4364" s="19">
        <f t="shared" si="545"/>
        <v>-21.717758825000004</v>
      </c>
      <c r="H4364" s="19">
        <f t="shared" si="546"/>
        <v>6001.8577750000004</v>
      </c>
      <c r="I4364" s="19">
        <f t="shared" si="547"/>
        <v>120.03715550000001</v>
      </c>
      <c r="J4364" s="19">
        <f t="shared" si="548"/>
        <v>1566.5963924523467</v>
      </c>
      <c r="K4364" s="19">
        <f t="shared" si="549"/>
        <v>66580.346679224735</v>
      </c>
      <c r="L4364" s="19">
        <f t="shared" si="550"/>
        <v>66580.346679224735</v>
      </c>
      <c r="M4364" s="19">
        <f t="shared" si="551"/>
        <v>0</v>
      </c>
    </row>
    <row r="4365" spans="1:13" x14ac:dyDescent="0.3">
      <c r="A4365" s="4">
        <v>85.137</v>
      </c>
      <c r="B4365" s="4">
        <v>3539</v>
      </c>
      <c r="C4365" s="4">
        <v>42.5</v>
      </c>
      <c r="D4365" s="11">
        <v>2.4424371595186143</v>
      </c>
      <c r="E4365" s="19">
        <f>610*'Forces Acting on Vehicle'!D4365</f>
        <v>1489.8866673063546</v>
      </c>
      <c r="F4365" s="19">
        <f t="shared" si="544"/>
        <v>-17.757775000000002</v>
      </c>
      <c r="G4365" s="19">
        <f t="shared" si="545"/>
        <v>-21.717758825000004</v>
      </c>
      <c r="H4365" s="19">
        <f t="shared" si="546"/>
        <v>6001.8577750000004</v>
      </c>
      <c r="I4365" s="19">
        <f t="shared" si="547"/>
        <v>120.03715550000001</v>
      </c>
      <c r="J4365" s="19">
        <f t="shared" si="548"/>
        <v>1588.2060639813546</v>
      </c>
      <c r="K4365" s="19">
        <f t="shared" si="549"/>
        <v>67498.75771920757</v>
      </c>
      <c r="L4365" s="19">
        <f t="shared" si="550"/>
        <v>67498.75771920757</v>
      </c>
      <c r="M4365" s="19">
        <f t="shared" si="551"/>
        <v>0</v>
      </c>
    </row>
    <row r="4366" spans="1:13" x14ac:dyDescent="0.3">
      <c r="A4366" s="4">
        <v>85.156000000000006</v>
      </c>
      <c r="B4366" s="4">
        <v>3540</v>
      </c>
      <c r="C4366" s="4">
        <v>42.6</v>
      </c>
      <c r="D4366" s="11">
        <v>2.4917090503051624</v>
      </c>
      <c r="E4366" s="19">
        <f>610*'Forces Acting on Vehicle'!D4366</f>
        <v>1519.942520686149</v>
      </c>
      <c r="F4366" s="19">
        <f t="shared" si="544"/>
        <v>-17.799558000000001</v>
      </c>
      <c r="G4366" s="19">
        <f t="shared" si="545"/>
        <v>-21.768859434000003</v>
      </c>
      <c r="H4366" s="19">
        <f t="shared" si="546"/>
        <v>6001.8995580000001</v>
      </c>
      <c r="I4366" s="19">
        <f t="shared" si="547"/>
        <v>120.03799116</v>
      </c>
      <c r="J4366" s="19">
        <f t="shared" si="548"/>
        <v>1618.2116524121491</v>
      </c>
      <c r="K4366" s="19">
        <f t="shared" si="549"/>
        <v>68935.816392757552</v>
      </c>
      <c r="L4366" s="19">
        <f t="shared" si="550"/>
        <v>68935.816392757552</v>
      </c>
      <c r="M4366" s="19">
        <f t="shared" si="551"/>
        <v>0</v>
      </c>
    </row>
    <row r="4367" spans="1:13" x14ac:dyDescent="0.3">
      <c r="A4367" s="4">
        <v>85.176000000000002</v>
      </c>
      <c r="B4367" s="4">
        <v>3541</v>
      </c>
      <c r="C4367" s="4">
        <v>42.6</v>
      </c>
      <c r="D4367" s="11">
        <v>2.4737999147500211</v>
      </c>
      <c r="E4367" s="19">
        <f>610*'Forces Acting on Vehicle'!D4367</f>
        <v>1509.0179479975129</v>
      </c>
      <c r="F4367" s="19">
        <f t="shared" si="544"/>
        <v>-17.799558000000001</v>
      </c>
      <c r="G4367" s="19">
        <f t="shared" si="545"/>
        <v>-21.768859434000003</v>
      </c>
      <c r="H4367" s="19">
        <f t="shared" si="546"/>
        <v>6001.8995580000001</v>
      </c>
      <c r="I4367" s="19">
        <f t="shared" si="547"/>
        <v>120.03799116</v>
      </c>
      <c r="J4367" s="19">
        <f t="shared" si="548"/>
        <v>1607.287079723513</v>
      </c>
      <c r="K4367" s="19">
        <f t="shared" si="549"/>
        <v>68470.429596221657</v>
      </c>
      <c r="L4367" s="19">
        <f t="shared" si="550"/>
        <v>68470.429596221657</v>
      </c>
      <c r="M4367" s="19">
        <f t="shared" si="551"/>
        <v>0</v>
      </c>
    </row>
    <row r="4368" spans="1:13" x14ac:dyDescent="0.3">
      <c r="A4368" s="4">
        <v>85.194999999999993</v>
      </c>
      <c r="B4368" s="4">
        <v>3542</v>
      </c>
      <c r="C4368" s="4">
        <v>42.7</v>
      </c>
      <c r="D4368" s="11">
        <v>2.3988183833751546</v>
      </c>
      <c r="E4368" s="19">
        <f>610*'Forces Acting on Vehicle'!D4368</f>
        <v>1463.2792138588443</v>
      </c>
      <c r="F4368" s="19">
        <f t="shared" si="544"/>
        <v>-17.841341000000003</v>
      </c>
      <c r="G4368" s="19">
        <f t="shared" si="545"/>
        <v>-21.819960043000005</v>
      </c>
      <c r="H4368" s="19">
        <f t="shared" si="546"/>
        <v>6001.9413410000006</v>
      </c>
      <c r="I4368" s="19">
        <f t="shared" si="547"/>
        <v>120.03882682000001</v>
      </c>
      <c r="J4368" s="19">
        <f t="shared" si="548"/>
        <v>1561.4980806358442</v>
      </c>
      <c r="K4368" s="19">
        <f t="shared" si="549"/>
        <v>66675.968043150555</v>
      </c>
      <c r="L4368" s="19">
        <f t="shared" si="550"/>
        <v>66675.968043150555</v>
      </c>
      <c r="M4368" s="19">
        <f t="shared" si="551"/>
        <v>0</v>
      </c>
    </row>
    <row r="4369" spans="1:13" x14ac:dyDescent="0.3">
      <c r="A4369" s="4">
        <v>85.215000000000003</v>
      </c>
      <c r="B4369" s="4">
        <v>3542</v>
      </c>
      <c r="C4369" s="4">
        <v>42.8</v>
      </c>
      <c r="D4369" s="11">
        <v>2.286126880434082</v>
      </c>
      <c r="E4369" s="19">
        <f>610*'Forces Acting on Vehicle'!D4369</f>
        <v>1394.53739706479</v>
      </c>
      <c r="F4369" s="19">
        <f t="shared" si="544"/>
        <v>-17.883123999999999</v>
      </c>
      <c r="G4369" s="19">
        <f t="shared" si="545"/>
        <v>-21.871060652000001</v>
      </c>
      <c r="H4369" s="19">
        <f t="shared" si="546"/>
        <v>6001.9831240000003</v>
      </c>
      <c r="I4369" s="19">
        <f t="shared" si="547"/>
        <v>120.03966248</v>
      </c>
      <c r="J4369" s="19">
        <f t="shared" si="548"/>
        <v>1492.7059988927899</v>
      </c>
      <c r="K4369" s="19">
        <f t="shared" si="549"/>
        <v>63887.816752611405</v>
      </c>
      <c r="L4369" s="19">
        <f t="shared" si="550"/>
        <v>63887.816752611405</v>
      </c>
      <c r="M4369" s="19">
        <f t="shared" si="551"/>
        <v>0</v>
      </c>
    </row>
    <row r="4370" spans="1:13" x14ac:dyDescent="0.3">
      <c r="A4370" s="4">
        <v>85.233999999999995</v>
      </c>
      <c r="B4370" s="4">
        <v>3543</v>
      </c>
      <c r="C4370" s="4">
        <v>42.8</v>
      </c>
      <c r="D4370" s="11">
        <v>2.2147689628609535</v>
      </c>
      <c r="E4370" s="19">
        <f>610*'Forces Acting on Vehicle'!D4370</f>
        <v>1351.0090673451816</v>
      </c>
      <c r="F4370" s="19">
        <f t="shared" si="544"/>
        <v>-17.883123999999999</v>
      </c>
      <c r="G4370" s="19">
        <f t="shared" si="545"/>
        <v>-21.871060652000001</v>
      </c>
      <c r="H4370" s="19">
        <f t="shared" si="546"/>
        <v>6001.9831240000003</v>
      </c>
      <c r="I4370" s="19">
        <f t="shared" si="547"/>
        <v>120.03966248</v>
      </c>
      <c r="J4370" s="19">
        <f t="shared" si="548"/>
        <v>1449.1776691731816</v>
      </c>
      <c r="K4370" s="19">
        <f t="shared" si="549"/>
        <v>62024.804240612168</v>
      </c>
      <c r="L4370" s="19">
        <f t="shared" si="550"/>
        <v>62024.804240612168</v>
      </c>
      <c r="M4370" s="19">
        <f t="shared" si="551"/>
        <v>0</v>
      </c>
    </row>
    <row r="4371" spans="1:13" x14ac:dyDescent="0.3">
      <c r="A4371" s="4">
        <v>85.254000000000005</v>
      </c>
      <c r="B4371" s="4">
        <v>3544</v>
      </c>
      <c r="C4371" s="4">
        <v>42.9</v>
      </c>
      <c r="D4371" s="11">
        <v>2.2187066829645707</v>
      </c>
      <c r="E4371" s="19">
        <f>610*'Forces Acting on Vehicle'!D4371</f>
        <v>1353.4110766083882</v>
      </c>
      <c r="F4371" s="19">
        <f t="shared" si="544"/>
        <v>-17.924907000000001</v>
      </c>
      <c r="G4371" s="19">
        <f t="shared" si="545"/>
        <v>-21.922161261000003</v>
      </c>
      <c r="H4371" s="19">
        <f t="shared" si="546"/>
        <v>6002.024907</v>
      </c>
      <c r="I4371" s="19">
        <f t="shared" si="547"/>
        <v>120.04049814</v>
      </c>
      <c r="J4371" s="19">
        <f t="shared" si="548"/>
        <v>1451.5294134873882</v>
      </c>
      <c r="K4371" s="19">
        <f t="shared" si="549"/>
        <v>62270.611838608951</v>
      </c>
      <c r="L4371" s="19">
        <f t="shared" si="550"/>
        <v>62270.611838608951</v>
      </c>
      <c r="M4371" s="19">
        <f t="shared" si="551"/>
        <v>0</v>
      </c>
    </row>
    <row r="4372" spans="1:13" x14ac:dyDescent="0.3">
      <c r="A4372" s="4">
        <v>85.272999999999996</v>
      </c>
      <c r="B4372" s="4">
        <v>3545</v>
      </c>
      <c r="C4372" s="4">
        <v>42.9</v>
      </c>
      <c r="D4372" s="11">
        <v>2.2761029777995212</v>
      </c>
      <c r="E4372" s="19">
        <f>610*'Forces Acting on Vehicle'!D4372</f>
        <v>1388.422816457708</v>
      </c>
      <c r="F4372" s="19">
        <f t="shared" si="544"/>
        <v>-17.924907000000001</v>
      </c>
      <c r="G4372" s="19">
        <f t="shared" si="545"/>
        <v>-21.922161261000003</v>
      </c>
      <c r="H4372" s="19">
        <f t="shared" si="546"/>
        <v>6002.024907</v>
      </c>
      <c r="I4372" s="19">
        <f t="shared" si="547"/>
        <v>120.04049814</v>
      </c>
      <c r="J4372" s="19">
        <f t="shared" si="548"/>
        <v>1486.541153336708</v>
      </c>
      <c r="K4372" s="19">
        <f t="shared" si="549"/>
        <v>63772.615478144769</v>
      </c>
      <c r="L4372" s="19">
        <f t="shared" si="550"/>
        <v>63772.615478144769</v>
      </c>
      <c r="M4372" s="19">
        <f t="shared" si="551"/>
        <v>0</v>
      </c>
    </row>
    <row r="4373" spans="1:13" x14ac:dyDescent="0.3">
      <c r="A4373" s="4">
        <v>85.293000000000006</v>
      </c>
      <c r="B4373" s="4">
        <v>3546</v>
      </c>
      <c r="C4373" s="4">
        <v>43</v>
      </c>
      <c r="D4373" s="11">
        <v>2.3641687195816732</v>
      </c>
      <c r="E4373" s="19">
        <f>610*'Forces Acting on Vehicle'!D4373</f>
        <v>1442.1429189448206</v>
      </c>
      <c r="F4373" s="19">
        <f t="shared" si="544"/>
        <v>-17.96669</v>
      </c>
      <c r="G4373" s="19">
        <f t="shared" si="545"/>
        <v>-21.973261870000002</v>
      </c>
      <c r="H4373" s="19">
        <f t="shared" si="546"/>
        <v>6002.0666900000006</v>
      </c>
      <c r="I4373" s="19">
        <f t="shared" si="547"/>
        <v>120.04133380000002</v>
      </c>
      <c r="J4373" s="19">
        <f t="shared" si="548"/>
        <v>1540.2109908748207</v>
      </c>
      <c r="K4373" s="19">
        <f t="shared" si="549"/>
        <v>66229.072607617287</v>
      </c>
      <c r="L4373" s="19">
        <f t="shared" si="550"/>
        <v>66229.072607617287</v>
      </c>
      <c r="M4373" s="19">
        <f t="shared" si="551"/>
        <v>0</v>
      </c>
    </row>
    <row r="4374" spans="1:13" x14ac:dyDescent="0.3">
      <c r="A4374" s="4">
        <v>85.313000000000002</v>
      </c>
      <c r="B4374" s="4">
        <v>3547</v>
      </c>
      <c r="C4374" s="4">
        <v>43</v>
      </c>
      <c r="D4374" s="11">
        <v>2.442559034368974</v>
      </c>
      <c r="E4374" s="19">
        <f>610*'Forces Acting on Vehicle'!D4374</f>
        <v>1489.9610109650741</v>
      </c>
      <c r="F4374" s="19">
        <f t="shared" si="544"/>
        <v>-17.96669</v>
      </c>
      <c r="G4374" s="19">
        <f t="shared" si="545"/>
        <v>-21.973261870000002</v>
      </c>
      <c r="H4374" s="19">
        <f t="shared" si="546"/>
        <v>6002.0666900000006</v>
      </c>
      <c r="I4374" s="19">
        <f t="shared" si="547"/>
        <v>120.04133380000002</v>
      </c>
      <c r="J4374" s="19">
        <f t="shared" si="548"/>
        <v>1588.0290828950742</v>
      </c>
      <c r="K4374" s="19">
        <f t="shared" si="549"/>
        <v>68285.250564488189</v>
      </c>
      <c r="L4374" s="19">
        <f t="shared" si="550"/>
        <v>68285.250564488189</v>
      </c>
      <c r="M4374" s="19">
        <f t="shared" si="551"/>
        <v>0</v>
      </c>
    </row>
    <row r="4375" spans="1:13" x14ac:dyDescent="0.3">
      <c r="A4375" s="4">
        <v>85.331999999999994</v>
      </c>
      <c r="B4375" s="4">
        <v>3548</v>
      </c>
      <c r="C4375" s="4">
        <v>43.1</v>
      </c>
      <c r="D4375" s="11">
        <v>2.4812024113669615</v>
      </c>
      <c r="E4375" s="19">
        <f>610*'Forces Acting on Vehicle'!D4375</f>
        <v>1513.5334709338465</v>
      </c>
      <c r="F4375" s="19">
        <f t="shared" si="544"/>
        <v>-18.008473000000002</v>
      </c>
      <c r="G4375" s="19">
        <f t="shared" si="545"/>
        <v>-22.024362479000004</v>
      </c>
      <c r="H4375" s="19">
        <f t="shared" si="546"/>
        <v>6002.1084730000002</v>
      </c>
      <c r="I4375" s="19">
        <f t="shared" si="547"/>
        <v>120.04216946000001</v>
      </c>
      <c r="J4375" s="19">
        <f t="shared" si="548"/>
        <v>1611.5512779148464</v>
      </c>
      <c r="K4375" s="19">
        <f t="shared" si="549"/>
        <v>69457.860078129888</v>
      </c>
      <c r="L4375" s="19">
        <f t="shared" si="550"/>
        <v>69457.860078129888</v>
      </c>
      <c r="M4375" s="19">
        <f t="shared" si="551"/>
        <v>0</v>
      </c>
    </row>
    <row r="4376" spans="1:13" x14ac:dyDescent="0.3">
      <c r="A4376" s="4">
        <v>85.352000000000004</v>
      </c>
      <c r="B4376" s="4">
        <v>3548</v>
      </c>
      <c r="C4376" s="4">
        <v>43.1</v>
      </c>
      <c r="D4376" s="11">
        <v>2.4137226971309267</v>
      </c>
      <c r="E4376" s="19">
        <f>610*'Forces Acting on Vehicle'!D4376</f>
        <v>1472.3708452498652</v>
      </c>
      <c r="F4376" s="19">
        <f t="shared" si="544"/>
        <v>-18.008473000000002</v>
      </c>
      <c r="G4376" s="19">
        <f t="shared" si="545"/>
        <v>-22.024362479000004</v>
      </c>
      <c r="H4376" s="19">
        <f t="shared" si="546"/>
        <v>6002.1084730000002</v>
      </c>
      <c r="I4376" s="19">
        <f t="shared" si="547"/>
        <v>120.04216946000001</v>
      </c>
      <c r="J4376" s="19">
        <f t="shared" si="548"/>
        <v>1570.3886522308651</v>
      </c>
      <c r="K4376" s="19">
        <f t="shared" si="549"/>
        <v>67683.750911150288</v>
      </c>
      <c r="L4376" s="19">
        <f t="shared" si="550"/>
        <v>67683.750911150288</v>
      </c>
      <c r="M4376" s="19">
        <f t="shared" si="551"/>
        <v>0</v>
      </c>
    </row>
    <row r="4377" spans="1:13" x14ac:dyDescent="0.3">
      <c r="A4377" s="4">
        <v>85.370999999999995</v>
      </c>
      <c r="B4377" s="4">
        <v>3549</v>
      </c>
      <c r="C4377" s="4">
        <v>43.2</v>
      </c>
      <c r="D4377" s="11">
        <v>2.2786722953679241</v>
      </c>
      <c r="E4377" s="19">
        <f>610*'Forces Acting on Vehicle'!D4377</f>
        <v>1389.9901001744338</v>
      </c>
      <c r="F4377" s="19">
        <f t="shared" si="544"/>
        <v>-18.050256000000001</v>
      </c>
      <c r="G4377" s="19">
        <f t="shared" si="545"/>
        <v>-22.075463088000006</v>
      </c>
      <c r="H4377" s="19">
        <f t="shared" si="546"/>
        <v>6002.1502560000008</v>
      </c>
      <c r="I4377" s="19">
        <f t="shared" si="547"/>
        <v>120.04300512000002</v>
      </c>
      <c r="J4377" s="19">
        <f t="shared" si="548"/>
        <v>1487.9576422064338</v>
      </c>
      <c r="K4377" s="19">
        <f t="shared" si="549"/>
        <v>64279.770143317946</v>
      </c>
      <c r="L4377" s="19">
        <f t="shared" si="550"/>
        <v>64279.770143317946</v>
      </c>
      <c r="M4377" s="19">
        <f t="shared" si="551"/>
        <v>0</v>
      </c>
    </row>
    <row r="4378" spans="1:13" x14ac:dyDescent="0.3">
      <c r="A4378" s="4">
        <v>85.391000000000005</v>
      </c>
      <c r="B4378" s="4">
        <v>3550</v>
      </c>
      <c r="C4378" s="4">
        <v>43.2</v>
      </c>
      <c r="D4378" s="11">
        <v>2.2112812650585312</v>
      </c>
      <c r="E4378" s="19">
        <f>610*'Forces Acting on Vehicle'!D4378</f>
        <v>1348.8815716857041</v>
      </c>
      <c r="F4378" s="19">
        <f t="shared" si="544"/>
        <v>-18.050256000000001</v>
      </c>
      <c r="G4378" s="19">
        <f t="shared" si="545"/>
        <v>-22.075463088000006</v>
      </c>
      <c r="H4378" s="19">
        <f t="shared" si="546"/>
        <v>6002.1502560000008</v>
      </c>
      <c r="I4378" s="19">
        <f t="shared" si="547"/>
        <v>120.04300512000002</v>
      </c>
      <c r="J4378" s="19">
        <f t="shared" si="548"/>
        <v>1446.8491137177041</v>
      </c>
      <c r="K4378" s="19">
        <f t="shared" si="549"/>
        <v>62503.881712604823</v>
      </c>
      <c r="L4378" s="19">
        <f t="shared" si="550"/>
        <v>62503.881712604823</v>
      </c>
      <c r="M4378" s="19">
        <f t="shared" si="551"/>
        <v>0</v>
      </c>
    </row>
    <row r="4379" spans="1:13" x14ac:dyDescent="0.3">
      <c r="A4379" s="4">
        <v>85.41</v>
      </c>
      <c r="B4379" s="4">
        <v>3551</v>
      </c>
      <c r="C4379" s="4">
        <v>43.3</v>
      </c>
      <c r="D4379" s="11">
        <v>2.2150259529250746</v>
      </c>
      <c r="E4379" s="19">
        <f>610*'Forces Acting on Vehicle'!D4379</f>
        <v>1351.1658312842956</v>
      </c>
      <c r="F4379" s="19">
        <f t="shared" si="544"/>
        <v>-18.092039</v>
      </c>
      <c r="G4379" s="19">
        <f t="shared" si="545"/>
        <v>-22.126563697000002</v>
      </c>
      <c r="H4379" s="19">
        <f t="shared" si="546"/>
        <v>6002.1920390000005</v>
      </c>
      <c r="I4379" s="19">
        <f t="shared" si="547"/>
        <v>120.04384078000001</v>
      </c>
      <c r="J4379" s="19">
        <f t="shared" si="548"/>
        <v>1449.0831083672956</v>
      </c>
      <c r="K4379" s="19">
        <f t="shared" si="549"/>
        <v>62745.298592303894</v>
      </c>
      <c r="L4379" s="19">
        <f t="shared" si="550"/>
        <v>62745.298592303894</v>
      </c>
      <c r="M4379" s="19">
        <f t="shared" si="551"/>
        <v>0</v>
      </c>
    </row>
    <row r="4380" spans="1:13" x14ac:dyDescent="0.3">
      <c r="A4380" s="4">
        <v>85.43</v>
      </c>
      <c r="B4380" s="4">
        <v>3552</v>
      </c>
      <c r="C4380" s="4">
        <v>43.3</v>
      </c>
      <c r="D4380" s="11">
        <v>2.3208108394177369</v>
      </c>
      <c r="E4380" s="19">
        <f>610*'Forces Acting on Vehicle'!D4380</f>
        <v>1415.6946120448195</v>
      </c>
      <c r="F4380" s="19">
        <f t="shared" si="544"/>
        <v>-18.092039</v>
      </c>
      <c r="G4380" s="19">
        <f t="shared" si="545"/>
        <v>-22.126563697000002</v>
      </c>
      <c r="H4380" s="19">
        <f t="shared" si="546"/>
        <v>6002.1920390000005</v>
      </c>
      <c r="I4380" s="19">
        <f t="shared" si="547"/>
        <v>120.04384078000001</v>
      </c>
      <c r="J4380" s="19">
        <f t="shared" si="548"/>
        <v>1513.6118891278195</v>
      </c>
      <c r="K4380" s="19">
        <f t="shared" si="549"/>
        <v>65539.394799234578</v>
      </c>
      <c r="L4380" s="19">
        <f t="shared" si="550"/>
        <v>65539.394799234578</v>
      </c>
      <c r="M4380" s="19">
        <f t="shared" si="551"/>
        <v>0</v>
      </c>
    </row>
    <row r="4381" spans="1:13" x14ac:dyDescent="0.3">
      <c r="A4381" s="4">
        <v>85.448999999999998</v>
      </c>
      <c r="B4381" s="4">
        <v>3553</v>
      </c>
      <c r="C4381" s="4">
        <v>43.4</v>
      </c>
      <c r="D4381" s="11">
        <v>2.401769618448045</v>
      </c>
      <c r="E4381" s="19">
        <f>610*'Forces Acting on Vehicle'!D4381</f>
        <v>1465.0794672533075</v>
      </c>
      <c r="F4381" s="19">
        <f t="shared" si="544"/>
        <v>-18.133822000000002</v>
      </c>
      <c r="G4381" s="19">
        <f t="shared" si="545"/>
        <v>-22.177664306000004</v>
      </c>
      <c r="H4381" s="19">
        <f t="shared" si="546"/>
        <v>6002.2338220000001</v>
      </c>
      <c r="I4381" s="19">
        <f t="shared" si="547"/>
        <v>120.04467644</v>
      </c>
      <c r="J4381" s="19">
        <f t="shared" si="548"/>
        <v>1562.9464793873076</v>
      </c>
      <c r="K4381" s="19">
        <f t="shared" si="549"/>
        <v>67831.877205409153</v>
      </c>
      <c r="L4381" s="19">
        <f t="shared" si="550"/>
        <v>67831.877205409153</v>
      </c>
      <c r="M4381" s="19">
        <f t="shared" si="551"/>
        <v>0</v>
      </c>
    </row>
    <row r="4382" spans="1:13" x14ac:dyDescent="0.3">
      <c r="A4382" s="4">
        <v>85.468999999999994</v>
      </c>
      <c r="B4382" s="4">
        <v>3553</v>
      </c>
      <c r="C4382" s="4">
        <v>43.5</v>
      </c>
      <c r="D4382" s="11">
        <v>2.4210197190457987</v>
      </c>
      <c r="E4382" s="19">
        <f>610*'Forces Acting on Vehicle'!D4382</f>
        <v>1476.8220286179371</v>
      </c>
      <c r="F4382" s="19">
        <f t="shared" si="544"/>
        <v>-18.175605000000001</v>
      </c>
      <c r="G4382" s="19">
        <f t="shared" si="545"/>
        <v>-22.228764915000003</v>
      </c>
      <c r="H4382" s="19">
        <f t="shared" si="546"/>
        <v>6002.2756050000007</v>
      </c>
      <c r="I4382" s="19">
        <f t="shared" si="547"/>
        <v>120.04551210000001</v>
      </c>
      <c r="J4382" s="19">
        <f t="shared" si="548"/>
        <v>1574.6387758029371</v>
      </c>
      <c r="K4382" s="19">
        <f t="shared" si="549"/>
        <v>68496.786747427759</v>
      </c>
      <c r="L4382" s="19">
        <f t="shared" si="550"/>
        <v>68496.786747427759</v>
      </c>
      <c r="M4382" s="19">
        <f t="shared" si="551"/>
        <v>0</v>
      </c>
    </row>
    <row r="4383" spans="1:13" x14ac:dyDescent="0.3">
      <c r="A4383" s="4">
        <v>85.488</v>
      </c>
      <c r="B4383" s="4">
        <v>3554</v>
      </c>
      <c r="C4383" s="4">
        <v>43.5</v>
      </c>
      <c r="D4383" s="11">
        <v>2.3218894183943024</v>
      </c>
      <c r="E4383" s="19">
        <f>610*'Forces Acting on Vehicle'!D4383</f>
        <v>1416.3525452205245</v>
      </c>
      <c r="F4383" s="19">
        <f t="shared" si="544"/>
        <v>-18.175605000000001</v>
      </c>
      <c r="G4383" s="19">
        <f t="shared" si="545"/>
        <v>-22.228764915000003</v>
      </c>
      <c r="H4383" s="19">
        <f t="shared" si="546"/>
        <v>6002.2756050000007</v>
      </c>
      <c r="I4383" s="19">
        <f t="shared" si="547"/>
        <v>120.04551210000001</v>
      </c>
      <c r="J4383" s="19">
        <f t="shared" si="548"/>
        <v>1514.1692924055244</v>
      </c>
      <c r="K4383" s="19">
        <f t="shared" si="549"/>
        <v>65866.364219640309</v>
      </c>
      <c r="L4383" s="19">
        <f t="shared" si="550"/>
        <v>65866.364219640309</v>
      </c>
      <c r="M4383" s="19">
        <f t="shared" si="551"/>
        <v>0</v>
      </c>
    </row>
    <row r="4384" spans="1:13" x14ac:dyDescent="0.3">
      <c r="A4384" s="4">
        <v>85.507999999999996</v>
      </c>
      <c r="B4384" s="4">
        <v>3555</v>
      </c>
      <c r="C4384" s="4">
        <v>43.6</v>
      </c>
      <c r="D4384" s="11">
        <v>2.1290230972919271</v>
      </c>
      <c r="E4384" s="19">
        <f>610*'Forces Acting on Vehicle'!D4384</f>
        <v>1298.7040893480755</v>
      </c>
      <c r="F4384" s="19">
        <f t="shared" si="544"/>
        <v>-18.217388000000003</v>
      </c>
      <c r="G4384" s="19">
        <f t="shared" si="545"/>
        <v>-22.279865524000005</v>
      </c>
      <c r="H4384" s="19">
        <f t="shared" si="546"/>
        <v>6002.3173880000004</v>
      </c>
      <c r="I4384" s="19">
        <f t="shared" si="547"/>
        <v>120.04634776</v>
      </c>
      <c r="J4384" s="19">
        <f t="shared" si="548"/>
        <v>1396.4705715840755</v>
      </c>
      <c r="K4384" s="19">
        <f t="shared" si="549"/>
        <v>60886.116921065695</v>
      </c>
      <c r="L4384" s="19">
        <f t="shared" si="550"/>
        <v>60886.116921065695</v>
      </c>
      <c r="M4384" s="19">
        <f t="shared" si="551"/>
        <v>0</v>
      </c>
    </row>
    <row r="4385" spans="1:13" x14ac:dyDescent="0.3">
      <c r="A4385" s="4">
        <v>85.527000000000001</v>
      </c>
      <c r="B4385" s="4">
        <v>3556</v>
      </c>
      <c r="C4385" s="4">
        <v>43.6</v>
      </c>
      <c r="D4385" s="11">
        <v>2.0185408132494396</v>
      </c>
      <c r="E4385" s="19">
        <f>610*'Forces Acting on Vehicle'!D4385</f>
        <v>1231.309896082158</v>
      </c>
      <c r="F4385" s="19">
        <f t="shared" si="544"/>
        <v>-18.217388000000003</v>
      </c>
      <c r="G4385" s="19">
        <f t="shared" si="545"/>
        <v>-22.279865524000005</v>
      </c>
      <c r="H4385" s="19">
        <f t="shared" si="546"/>
        <v>6002.3173880000004</v>
      </c>
      <c r="I4385" s="19">
        <f t="shared" si="547"/>
        <v>120.04634776</v>
      </c>
      <c r="J4385" s="19">
        <f t="shared" si="548"/>
        <v>1329.0763783181578</v>
      </c>
      <c r="K4385" s="19">
        <f t="shared" si="549"/>
        <v>57947.730094671686</v>
      </c>
      <c r="L4385" s="19">
        <f t="shared" si="550"/>
        <v>57947.730094671686</v>
      </c>
      <c r="M4385" s="19">
        <f t="shared" si="551"/>
        <v>0</v>
      </c>
    </row>
    <row r="4386" spans="1:13" x14ac:dyDescent="0.3">
      <c r="A4386" s="4">
        <v>85.546999999999997</v>
      </c>
      <c r="B4386" s="4">
        <v>3557</v>
      </c>
      <c r="C4386" s="4">
        <v>43.7</v>
      </c>
      <c r="D4386" s="11">
        <v>2.0074945124098535</v>
      </c>
      <c r="E4386" s="19">
        <f>610*'Forces Acting on Vehicle'!D4386</f>
        <v>1224.5716525700107</v>
      </c>
      <c r="F4386" s="19">
        <f t="shared" si="544"/>
        <v>-18.259171000000002</v>
      </c>
      <c r="G4386" s="19">
        <f t="shared" si="545"/>
        <v>-22.330966133000004</v>
      </c>
      <c r="H4386" s="19">
        <f t="shared" si="546"/>
        <v>6002.3591710000001</v>
      </c>
      <c r="I4386" s="19">
        <f t="shared" si="547"/>
        <v>120.04718342000001</v>
      </c>
      <c r="J4386" s="19">
        <f t="shared" si="548"/>
        <v>1322.2878698570107</v>
      </c>
      <c r="K4386" s="19">
        <f t="shared" si="549"/>
        <v>57783.979912751369</v>
      </c>
      <c r="L4386" s="19">
        <f t="shared" si="550"/>
        <v>57783.979912751369</v>
      </c>
      <c r="M4386" s="19">
        <f t="shared" si="551"/>
        <v>0</v>
      </c>
    </row>
    <row r="4387" spans="1:13" x14ac:dyDescent="0.3">
      <c r="A4387" s="4">
        <v>85.566000000000003</v>
      </c>
      <c r="B4387" s="4">
        <v>3558</v>
      </c>
      <c r="C4387" s="4">
        <v>43.7</v>
      </c>
      <c r="D4387" s="11">
        <v>2.1079722714934284</v>
      </c>
      <c r="E4387" s="19">
        <f>610*'Forces Acting on Vehicle'!D4387</f>
        <v>1285.8630856109912</v>
      </c>
      <c r="F4387" s="19">
        <f t="shared" si="544"/>
        <v>-18.259171000000002</v>
      </c>
      <c r="G4387" s="19">
        <f t="shared" si="545"/>
        <v>-22.330966133000004</v>
      </c>
      <c r="H4387" s="19">
        <f t="shared" si="546"/>
        <v>6002.3591710000001</v>
      </c>
      <c r="I4387" s="19">
        <f t="shared" si="547"/>
        <v>120.04718342000001</v>
      </c>
      <c r="J4387" s="19">
        <f t="shared" si="548"/>
        <v>1383.5793028979913</v>
      </c>
      <c r="K4387" s="19">
        <f t="shared" si="549"/>
        <v>60462.41553664222</v>
      </c>
      <c r="L4387" s="19">
        <f t="shared" si="550"/>
        <v>60462.41553664222</v>
      </c>
      <c r="M4387" s="19">
        <f t="shared" si="551"/>
        <v>0</v>
      </c>
    </row>
    <row r="4388" spans="1:13" x14ac:dyDescent="0.3">
      <c r="A4388" s="4">
        <v>85.585999999999999</v>
      </c>
      <c r="B4388" s="4">
        <v>3559</v>
      </c>
      <c r="C4388" s="4">
        <v>43.8</v>
      </c>
      <c r="D4388" s="11">
        <v>2.18885273212301</v>
      </c>
      <c r="E4388" s="19">
        <f>610*'Forces Acting on Vehicle'!D4388</f>
        <v>1335.2001665950361</v>
      </c>
      <c r="F4388" s="19">
        <f t="shared" si="544"/>
        <v>-18.300954000000001</v>
      </c>
      <c r="G4388" s="19">
        <f t="shared" si="545"/>
        <v>-22.382066742000003</v>
      </c>
      <c r="H4388" s="19">
        <f t="shared" si="546"/>
        <v>6002.4009540000006</v>
      </c>
      <c r="I4388" s="19">
        <f t="shared" si="547"/>
        <v>120.04801908000002</v>
      </c>
      <c r="J4388" s="19">
        <f t="shared" si="548"/>
        <v>1432.866118933036</v>
      </c>
      <c r="K4388" s="19">
        <f t="shared" si="549"/>
        <v>62759.536009266973</v>
      </c>
      <c r="L4388" s="19">
        <f t="shared" si="550"/>
        <v>62759.536009266973</v>
      </c>
      <c r="M4388" s="19">
        <f t="shared" si="551"/>
        <v>0</v>
      </c>
    </row>
    <row r="4389" spans="1:13" x14ac:dyDescent="0.3">
      <c r="A4389" s="4">
        <v>85.605000000000004</v>
      </c>
      <c r="B4389" s="4">
        <v>3559</v>
      </c>
      <c r="C4389" s="4">
        <v>43.8</v>
      </c>
      <c r="D4389" s="11">
        <v>2.2492888463234348</v>
      </c>
      <c r="E4389" s="19">
        <f>610*'Forces Acting on Vehicle'!D4389</f>
        <v>1372.0661962572954</v>
      </c>
      <c r="F4389" s="19">
        <f t="shared" si="544"/>
        <v>-18.300954000000001</v>
      </c>
      <c r="G4389" s="19">
        <f t="shared" si="545"/>
        <v>-22.382066742000003</v>
      </c>
      <c r="H4389" s="19">
        <f t="shared" si="546"/>
        <v>6002.4009540000006</v>
      </c>
      <c r="I4389" s="19">
        <f t="shared" si="547"/>
        <v>120.04801908000002</v>
      </c>
      <c r="J4389" s="19">
        <f t="shared" si="548"/>
        <v>1469.7321485952953</v>
      </c>
      <c r="K4389" s="19">
        <f t="shared" si="549"/>
        <v>64374.268108473931</v>
      </c>
      <c r="L4389" s="19">
        <f t="shared" si="550"/>
        <v>64374.268108473931</v>
      </c>
      <c r="M4389" s="19">
        <f t="shared" si="551"/>
        <v>0</v>
      </c>
    </row>
    <row r="4390" spans="1:13" x14ac:dyDescent="0.3">
      <c r="A4390" s="4">
        <v>85.625</v>
      </c>
      <c r="B4390" s="4">
        <v>3560</v>
      </c>
      <c r="C4390" s="4">
        <v>43.9</v>
      </c>
      <c r="D4390" s="11">
        <v>2.2144349392816749</v>
      </c>
      <c r="E4390" s="19">
        <f>610*'Forces Acting on Vehicle'!D4390</f>
        <v>1350.8053129618218</v>
      </c>
      <c r="F4390" s="19">
        <f t="shared" si="544"/>
        <v>-18.342737</v>
      </c>
      <c r="G4390" s="19">
        <f t="shared" si="545"/>
        <v>-22.433167351000002</v>
      </c>
      <c r="H4390" s="19">
        <f t="shared" si="546"/>
        <v>6002.4427370000003</v>
      </c>
      <c r="I4390" s="19">
        <f t="shared" si="547"/>
        <v>120.04885474000001</v>
      </c>
      <c r="J4390" s="19">
        <f t="shared" si="548"/>
        <v>1448.4210003508217</v>
      </c>
      <c r="K4390" s="19">
        <f t="shared" si="549"/>
        <v>63585.681915401074</v>
      </c>
      <c r="L4390" s="19">
        <f t="shared" si="550"/>
        <v>63585.681915401074</v>
      </c>
      <c r="M4390" s="19">
        <f t="shared" si="551"/>
        <v>0</v>
      </c>
    </row>
    <row r="4391" spans="1:13" x14ac:dyDescent="0.3">
      <c r="A4391" s="4">
        <v>85.644999999999996</v>
      </c>
      <c r="B4391" s="4">
        <v>3561</v>
      </c>
      <c r="C4391" s="4">
        <v>43.9</v>
      </c>
      <c r="D4391" s="11">
        <v>2.1794141460221974</v>
      </c>
      <c r="E4391" s="19">
        <f>610*'Forces Acting on Vehicle'!D4391</f>
        <v>1329.4426290735405</v>
      </c>
      <c r="F4391" s="19">
        <f t="shared" si="544"/>
        <v>-18.342737</v>
      </c>
      <c r="G4391" s="19">
        <f t="shared" si="545"/>
        <v>-22.433167351000002</v>
      </c>
      <c r="H4391" s="19">
        <f t="shared" si="546"/>
        <v>6002.4427370000003</v>
      </c>
      <c r="I4391" s="19">
        <f t="shared" si="547"/>
        <v>120.04885474000001</v>
      </c>
      <c r="J4391" s="19">
        <f t="shared" si="548"/>
        <v>1427.0583164625405</v>
      </c>
      <c r="K4391" s="19">
        <f t="shared" si="549"/>
        <v>62647.860092705523</v>
      </c>
      <c r="L4391" s="19">
        <f t="shared" si="550"/>
        <v>62647.860092705523</v>
      </c>
      <c r="M4391" s="19">
        <f t="shared" si="551"/>
        <v>0</v>
      </c>
    </row>
    <row r="4392" spans="1:13" x14ac:dyDescent="0.3">
      <c r="A4392" s="4">
        <v>85.664000000000001</v>
      </c>
      <c r="B4392" s="4">
        <v>3562</v>
      </c>
      <c r="C4392" s="4">
        <v>44</v>
      </c>
      <c r="D4392" s="11">
        <v>2.0706390913111687</v>
      </c>
      <c r="E4392" s="19">
        <f>610*'Forces Acting on Vehicle'!D4392</f>
        <v>1263.0898456998129</v>
      </c>
      <c r="F4392" s="19">
        <f t="shared" si="544"/>
        <v>-18.384520000000002</v>
      </c>
      <c r="G4392" s="19">
        <f t="shared" si="545"/>
        <v>-22.484267960000004</v>
      </c>
      <c r="H4392" s="19">
        <f t="shared" si="546"/>
        <v>6002.48452</v>
      </c>
      <c r="I4392" s="19">
        <f t="shared" si="547"/>
        <v>120.0496904</v>
      </c>
      <c r="J4392" s="19">
        <f t="shared" si="548"/>
        <v>1360.655268139813</v>
      </c>
      <c r="K4392" s="19">
        <f t="shared" si="549"/>
        <v>59868.831798151768</v>
      </c>
      <c r="L4392" s="19">
        <f t="shared" si="550"/>
        <v>59868.831798151768</v>
      </c>
      <c r="M4392" s="19">
        <f t="shared" si="551"/>
        <v>0</v>
      </c>
    </row>
    <row r="4393" spans="1:13" x14ac:dyDescent="0.3">
      <c r="A4393" s="4">
        <v>85.683999999999997</v>
      </c>
      <c r="B4393" s="4">
        <v>3563</v>
      </c>
      <c r="C4393" s="4">
        <v>44</v>
      </c>
      <c r="D4393" s="11">
        <v>2.049962767344216</v>
      </c>
      <c r="E4393" s="19">
        <f>610*'Forces Acting on Vehicle'!D4393</f>
        <v>1250.4772880799717</v>
      </c>
      <c r="F4393" s="19">
        <f t="shared" si="544"/>
        <v>-18.384520000000002</v>
      </c>
      <c r="G4393" s="19">
        <f t="shared" si="545"/>
        <v>-22.484267960000004</v>
      </c>
      <c r="H4393" s="19">
        <f t="shared" si="546"/>
        <v>6002.48452</v>
      </c>
      <c r="I4393" s="19">
        <f t="shared" si="547"/>
        <v>120.0496904</v>
      </c>
      <c r="J4393" s="19">
        <f t="shared" si="548"/>
        <v>1348.0427105199717</v>
      </c>
      <c r="K4393" s="19">
        <f t="shared" si="549"/>
        <v>59313.879262878756</v>
      </c>
      <c r="L4393" s="19">
        <f t="shared" si="550"/>
        <v>59313.879262878756</v>
      </c>
      <c r="M4393" s="19">
        <f t="shared" si="551"/>
        <v>0</v>
      </c>
    </row>
    <row r="4394" spans="1:13" x14ac:dyDescent="0.3">
      <c r="A4394" s="4">
        <v>85.703000000000003</v>
      </c>
      <c r="B4394" s="4">
        <v>3564</v>
      </c>
      <c r="C4394" s="4">
        <v>44.1</v>
      </c>
      <c r="D4394" s="11">
        <v>2.1134597527200758</v>
      </c>
      <c r="E4394" s="19">
        <f>610*'Forces Acting on Vehicle'!D4394</f>
        <v>1289.2104491592463</v>
      </c>
      <c r="F4394" s="19">
        <f t="shared" si="544"/>
        <v>-18.426303000000001</v>
      </c>
      <c r="G4394" s="19">
        <f t="shared" si="545"/>
        <v>-22.535368569000003</v>
      </c>
      <c r="H4394" s="19">
        <f t="shared" si="546"/>
        <v>6002.5263030000006</v>
      </c>
      <c r="I4394" s="19">
        <f t="shared" si="547"/>
        <v>120.05052606000001</v>
      </c>
      <c r="J4394" s="19">
        <f t="shared" si="548"/>
        <v>1386.7256066502464</v>
      </c>
      <c r="K4394" s="19">
        <f t="shared" si="549"/>
        <v>61154.599253275868</v>
      </c>
      <c r="L4394" s="19">
        <f t="shared" si="550"/>
        <v>61154.599253275868</v>
      </c>
      <c r="M4394" s="19">
        <f t="shared" si="551"/>
        <v>0</v>
      </c>
    </row>
    <row r="4395" spans="1:13" x14ac:dyDescent="0.3">
      <c r="A4395" s="4">
        <v>85.722999999999999</v>
      </c>
      <c r="B4395" s="4">
        <v>3565</v>
      </c>
      <c r="C4395" s="4">
        <v>44.1</v>
      </c>
      <c r="D4395" s="11">
        <v>2.1519829669484256</v>
      </c>
      <c r="E4395" s="19">
        <f>610*'Forces Acting on Vehicle'!D4395</f>
        <v>1312.7096098385396</v>
      </c>
      <c r="F4395" s="19">
        <f t="shared" si="544"/>
        <v>-18.426303000000001</v>
      </c>
      <c r="G4395" s="19">
        <f t="shared" si="545"/>
        <v>-22.535368569000003</v>
      </c>
      <c r="H4395" s="19">
        <f t="shared" si="546"/>
        <v>6002.5263030000006</v>
      </c>
      <c r="I4395" s="19">
        <f t="shared" si="547"/>
        <v>120.05052606000001</v>
      </c>
      <c r="J4395" s="19">
        <f t="shared" si="548"/>
        <v>1410.2247673295396</v>
      </c>
      <c r="K4395" s="19">
        <f t="shared" si="549"/>
        <v>62190.912239232697</v>
      </c>
      <c r="L4395" s="19">
        <f t="shared" si="550"/>
        <v>62190.912239232697</v>
      </c>
      <c r="M4395" s="19">
        <f t="shared" si="551"/>
        <v>0</v>
      </c>
    </row>
    <row r="4396" spans="1:13" x14ac:dyDescent="0.3">
      <c r="A4396" s="4">
        <v>85.742000000000004</v>
      </c>
      <c r="B4396" s="4">
        <v>3565</v>
      </c>
      <c r="C4396" s="4">
        <v>44.2</v>
      </c>
      <c r="D4396" s="11">
        <v>2.1340784549945679</v>
      </c>
      <c r="E4396" s="19">
        <f>610*'Forces Acting on Vehicle'!D4396</f>
        <v>1301.7878575466864</v>
      </c>
      <c r="F4396" s="19">
        <f t="shared" si="544"/>
        <v>-18.468086000000003</v>
      </c>
      <c r="G4396" s="19">
        <f t="shared" si="545"/>
        <v>-22.586469178000005</v>
      </c>
      <c r="H4396" s="19">
        <f t="shared" si="546"/>
        <v>6002.5680860000002</v>
      </c>
      <c r="I4396" s="19">
        <f t="shared" si="547"/>
        <v>120.05136172</v>
      </c>
      <c r="J4396" s="19">
        <f t="shared" si="548"/>
        <v>1399.2527500886863</v>
      </c>
      <c r="K4396" s="19">
        <f t="shared" si="549"/>
        <v>61846.971553919939</v>
      </c>
      <c r="L4396" s="19">
        <f t="shared" si="550"/>
        <v>61846.971553919939</v>
      </c>
      <c r="M4396" s="19">
        <f t="shared" si="551"/>
        <v>0</v>
      </c>
    </row>
    <row r="4397" spans="1:13" x14ac:dyDescent="0.3">
      <c r="A4397" s="4">
        <v>85.762</v>
      </c>
      <c r="B4397" s="4">
        <v>3566</v>
      </c>
      <c r="C4397" s="4">
        <v>44.2</v>
      </c>
      <c r="D4397" s="11">
        <v>2.1038074881053479</v>
      </c>
      <c r="E4397" s="19">
        <f>610*'Forces Acting on Vehicle'!D4397</f>
        <v>1283.3225677442622</v>
      </c>
      <c r="F4397" s="19">
        <f t="shared" si="544"/>
        <v>-18.468086000000003</v>
      </c>
      <c r="G4397" s="19">
        <f t="shared" si="545"/>
        <v>-22.586469178000005</v>
      </c>
      <c r="H4397" s="19">
        <f t="shared" si="546"/>
        <v>6002.5680860000002</v>
      </c>
      <c r="I4397" s="19">
        <f t="shared" si="547"/>
        <v>120.05136172</v>
      </c>
      <c r="J4397" s="19">
        <f t="shared" si="548"/>
        <v>1380.7874602862621</v>
      </c>
      <c r="K4397" s="19">
        <f t="shared" si="549"/>
        <v>61030.805744652789</v>
      </c>
      <c r="L4397" s="19">
        <f t="shared" si="550"/>
        <v>61030.805744652789</v>
      </c>
      <c r="M4397" s="19">
        <f t="shared" si="551"/>
        <v>0</v>
      </c>
    </row>
    <row r="4398" spans="1:13" x14ac:dyDescent="0.3">
      <c r="A4398" s="4">
        <v>85.781000000000006</v>
      </c>
      <c r="B4398" s="4">
        <v>3567</v>
      </c>
      <c r="C4398" s="4">
        <v>44.3</v>
      </c>
      <c r="D4398" s="11">
        <v>2.1169379591057234</v>
      </c>
      <c r="E4398" s="19">
        <f>610*'Forces Acting on Vehicle'!D4398</f>
        <v>1291.3321550544913</v>
      </c>
      <c r="F4398" s="19">
        <f t="shared" si="544"/>
        <v>-18.509869000000002</v>
      </c>
      <c r="G4398" s="19">
        <f t="shared" si="545"/>
        <v>-22.637569787</v>
      </c>
      <c r="H4398" s="19">
        <f t="shared" si="546"/>
        <v>6002.6098690000008</v>
      </c>
      <c r="I4398" s="19">
        <f t="shared" si="547"/>
        <v>120.05219738000002</v>
      </c>
      <c r="J4398" s="19">
        <f t="shared" si="548"/>
        <v>1388.7467826474913</v>
      </c>
      <c r="K4398" s="19">
        <f t="shared" si="549"/>
        <v>61521.48247128386</v>
      </c>
      <c r="L4398" s="19">
        <f t="shared" si="550"/>
        <v>61521.48247128386</v>
      </c>
      <c r="M4398" s="19">
        <f t="shared" si="551"/>
        <v>0</v>
      </c>
    </row>
    <row r="4399" spans="1:13" x14ac:dyDescent="0.3">
      <c r="A4399" s="4">
        <v>85.801000000000002</v>
      </c>
      <c r="B4399" s="4">
        <v>3568</v>
      </c>
      <c r="C4399" s="4">
        <v>44.3</v>
      </c>
      <c r="D4399" s="11">
        <v>2.1551691365409362</v>
      </c>
      <c r="E4399" s="19">
        <f>610*'Forces Acting on Vehicle'!D4399</f>
        <v>1314.6531732899712</v>
      </c>
      <c r="F4399" s="19">
        <f t="shared" si="544"/>
        <v>-18.509869000000002</v>
      </c>
      <c r="G4399" s="19">
        <f t="shared" si="545"/>
        <v>-22.637569787</v>
      </c>
      <c r="H4399" s="19">
        <f t="shared" si="546"/>
        <v>6002.6098690000008</v>
      </c>
      <c r="I4399" s="19">
        <f t="shared" si="547"/>
        <v>120.05219738000002</v>
      </c>
      <c r="J4399" s="19">
        <f t="shared" si="548"/>
        <v>1412.0678008829711</v>
      </c>
      <c r="K4399" s="19">
        <f t="shared" si="549"/>
        <v>62554.603579115617</v>
      </c>
      <c r="L4399" s="19">
        <f t="shared" si="550"/>
        <v>62554.603579115617</v>
      </c>
      <c r="M4399" s="19">
        <f t="shared" si="551"/>
        <v>0</v>
      </c>
    </row>
    <row r="4400" spans="1:13" x14ac:dyDescent="0.3">
      <c r="A4400" s="4">
        <v>85.82</v>
      </c>
      <c r="B4400" s="4">
        <v>3569</v>
      </c>
      <c r="C4400" s="4">
        <v>44.4</v>
      </c>
      <c r="D4400" s="11">
        <v>2.1779050879283428</v>
      </c>
      <c r="E4400" s="19">
        <f>610*'Forces Acting on Vehicle'!D4400</f>
        <v>1328.5221036362891</v>
      </c>
      <c r="F4400" s="19">
        <f t="shared" si="544"/>
        <v>-18.551652000000001</v>
      </c>
      <c r="G4400" s="19">
        <f t="shared" si="545"/>
        <v>-22.688670396000003</v>
      </c>
      <c r="H4400" s="19">
        <f t="shared" si="546"/>
        <v>6002.6516520000005</v>
      </c>
      <c r="I4400" s="19">
        <f t="shared" si="547"/>
        <v>120.05303304000002</v>
      </c>
      <c r="J4400" s="19">
        <f t="shared" si="548"/>
        <v>1425.8864662802891</v>
      </c>
      <c r="K4400" s="19">
        <f t="shared" si="549"/>
        <v>63309.359102844835</v>
      </c>
      <c r="L4400" s="19">
        <f t="shared" si="550"/>
        <v>63309.359102844835</v>
      </c>
      <c r="M4400" s="19">
        <f t="shared" si="551"/>
        <v>0</v>
      </c>
    </row>
    <row r="4401" spans="1:13" x14ac:dyDescent="0.3">
      <c r="A4401" s="4">
        <v>85.84</v>
      </c>
      <c r="B4401" s="4">
        <v>3570</v>
      </c>
      <c r="C4401" s="4">
        <v>44.4</v>
      </c>
      <c r="D4401" s="11">
        <v>2.1606694406195315</v>
      </c>
      <c r="E4401" s="19">
        <f>610*'Forces Acting on Vehicle'!D4401</f>
        <v>1318.0083587779143</v>
      </c>
      <c r="F4401" s="19">
        <f t="shared" si="544"/>
        <v>-18.551652000000001</v>
      </c>
      <c r="G4401" s="19">
        <f t="shared" si="545"/>
        <v>-22.688670396000003</v>
      </c>
      <c r="H4401" s="19">
        <f t="shared" si="546"/>
        <v>6002.6516520000005</v>
      </c>
      <c r="I4401" s="19">
        <f t="shared" si="547"/>
        <v>120.05303304000002</v>
      </c>
      <c r="J4401" s="19">
        <f t="shared" si="548"/>
        <v>1415.3727214219143</v>
      </c>
      <c r="K4401" s="19">
        <f t="shared" si="549"/>
        <v>62842.548831132997</v>
      </c>
      <c r="L4401" s="19">
        <f t="shared" si="550"/>
        <v>62842.548831132997</v>
      </c>
      <c r="M4401" s="19">
        <f t="shared" si="551"/>
        <v>0</v>
      </c>
    </row>
    <row r="4402" spans="1:13" x14ac:dyDescent="0.3">
      <c r="A4402" s="4">
        <v>85.858999999999995</v>
      </c>
      <c r="B4402" s="4">
        <v>3571</v>
      </c>
      <c r="C4402" s="4">
        <v>44.5</v>
      </c>
      <c r="D4402" s="11">
        <v>2.0832521842782437</v>
      </c>
      <c r="E4402" s="19">
        <f>610*'Forces Acting on Vehicle'!D4402</f>
        <v>1270.7838324097286</v>
      </c>
      <c r="F4402" s="19">
        <f t="shared" si="544"/>
        <v>-18.593435000000003</v>
      </c>
      <c r="G4402" s="19">
        <f t="shared" si="545"/>
        <v>-22.739771005000005</v>
      </c>
      <c r="H4402" s="19">
        <f t="shared" si="546"/>
        <v>6002.6934350000001</v>
      </c>
      <c r="I4402" s="19">
        <f t="shared" si="547"/>
        <v>120.05386870000001</v>
      </c>
      <c r="J4402" s="19">
        <f t="shared" si="548"/>
        <v>1368.0979301047287</v>
      </c>
      <c r="K4402" s="19">
        <f t="shared" si="549"/>
        <v>60880.357889660423</v>
      </c>
      <c r="L4402" s="19">
        <f t="shared" si="550"/>
        <v>60880.357889660423</v>
      </c>
      <c r="M4402" s="19">
        <f t="shared" si="551"/>
        <v>0</v>
      </c>
    </row>
    <row r="4403" spans="1:13" x14ac:dyDescent="0.3">
      <c r="A4403" s="4">
        <v>85.879000000000005</v>
      </c>
      <c r="B4403" s="4">
        <v>3571</v>
      </c>
      <c r="C4403" s="4">
        <v>44.5</v>
      </c>
      <c r="D4403" s="11">
        <v>1.9796206911753196</v>
      </c>
      <c r="E4403" s="19">
        <f>610*'Forces Acting on Vehicle'!D4403</f>
        <v>1207.5686216169449</v>
      </c>
      <c r="F4403" s="19">
        <f t="shared" si="544"/>
        <v>-18.593435000000003</v>
      </c>
      <c r="G4403" s="19">
        <f t="shared" si="545"/>
        <v>-22.739771005000005</v>
      </c>
      <c r="H4403" s="19">
        <f t="shared" si="546"/>
        <v>6002.6934350000001</v>
      </c>
      <c r="I4403" s="19">
        <f t="shared" si="547"/>
        <v>120.05386870000001</v>
      </c>
      <c r="J4403" s="19">
        <f t="shared" si="548"/>
        <v>1304.882719311945</v>
      </c>
      <c r="K4403" s="19">
        <f t="shared" si="549"/>
        <v>58067.281009381557</v>
      </c>
      <c r="L4403" s="19">
        <f t="shared" si="550"/>
        <v>58067.281009381557</v>
      </c>
      <c r="M4403" s="19">
        <f t="shared" si="551"/>
        <v>0</v>
      </c>
    </row>
    <row r="4404" spans="1:13" x14ac:dyDescent="0.3">
      <c r="A4404" s="4">
        <v>85.897999999999996</v>
      </c>
      <c r="B4404" s="4">
        <v>3572</v>
      </c>
      <c r="C4404" s="4">
        <v>44.6</v>
      </c>
      <c r="D4404" s="11">
        <v>1.9052223120635519</v>
      </c>
      <c r="E4404" s="19">
        <f>610*'Forces Acting on Vehicle'!D4404</f>
        <v>1162.1856103587666</v>
      </c>
      <c r="F4404" s="19">
        <f t="shared" si="544"/>
        <v>-18.635218000000002</v>
      </c>
      <c r="G4404" s="19">
        <f t="shared" si="545"/>
        <v>-22.790871614000004</v>
      </c>
      <c r="H4404" s="19">
        <f t="shared" si="546"/>
        <v>6002.7352180000007</v>
      </c>
      <c r="I4404" s="19">
        <f t="shared" si="547"/>
        <v>120.05470436000002</v>
      </c>
      <c r="J4404" s="19">
        <f t="shared" si="548"/>
        <v>1259.4494431047665</v>
      </c>
      <c r="K4404" s="19">
        <f t="shared" si="549"/>
        <v>56171.445162472584</v>
      </c>
      <c r="L4404" s="19">
        <f t="shared" si="550"/>
        <v>56171.445162472584</v>
      </c>
      <c r="M4404" s="19">
        <f t="shared" si="551"/>
        <v>0</v>
      </c>
    </row>
    <row r="4405" spans="1:13" x14ac:dyDescent="0.3">
      <c r="A4405" s="4">
        <v>85.918000000000006</v>
      </c>
      <c r="B4405" s="4">
        <v>3573</v>
      </c>
      <c r="C4405" s="4">
        <v>44.6</v>
      </c>
      <c r="D4405" s="11">
        <v>1.914908741047866</v>
      </c>
      <c r="E4405" s="19">
        <f>610*'Forces Acting on Vehicle'!D4405</f>
        <v>1168.0943320391982</v>
      </c>
      <c r="F4405" s="19">
        <f t="shared" si="544"/>
        <v>-18.635218000000002</v>
      </c>
      <c r="G4405" s="19">
        <f t="shared" si="545"/>
        <v>-22.790871614000004</v>
      </c>
      <c r="H4405" s="19">
        <f t="shared" si="546"/>
        <v>6002.7352180000007</v>
      </c>
      <c r="I4405" s="19">
        <f t="shared" si="547"/>
        <v>120.05470436000002</v>
      </c>
      <c r="J4405" s="19">
        <f t="shared" si="548"/>
        <v>1265.3581647851981</v>
      </c>
      <c r="K4405" s="19">
        <f t="shared" si="549"/>
        <v>56434.974149419839</v>
      </c>
      <c r="L4405" s="19">
        <f t="shared" si="550"/>
        <v>56434.974149419839</v>
      </c>
      <c r="M4405" s="19">
        <f t="shared" si="551"/>
        <v>0</v>
      </c>
    </row>
    <row r="4406" spans="1:13" x14ac:dyDescent="0.3">
      <c r="A4406" s="4">
        <v>85.938000000000002</v>
      </c>
      <c r="B4406" s="4">
        <v>3574</v>
      </c>
      <c r="C4406" s="4">
        <v>44.7</v>
      </c>
      <c r="D4406" s="11">
        <v>2.0129431167521576</v>
      </c>
      <c r="E4406" s="19">
        <f>610*'Forces Acting on Vehicle'!D4406</f>
        <v>1227.8953012188163</v>
      </c>
      <c r="F4406" s="19">
        <f t="shared" si="544"/>
        <v>-18.677001000000004</v>
      </c>
      <c r="G4406" s="19">
        <f t="shared" si="545"/>
        <v>-22.841972223000006</v>
      </c>
      <c r="H4406" s="19">
        <f t="shared" si="546"/>
        <v>6002.7770010000004</v>
      </c>
      <c r="I4406" s="19">
        <f t="shared" si="547"/>
        <v>120.05554002000001</v>
      </c>
      <c r="J4406" s="19">
        <f t="shared" si="548"/>
        <v>1325.1088690158163</v>
      </c>
      <c r="K4406" s="19">
        <f t="shared" si="549"/>
        <v>59232.366445006992</v>
      </c>
      <c r="L4406" s="19">
        <f t="shared" si="550"/>
        <v>59232.366445006992</v>
      </c>
      <c r="M4406" s="19">
        <f t="shared" si="551"/>
        <v>0</v>
      </c>
    </row>
    <row r="4407" spans="1:13" x14ac:dyDescent="0.3">
      <c r="A4407" s="4">
        <v>85.956999999999994</v>
      </c>
      <c r="B4407" s="4">
        <v>3575</v>
      </c>
      <c r="C4407" s="4">
        <v>44.7</v>
      </c>
      <c r="D4407" s="11">
        <v>2.1306153668547707</v>
      </c>
      <c r="E4407" s="19">
        <f>610*'Forces Acting on Vehicle'!D4407</f>
        <v>1299.6753737814101</v>
      </c>
      <c r="F4407" s="19">
        <f t="shared" si="544"/>
        <v>-18.677001000000004</v>
      </c>
      <c r="G4407" s="19">
        <f t="shared" si="545"/>
        <v>-22.841972223000006</v>
      </c>
      <c r="H4407" s="19">
        <f t="shared" si="546"/>
        <v>6002.7770010000004</v>
      </c>
      <c r="I4407" s="19">
        <f t="shared" si="547"/>
        <v>120.05554002000001</v>
      </c>
      <c r="J4407" s="19">
        <f t="shared" si="548"/>
        <v>1396.8889415784101</v>
      </c>
      <c r="K4407" s="19">
        <f t="shared" si="549"/>
        <v>62440.935688554935</v>
      </c>
      <c r="L4407" s="19">
        <f t="shared" si="550"/>
        <v>62440.935688554935</v>
      </c>
      <c r="M4407" s="19">
        <f t="shared" si="551"/>
        <v>0</v>
      </c>
    </row>
    <row r="4408" spans="1:13" x14ac:dyDescent="0.3">
      <c r="A4408" s="4">
        <v>85.977000000000004</v>
      </c>
      <c r="B4408" s="4">
        <v>3576</v>
      </c>
      <c r="C4408" s="4">
        <v>44.8</v>
      </c>
      <c r="D4408" s="11">
        <v>2.182707207704857</v>
      </c>
      <c r="E4408" s="19">
        <f>610*'Forces Acting on Vehicle'!D4408</f>
        <v>1331.4513966999627</v>
      </c>
      <c r="F4408" s="19">
        <f t="shared" si="544"/>
        <v>-18.718783999999999</v>
      </c>
      <c r="G4408" s="19">
        <f t="shared" si="545"/>
        <v>-22.893072832000001</v>
      </c>
      <c r="H4408" s="19">
        <f t="shared" si="546"/>
        <v>6002.8187840000001</v>
      </c>
      <c r="I4408" s="19">
        <f t="shared" si="547"/>
        <v>120.05637568</v>
      </c>
      <c r="J4408" s="19">
        <f t="shared" si="548"/>
        <v>1428.6146995479628</v>
      </c>
      <c r="K4408" s="19">
        <f t="shared" si="549"/>
        <v>64001.938539748728</v>
      </c>
      <c r="L4408" s="19">
        <f t="shared" si="550"/>
        <v>64001.938539748728</v>
      </c>
      <c r="M4408" s="19">
        <f t="shared" si="551"/>
        <v>0</v>
      </c>
    </row>
    <row r="4409" spans="1:13" x14ac:dyDescent="0.3">
      <c r="A4409" s="4">
        <v>85.995999999999995</v>
      </c>
      <c r="B4409" s="4">
        <v>3577</v>
      </c>
      <c r="C4409" s="4">
        <v>44.8</v>
      </c>
      <c r="D4409" s="11">
        <v>2.1609908390631567</v>
      </c>
      <c r="E4409" s="19">
        <f>610*'Forces Acting on Vehicle'!D4409</f>
        <v>1318.2044118285255</v>
      </c>
      <c r="F4409" s="19">
        <f t="shared" si="544"/>
        <v>-18.718783999999999</v>
      </c>
      <c r="G4409" s="19">
        <f t="shared" si="545"/>
        <v>-22.893072832000001</v>
      </c>
      <c r="H4409" s="19">
        <f t="shared" si="546"/>
        <v>6002.8187840000001</v>
      </c>
      <c r="I4409" s="19">
        <f t="shared" si="547"/>
        <v>120.05637568</v>
      </c>
      <c r="J4409" s="19">
        <f t="shared" si="548"/>
        <v>1415.3677146765256</v>
      </c>
      <c r="K4409" s="19">
        <f t="shared" si="549"/>
        <v>63408.473617508338</v>
      </c>
      <c r="L4409" s="19">
        <f t="shared" si="550"/>
        <v>63408.473617508338</v>
      </c>
      <c r="M4409" s="19">
        <f t="shared" si="551"/>
        <v>0</v>
      </c>
    </row>
    <row r="4410" spans="1:13" x14ac:dyDescent="0.3">
      <c r="A4410" s="4">
        <v>86.016000000000005</v>
      </c>
      <c r="B4410" s="4">
        <v>3578</v>
      </c>
      <c r="C4410" s="4">
        <v>44.9</v>
      </c>
      <c r="D4410" s="11">
        <v>2.1183488550606149</v>
      </c>
      <c r="E4410" s="19">
        <f>610*'Forces Acting on Vehicle'!D4410</f>
        <v>1292.1928015869751</v>
      </c>
      <c r="F4410" s="19">
        <f t="shared" si="544"/>
        <v>-18.760567000000002</v>
      </c>
      <c r="G4410" s="19">
        <f t="shared" si="545"/>
        <v>-22.944173441000004</v>
      </c>
      <c r="H4410" s="19">
        <f t="shared" si="546"/>
        <v>6002.8605670000006</v>
      </c>
      <c r="I4410" s="19">
        <f t="shared" si="547"/>
        <v>120.05721134000001</v>
      </c>
      <c r="J4410" s="19">
        <f t="shared" si="548"/>
        <v>1389.3058394859752</v>
      </c>
      <c r="K4410" s="19">
        <f t="shared" si="549"/>
        <v>62379.832192920287</v>
      </c>
      <c r="L4410" s="19">
        <f t="shared" si="550"/>
        <v>62379.832192920287</v>
      </c>
      <c r="M4410" s="19">
        <f t="shared" si="551"/>
        <v>0</v>
      </c>
    </row>
    <row r="4411" spans="1:13" x14ac:dyDescent="0.3">
      <c r="A4411" s="4">
        <v>86.034999999999997</v>
      </c>
      <c r="B4411" s="4">
        <v>3578</v>
      </c>
      <c r="C4411" s="4">
        <v>44.9</v>
      </c>
      <c r="D4411" s="11">
        <v>2.0798747515169125</v>
      </c>
      <c r="E4411" s="19">
        <f>610*'Forces Acting on Vehicle'!D4411</f>
        <v>1268.7235984253166</v>
      </c>
      <c r="F4411" s="19">
        <f t="shared" si="544"/>
        <v>-18.760567000000002</v>
      </c>
      <c r="G4411" s="19">
        <f t="shared" si="545"/>
        <v>-22.944173441000004</v>
      </c>
      <c r="H4411" s="19">
        <f t="shared" si="546"/>
        <v>6002.8605670000006</v>
      </c>
      <c r="I4411" s="19">
        <f t="shared" si="547"/>
        <v>120.05721134000001</v>
      </c>
      <c r="J4411" s="19">
        <f t="shared" si="548"/>
        <v>1365.8366363243167</v>
      </c>
      <c r="K4411" s="19">
        <f t="shared" si="549"/>
        <v>61326.064970961816</v>
      </c>
      <c r="L4411" s="19">
        <f t="shared" si="550"/>
        <v>61326.064970961816</v>
      </c>
      <c r="M4411" s="19">
        <f t="shared" si="551"/>
        <v>0</v>
      </c>
    </row>
    <row r="4412" spans="1:13" x14ac:dyDescent="0.3">
      <c r="A4412" s="4">
        <v>86.055000000000007</v>
      </c>
      <c r="B4412" s="4">
        <v>3579</v>
      </c>
      <c r="C4412" s="4">
        <v>45</v>
      </c>
      <c r="D4412" s="11">
        <v>2.0213171651406028</v>
      </c>
      <c r="E4412" s="19">
        <f>610*'Forces Acting on Vehicle'!D4412</f>
        <v>1233.0034707357677</v>
      </c>
      <c r="F4412" s="19">
        <f t="shared" si="544"/>
        <v>-18.802350000000001</v>
      </c>
      <c r="G4412" s="19">
        <f t="shared" si="545"/>
        <v>-22.995274050000003</v>
      </c>
      <c r="H4412" s="19">
        <f t="shared" si="546"/>
        <v>6002.9023500000003</v>
      </c>
      <c r="I4412" s="19">
        <f t="shared" si="547"/>
        <v>120.058047</v>
      </c>
      <c r="J4412" s="19">
        <f t="shared" si="548"/>
        <v>1330.0662436857676</v>
      </c>
      <c r="K4412" s="19">
        <f t="shared" si="549"/>
        <v>59852.98096585954</v>
      </c>
      <c r="L4412" s="19">
        <f t="shared" si="550"/>
        <v>59852.98096585954</v>
      </c>
      <c r="M4412" s="19">
        <f t="shared" si="551"/>
        <v>0</v>
      </c>
    </row>
    <row r="4413" spans="1:13" x14ac:dyDescent="0.3">
      <c r="A4413" s="4">
        <v>86.073999999999998</v>
      </c>
      <c r="B4413" s="4">
        <v>3580</v>
      </c>
      <c r="C4413" s="4">
        <v>45</v>
      </c>
      <c r="D4413" s="11">
        <v>1.9145326679014514</v>
      </c>
      <c r="E4413" s="19">
        <f>610*'Forces Acting on Vehicle'!D4413</f>
        <v>1167.8649274198854</v>
      </c>
      <c r="F4413" s="19">
        <f t="shared" si="544"/>
        <v>-18.802350000000001</v>
      </c>
      <c r="G4413" s="19">
        <f t="shared" si="545"/>
        <v>-22.995274050000003</v>
      </c>
      <c r="H4413" s="19">
        <f t="shared" si="546"/>
        <v>6002.9023500000003</v>
      </c>
      <c r="I4413" s="19">
        <f t="shared" si="547"/>
        <v>120.058047</v>
      </c>
      <c r="J4413" s="19">
        <f t="shared" si="548"/>
        <v>1264.9277003698853</v>
      </c>
      <c r="K4413" s="19">
        <f t="shared" si="549"/>
        <v>56921.746516644838</v>
      </c>
      <c r="L4413" s="19">
        <f t="shared" si="550"/>
        <v>56921.746516644838</v>
      </c>
      <c r="M4413" s="19">
        <f t="shared" si="551"/>
        <v>0</v>
      </c>
    </row>
    <row r="4414" spans="1:13" x14ac:dyDescent="0.3">
      <c r="A4414" s="4">
        <v>86.093999999999994</v>
      </c>
      <c r="B4414" s="4">
        <v>3581</v>
      </c>
      <c r="C4414" s="4">
        <v>45.1</v>
      </c>
      <c r="D4414" s="11">
        <v>1.7862689721558391</v>
      </c>
      <c r="E4414" s="19">
        <f>610*'Forces Acting on Vehicle'!D4414</f>
        <v>1089.6240730150619</v>
      </c>
      <c r="F4414" s="19">
        <f t="shared" si="544"/>
        <v>-18.844133000000003</v>
      </c>
      <c r="G4414" s="19">
        <f t="shared" si="545"/>
        <v>-23.046374659000005</v>
      </c>
      <c r="H4414" s="19">
        <f t="shared" si="546"/>
        <v>6002.944133</v>
      </c>
      <c r="I4414" s="19">
        <f t="shared" si="547"/>
        <v>120.05888265999999</v>
      </c>
      <c r="J4414" s="19">
        <f t="shared" si="548"/>
        <v>1186.6365810160619</v>
      </c>
      <c r="K4414" s="19">
        <f t="shared" si="549"/>
        <v>53517.309803824392</v>
      </c>
      <c r="L4414" s="19">
        <f t="shared" si="550"/>
        <v>53517.309803824392</v>
      </c>
      <c r="M4414" s="19">
        <f t="shared" si="551"/>
        <v>0</v>
      </c>
    </row>
    <row r="4415" spans="1:13" x14ac:dyDescent="0.3">
      <c r="A4415" s="4">
        <v>86.113</v>
      </c>
      <c r="B4415" s="4">
        <v>3582</v>
      </c>
      <c r="C4415" s="4">
        <v>45.1</v>
      </c>
      <c r="D4415" s="11">
        <v>1.7239625370126348</v>
      </c>
      <c r="E4415" s="19">
        <f>610*'Forces Acting on Vehicle'!D4415</f>
        <v>1051.6171475777073</v>
      </c>
      <c r="F4415" s="19">
        <f t="shared" si="544"/>
        <v>-18.844133000000003</v>
      </c>
      <c r="G4415" s="19">
        <f t="shared" si="545"/>
        <v>-23.046374659000005</v>
      </c>
      <c r="H4415" s="19">
        <f t="shared" si="546"/>
        <v>6002.944133</v>
      </c>
      <c r="I4415" s="19">
        <f t="shared" si="547"/>
        <v>120.05888265999999</v>
      </c>
      <c r="J4415" s="19">
        <f t="shared" si="548"/>
        <v>1148.6296555787071</v>
      </c>
      <c r="K4415" s="19">
        <f t="shared" si="549"/>
        <v>51803.19746659969</v>
      </c>
      <c r="L4415" s="19">
        <f t="shared" si="550"/>
        <v>51803.19746659969</v>
      </c>
      <c r="M4415" s="19">
        <f t="shared" si="551"/>
        <v>0</v>
      </c>
    </row>
    <row r="4416" spans="1:13" x14ac:dyDescent="0.3">
      <c r="A4416" s="4">
        <v>86.132999999999996</v>
      </c>
      <c r="B4416" s="4">
        <v>3583</v>
      </c>
      <c r="C4416" s="4">
        <v>45.2</v>
      </c>
      <c r="D4416" s="11">
        <v>1.7321334143776914</v>
      </c>
      <c r="E4416" s="19">
        <f>610*'Forces Acting on Vehicle'!D4416</f>
        <v>1056.6013827703919</v>
      </c>
      <c r="F4416" s="19">
        <f t="shared" si="544"/>
        <v>-18.885916000000002</v>
      </c>
      <c r="G4416" s="19">
        <f t="shared" si="545"/>
        <v>-23.097475268000004</v>
      </c>
      <c r="H4416" s="19">
        <f t="shared" si="546"/>
        <v>6002.9859160000005</v>
      </c>
      <c r="I4416" s="19">
        <f t="shared" si="547"/>
        <v>120.05971832000002</v>
      </c>
      <c r="J4416" s="19">
        <f t="shared" si="548"/>
        <v>1153.5636258223919</v>
      </c>
      <c r="K4416" s="19">
        <f t="shared" si="549"/>
        <v>52141.075887172119</v>
      </c>
      <c r="L4416" s="19">
        <f t="shared" si="550"/>
        <v>52141.075887172119</v>
      </c>
      <c r="M4416" s="19">
        <f t="shared" si="551"/>
        <v>0</v>
      </c>
    </row>
    <row r="4417" spans="1:13" x14ac:dyDescent="0.3">
      <c r="A4417" s="4">
        <v>86.152000000000001</v>
      </c>
      <c r="B4417" s="4">
        <v>3584</v>
      </c>
      <c r="C4417" s="4">
        <v>45.2</v>
      </c>
      <c r="D4417" s="11">
        <v>1.7798718536017464</v>
      </c>
      <c r="E4417" s="19">
        <f>610*'Forces Acting on Vehicle'!D4417</f>
        <v>1085.7218306970653</v>
      </c>
      <c r="F4417" s="19">
        <f t="shared" si="544"/>
        <v>-18.885916000000002</v>
      </c>
      <c r="G4417" s="19">
        <f t="shared" si="545"/>
        <v>-23.097475268000004</v>
      </c>
      <c r="H4417" s="19">
        <f t="shared" si="546"/>
        <v>6002.9859160000005</v>
      </c>
      <c r="I4417" s="19">
        <f t="shared" si="547"/>
        <v>120.05971832000002</v>
      </c>
      <c r="J4417" s="19">
        <f t="shared" si="548"/>
        <v>1182.6840737490654</v>
      </c>
      <c r="K4417" s="19">
        <f t="shared" si="549"/>
        <v>53457.320133457761</v>
      </c>
      <c r="L4417" s="19">
        <f t="shared" si="550"/>
        <v>53457.320133457761</v>
      </c>
      <c r="M4417" s="19">
        <f t="shared" si="551"/>
        <v>0</v>
      </c>
    </row>
    <row r="4418" spans="1:13" x14ac:dyDescent="0.3">
      <c r="A4418" s="4">
        <v>86.171999999999997</v>
      </c>
      <c r="B4418" s="4">
        <v>3585</v>
      </c>
      <c r="C4418" s="4">
        <v>45.3</v>
      </c>
      <c r="D4418" s="11">
        <v>1.8687000401616336</v>
      </c>
      <c r="E4418" s="19">
        <f>610*'Forces Acting on Vehicle'!D4418</f>
        <v>1139.9070244985965</v>
      </c>
      <c r="F4418" s="19">
        <f t="shared" si="544"/>
        <v>-18.927699</v>
      </c>
      <c r="G4418" s="19">
        <f t="shared" si="545"/>
        <v>-23.148575877000003</v>
      </c>
      <c r="H4418" s="19">
        <f t="shared" si="546"/>
        <v>6003.0276990000002</v>
      </c>
      <c r="I4418" s="19">
        <f t="shared" si="547"/>
        <v>120.06055398000001</v>
      </c>
      <c r="J4418" s="19">
        <f t="shared" si="548"/>
        <v>1236.8190026015964</v>
      </c>
      <c r="K4418" s="19">
        <f t="shared" si="549"/>
        <v>56027.900817852315</v>
      </c>
      <c r="L4418" s="19">
        <f t="shared" si="550"/>
        <v>56027.900817852315</v>
      </c>
      <c r="M4418" s="19">
        <f t="shared" si="551"/>
        <v>0</v>
      </c>
    </row>
    <row r="4419" spans="1:13" x14ac:dyDescent="0.3">
      <c r="A4419" s="4">
        <v>86.191000000000003</v>
      </c>
      <c r="B4419" s="4">
        <v>3586</v>
      </c>
      <c r="C4419" s="4">
        <v>45.3</v>
      </c>
      <c r="D4419" s="11">
        <v>2.049658094375777</v>
      </c>
      <c r="E4419" s="19">
        <f>610*'Forces Acting on Vehicle'!D4419</f>
        <v>1250.2914375692239</v>
      </c>
      <c r="F4419" s="19">
        <f t="shared" si="544"/>
        <v>-18.927699</v>
      </c>
      <c r="G4419" s="19">
        <f t="shared" si="545"/>
        <v>-23.148575877000003</v>
      </c>
      <c r="H4419" s="19">
        <f t="shared" si="546"/>
        <v>6003.0276990000002</v>
      </c>
      <c r="I4419" s="19">
        <f t="shared" si="547"/>
        <v>120.06055398000001</v>
      </c>
      <c r="J4419" s="19">
        <f t="shared" si="548"/>
        <v>1347.2034156722239</v>
      </c>
      <c r="K4419" s="19">
        <f t="shared" si="549"/>
        <v>61028.314729951737</v>
      </c>
      <c r="L4419" s="19">
        <f t="shared" si="550"/>
        <v>61028.314729951737</v>
      </c>
      <c r="M4419" s="19">
        <f t="shared" si="551"/>
        <v>0</v>
      </c>
    </row>
    <row r="4420" spans="1:13" x14ac:dyDescent="0.3">
      <c r="A4420" s="4">
        <v>86.210999999999999</v>
      </c>
      <c r="B4420" s="4">
        <v>3586</v>
      </c>
      <c r="C4420" s="4">
        <v>45.4</v>
      </c>
      <c r="D4420" s="11">
        <v>2.1335737532622856</v>
      </c>
      <c r="E4420" s="19">
        <f>610*'Forces Acting on Vehicle'!D4420</f>
        <v>1301.4799894899943</v>
      </c>
      <c r="F4420" s="19">
        <f t="shared" si="544"/>
        <v>-18.969481999999999</v>
      </c>
      <c r="G4420" s="19">
        <f t="shared" si="545"/>
        <v>-23.199676486000001</v>
      </c>
      <c r="H4420" s="19">
        <f t="shared" si="546"/>
        <v>6003.0694820000008</v>
      </c>
      <c r="I4420" s="19">
        <f t="shared" si="547"/>
        <v>120.06138964000002</v>
      </c>
      <c r="J4420" s="19">
        <f t="shared" si="548"/>
        <v>1398.3417026439943</v>
      </c>
      <c r="K4420" s="19">
        <f t="shared" si="549"/>
        <v>63484.713300037336</v>
      </c>
      <c r="L4420" s="19">
        <f t="shared" si="550"/>
        <v>63484.713300037336</v>
      </c>
      <c r="M4420" s="19">
        <f t="shared" si="551"/>
        <v>0</v>
      </c>
    </row>
    <row r="4421" spans="1:13" x14ac:dyDescent="0.3">
      <c r="A4421" s="4">
        <v>86.23</v>
      </c>
      <c r="B4421" s="4">
        <v>3587</v>
      </c>
      <c r="C4421" s="4">
        <v>45.4</v>
      </c>
      <c r="D4421" s="11">
        <v>2.1573892586431724</v>
      </c>
      <c r="E4421" s="19">
        <f>610*'Forces Acting on Vehicle'!D4421</f>
        <v>1316.0074477723351</v>
      </c>
      <c r="F4421" s="19">
        <f t="shared" si="544"/>
        <v>-18.969481999999999</v>
      </c>
      <c r="G4421" s="19">
        <f t="shared" si="545"/>
        <v>-23.199676486000001</v>
      </c>
      <c r="H4421" s="19">
        <f t="shared" si="546"/>
        <v>6003.0694820000008</v>
      </c>
      <c r="I4421" s="19">
        <f t="shared" si="547"/>
        <v>120.06138964000002</v>
      </c>
      <c r="J4421" s="19">
        <f t="shared" si="548"/>
        <v>1412.8691609263351</v>
      </c>
      <c r="K4421" s="19">
        <f t="shared" si="549"/>
        <v>64144.259906055609</v>
      </c>
      <c r="L4421" s="19">
        <f t="shared" si="550"/>
        <v>64144.259906055609</v>
      </c>
      <c r="M4421" s="19">
        <f t="shared" si="551"/>
        <v>0</v>
      </c>
    </row>
    <row r="4422" spans="1:13" x14ac:dyDescent="0.3">
      <c r="A4422" s="4">
        <v>86.25</v>
      </c>
      <c r="B4422" s="4">
        <v>3588</v>
      </c>
      <c r="C4422" s="4">
        <v>45.5</v>
      </c>
      <c r="D4422" s="11">
        <v>2.0520211229010887</v>
      </c>
      <c r="E4422" s="19">
        <f>610*'Forces Acting on Vehicle'!D4422</f>
        <v>1251.7328849696642</v>
      </c>
      <c r="F4422" s="19">
        <f t="shared" si="544"/>
        <v>-19.011265000000002</v>
      </c>
      <c r="G4422" s="19">
        <f t="shared" si="545"/>
        <v>-23.250777095000004</v>
      </c>
      <c r="H4422" s="19">
        <f t="shared" si="546"/>
        <v>6003.1112650000005</v>
      </c>
      <c r="I4422" s="19">
        <f t="shared" si="547"/>
        <v>120.06222530000001</v>
      </c>
      <c r="J4422" s="19">
        <f t="shared" si="548"/>
        <v>1348.544333174664</v>
      </c>
      <c r="K4422" s="19">
        <f t="shared" si="549"/>
        <v>61358.767159447212</v>
      </c>
      <c r="L4422" s="19">
        <f t="shared" si="550"/>
        <v>61358.767159447212</v>
      </c>
      <c r="M4422" s="19">
        <f t="shared" si="551"/>
        <v>0</v>
      </c>
    </row>
    <row r="4423" spans="1:13" x14ac:dyDescent="0.3">
      <c r="A4423" s="4">
        <v>86.27</v>
      </c>
      <c r="B4423" s="4">
        <v>3589</v>
      </c>
      <c r="C4423" s="4">
        <v>45.5</v>
      </c>
      <c r="D4423" s="11">
        <v>1.9320443805183176</v>
      </c>
      <c r="E4423" s="19">
        <f>610*'Forces Acting on Vehicle'!D4423</f>
        <v>1178.5470721161737</v>
      </c>
      <c r="F4423" s="19">
        <f t="shared" ref="F4423:F4486" si="552">0.5*1.27*-0.658*C4423</f>
        <v>-19.011265000000002</v>
      </c>
      <c r="G4423" s="19">
        <f t="shared" ref="G4423:G4486" si="553">0.5*1.27*1.223*-0.658*C4423+POWER(,2)</f>
        <v>-23.250777095000004</v>
      </c>
      <c r="H4423" s="19">
        <f t="shared" ref="H4423:H4486" si="554">5984.1-F4423</f>
        <v>6003.1112650000005</v>
      </c>
      <c r="I4423" s="19">
        <f t="shared" ref="I4423:I4486" si="555">H4423*0.02</f>
        <v>120.06222530000001</v>
      </c>
      <c r="J4423" s="19">
        <f t="shared" ref="J4423:J4486" si="556">E4423+G4423+I4423</f>
        <v>1275.3585203211735</v>
      </c>
      <c r="K4423" s="19">
        <f t="shared" ref="K4423:K4486" si="557">J4423*C4423</f>
        <v>58028.812674613393</v>
      </c>
      <c r="L4423" s="19">
        <f t="shared" ref="L4423:L4486" si="558">IF(K4423&lt;0,0,K4423)</f>
        <v>58028.812674613393</v>
      </c>
      <c r="M4423" s="19">
        <f t="shared" ref="M4423:M4486" si="559">IF(K4423&gt;0,0,K4423)</f>
        <v>0</v>
      </c>
    </row>
    <row r="4424" spans="1:13" x14ac:dyDescent="0.3">
      <c r="A4424" s="4">
        <v>86.289000000000001</v>
      </c>
      <c r="B4424" s="4">
        <v>3590</v>
      </c>
      <c r="C4424" s="4">
        <v>45.5</v>
      </c>
      <c r="D4424" s="11">
        <v>1.8185719964958633</v>
      </c>
      <c r="E4424" s="19">
        <f>610*'Forces Acting on Vehicle'!D4424</f>
        <v>1109.3289178624766</v>
      </c>
      <c r="F4424" s="19">
        <f t="shared" si="552"/>
        <v>-19.011265000000002</v>
      </c>
      <c r="G4424" s="19">
        <f t="shared" si="553"/>
        <v>-23.250777095000004</v>
      </c>
      <c r="H4424" s="19">
        <f t="shared" si="554"/>
        <v>6003.1112650000005</v>
      </c>
      <c r="I4424" s="19">
        <f t="shared" si="555"/>
        <v>120.06222530000001</v>
      </c>
      <c r="J4424" s="19">
        <f t="shared" si="556"/>
        <v>1206.1403660674764</v>
      </c>
      <c r="K4424" s="19">
        <f t="shared" si="557"/>
        <v>54879.386656070179</v>
      </c>
      <c r="L4424" s="19">
        <f t="shared" si="558"/>
        <v>54879.386656070179</v>
      </c>
      <c r="M4424" s="19">
        <f t="shared" si="559"/>
        <v>0</v>
      </c>
    </row>
    <row r="4425" spans="1:13" x14ac:dyDescent="0.3">
      <c r="A4425" s="4">
        <v>86.308999999999997</v>
      </c>
      <c r="B4425" s="4">
        <v>3591</v>
      </c>
      <c r="C4425" s="4">
        <v>45.6</v>
      </c>
      <c r="D4425" s="11">
        <v>1.5567345508875874</v>
      </c>
      <c r="E4425" s="19">
        <f>610*'Forces Acting on Vehicle'!D4425</f>
        <v>949.60807604142826</v>
      </c>
      <c r="F4425" s="19">
        <f t="shared" si="552"/>
        <v>-19.053048</v>
      </c>
      <c r="G4425" s="19">
        <f t="shared" si="553"/>
        <v>-23.301877704000006</v>
      </c>
      <c r="H4425" s="19">
        <f t="shared" si="554"/>
        <v>6003.1530480000001</v>
      </c>
      <c r="I4425" s="19">
        <f t="shared" si="555"/>
        <v>120.06306096</v>
      </c>
      <c r="J4425" s="19">
        <f t="shared" si="556"/>
        <v>1046.3692592974282</v>
      </c>
      <c r="K4425" s="19">
        <f t="shared" si="557"/>
        <v>47714.43822396273</v>
      </c>
      <c r="L4425" s="19">
        <f t="shared" si="558"/>
        <v>47714.43822396273</v>
      </c>
      <c r="M4425" s="19">
        <f t="shared" si="559"/>
        <v>0</v>
      </c>
    </row>
    <row r="4426" spans="1:13" x14ac:dyDescent="0.3">
      <c r="A4426" s="4">
        <v>86.328000000000003</v>
      </c>
      <c r="B4426" s="4">
        <v>3592</v>
      </c>
      <c r="C4426" s="4">
        <v>45.6</v>
      </c>
      <c r="D4426" s="11">
        <v>1.6394236162037485</v>
      </c>
      <c r="E4426" s="19">
        <f>610*'Forces Acting on Vehicle'!D4426</f>
        <v>1000.0484058842866</v>
      </c>
      <c r="F4426" s="19">
        <f t="shared" si="552"/>
        <v>-19.053048</v>
      </c>
      <c r="G4426" s="19">
        <f t="shared" si="553"/>
        <v>-23.301877704000006</v>
      </c>
      <c r="H4426" s="19">
        <f t="shared" si="554"/>
        <v>6003.1530480000001</v>
      </c>
      <c r="I4426" s="19">
        <f t="shared" si="555"/>
        <v>120.06306096</v>
      </c>
      <c r="J4426" s="19">
        <f t="shared" si="556"/>
        <v>1096.8095891402866</v>
      </c>
      <c r="K4426" s="19">
        <f t="shared" si="557"/>
        <v>50014.517264797068</v>
      </c>
      <c r="L4426" s="19">
        <f t="shared" si="558"/>
        <v>50014.517264797068</v>
      </c>
      <c r="M4426" s="19">
        <f t="shared" si="559"/>
        <v>0</v>
      </c>
    </row>
    <row r="4427" spans="1:13" x14ac:dyDescent="0.3">
      <c r="A4427" s="4">
        <v>86.347999999999999</v>
      </c>
      <c r="B4427" s="4">
        <v>3593</v>
      </c>
      <c r="C4427" s="4">
        <v>45.6</v>
      </c>
      <c r="D4427" s="11">
        <v>1.7234810431794445</v>
      </c>
      <c r="E4427" s="19">
        <f>610*'Forces Acting on Vehicle'!D4427</f>
        <v>1051.3234363394611</v>
      </c>
      <c r="F4427" s="19">
        <f t="shared" si="552"/>
        <v>-19.053048</v>
      </c>
      <c r="G4427" s="19">
        <f t="shared" si="553"/>
        <v>-23.301877704000006</v>
      </c>
      <c r="H4427" s="19">
        <f t="shared" si="554"/>
        <v>6003.1530480000001</v>
      </c>
      <c r="I4427" s="19">
        <f t="shared" si="555"/>
        <v>120.06306096</v>
      </c>
      <c r="J4427" s="19">
        <f t="shared" si="556"/>
        <v>1148.0846195954612</v>
      </c>
      <c r="K4427" s="19">
        <f t="shared" si="557"/>
        <v>52352.65865355303</v>
      </c>
      <c r="L4427" s="19">
        <f t="shared" si="558"/>
        <v>52352.65865355303</v>
      </c>
      <c r="M4427" s="19">
        <f t="shared" si="559"/>
        <v>0</v>
      </c>
    </row>
    <row r="4428" spans="1:13" x14ac:dyDescent="0.3">
      <c r="A4428" s="4">
        <v>86.367000000000004</v>
      </c>
      <c r="B4428" s="4">
        <v>3594</v>
      </c>
      <c r="C4428" s="4">
        <v>45.7</v>
      </c>
      <c r="D4428" s="11">
        <v>1.8200883369759999</v>
      </c>
      <c r="E4428" s="19">
        <f>610*'Forces Acting on Vehicle'!D4428</f>
        <v>1110.2538855553601</v>
      </c>
      <c r="F4428" s="19">
        <f t="shared" si="552"/>
        <v>-19.094831000000003</v>
      </c>
      <c r="G4428" s="19">
        <f t="shared" si="553"/>
        <v>-23.352978313000005</v>
      </c>
      <c r="H4428" s="19">
        <f t="shared" si="554"/>
        <v>6003.1948310000007</v>
      </c>
      <c r="I4428" s="19">
        <f t="shared" si="555"/>
        <v>120.06389662000002</v>
      </c>
      <c r="J4428" s="19">
        <f t="shared" si="556"/>
        <v>1206.96480386236</v>
      </c>
      <c r="K4428" s="19">
        <f t="shared" si="557"/>
        <v>55158.291536509852</v>
      </c>
      <c r="L4428" s="19">
        <f t="shared" si="558"/>
        <v>55158.291536509852</v>
      </c>
      <c r="M4428" s="19">
        <f t="shared" si="559"/>
        <v>0</v>
      </c>
    </row>
    <row r="4429" spans="1:13" x14ac:dyDescent="0.3">
      <c r="A4429" s="4">
        <v>86.387</v>
      </c>
      <c r="B4429" s="4">
        <v>3594</v>
      </c>
      <c r="C4429" s="4">
        <v>45.7</v>
      </c>
      <c r="D4429" s="11">
        <v>1.8883606473900474</v>
      </c>
      <c r="E4429" s="19">
        <f>610*'Forces Acting on Vehicle'!D4429</f>
        <v>1151.8999949079289</v>
      </c>
      <c r="F4429" s="19">
        <f t="shared" si="552"/>
        <v>-19.094831000000003</v>
      </c>
      <c r="G4429" s="19">
        <f t="shared" si="553"/>
        <v>-23.352978313000005</v>
      </c>
      <c r="H4429" s="19">
        <f t="shared" si="554"/>
        <v>6003.1948310000007</v>
      </c>
      <c r="I4429" s="19">
        <f t="shared" si="555"/>
        <v>120.06389662000002</v>
      </c>
      <c r="J4429" s="19">
        <f t="shared" si="556"/>
        <v>1248.6109132149288</v>
      </c>
      <c r="K4429" s="19">
        <f t="shared" si="557"/>
        <v>57061.518733922254</v>
      </c>
      <c r="L4429" s="19">
        <f t="shared" si="558"/>
        <v>57061.518733922254</v>
      </c>
      <c r="M4429" s="19">
        <f t="shared" si="559"/>
        <v>0</v>
      </c>
    </row>
    <row r="4430" spans="1:13" x14ac:dyDescent="0.3">
      <c r="A4430" s="4">
        <v>86.406000000000006</v>
      </c>
      <c r="B4430" s="4">
        <v>3595</v>
      </c>
      <c r="C4430" s="4">
        <v>45.8</v>
      </c>
      <c r="D4430" s="11">
        <v>1.9558206266438052</v>
      </c>
      <c r="E4430" s="19">
        <f>610*'Forces Acting on Vehicle'!D4430</f>
        <v>1193.0505822527211</v>
      </c>
      <c r="F4430" s="19">
        <f t="shared" si="552"/>
        <v>-19.136614000000002</v>
      </c>
      <c r="G4430" s="19">
        <f t="shared" si="553"/>
        <v>-23.404078922000004</v>
      </c>
      <c r="H4430" s="19">
        <f t="shared" si="554"/>
        <v>6003.2366140000004</v>
      </c>
      <c r="I4430" s="19">
        <f t="shared" si="555"/>
        <v>120.06473228000002</v>
      </c>
      <c r="J4430" s="19">
        <f t="shared" si="556"/>
        <v>1289.7112356107211</v>
      </c>
      <c r="K4430" s="19">
        <f t="shared" si="557"/>
        <v>59068.774590971021</v>
      </c>
      <c r="L4430" s="19">
        <f t="shared" si="558"/>
        <v>59068.774590971021</v>
      </c>
      <c r="M4430" s="19">
        <f t="shared" si="559"/>
        <v>0</v>
      </c>
    </row>
    <row r="4431" spans="1:13" x14ac:dyDescent="0.3">
      <c r="A4431" s="4">
        <v>86.426000000000002</v>
      </c>
      <c r="B4431" s="4">
        <v>3596</v>
      </c>
      <c r="C4431" s="4">
        <v>45.8</v>
      </c>
      <c r="D4431" s="11">
        <v>1.9473068237949451</v>
      </c>
      <c r="E4431" s="19">
        <f>610*'Forces Acting on Vehicle'!D4431</f>
        <v>1187.8571625149166</v>
      </c>
      <c r="F4431" s="19">
        <f t="shared" si="552"/>
        <v>-19.136614000000002</v>
      </c>
      <c r="G4431" s="19">
        <f t="shared" si="553"/>
        <v>-23.404078922000004</v>
      </c>
      <c r="H4431" s="19">
        <f t="shared" si="554"/>
        <v>6003.2366140000004</v>
      </c>
      <c r="I4431" s="19">
        <f t="shared" si="555"/>
        <v>120.06473228000002</v>
      </c>
      <c r="J4431" s="19">
        <f t="shared" si="556"/>
        <v>1284.5178158729166</v>
      </c>
      <c r="K4431" s="19">
        <f t="shared" si="557"/>
        <v>58830.915966979577</v>
      </c>
      <c r="L4431" s="19">
        <f t="shared" si="558"/>
        <v>58830.915966979577</v>
      </c>
      <c r="M4431" s="19">
        <f t="shared" si="559"/>
        <v>0</v>
      </c>
    </row>
    <row r="4432" spans="1:13" x14ac:dyDescent="0.3">
      <c r="A4432" s="4">
        <v>86.444999999999993</v>
      </c>
      <c r="B4432" s="4">
        <v>3597</v>
      </c>
      <c r="C4432" s="4">
        <v>45.9</v>
      </c>
      <c r="D4432" s="11">
        <v>1.9533204932390431</v>
      </c>
      <c r="E4432" s="19">
        <f>610*'Forces Acting on Vehicle'!D4432</f>
        <v>1191.5255008758163</v>
      </c>
      <c r="F4432" s="19">
        <f t="shared" si="552"/>
        <v>-19.178397</v>
      </c>
      <c r="G4432" s="19">
        <f t="shared" si="553"/>
        <v>-23.455179531000002</v>
      </c>
      <c r="H4432" s="19">
        <f t="shared" si="554"/>
        <v>6003.278397</v>
      </c>
      <c r="I4432" s="19">
        <f t="shared" si="555"/>
        <v>120.06556794000001</v>
      </c>
      <c r="J4432" s="19">
        <f t="shared" si="556"/>
        <v>1288.1358892848161</v>
      </c>
      <c r="K4432" s="19">
        <f t="shared" si="557"/>
        <v>59125.437318173055</v>
      </c>
      <c r="L4432" s="19">
        <f t="shared" si="558"/>
        <v>59125.437318173055</v>
      </c>
      <c r="M4432" s="19">
        <f t="shared" si="559"/>
        <v>0</v>
      </c>
    </row>
    <row r="4433" spans="1:13" x14ac:dyDescent="0.3">
      <c r="A4433" s="4">
        <v>86.465000000000003</v>
      </c>
      <c r="B4433" s="4">
        <v>3598</v>
      </c>
      <c r="C4433" s="4">
        <v>45.9</v>
      </c>
      <c r="D4433" s="11">
        <v>1.9454723755418488</v>
      </c>
      <c r="E4433" s="19">
        <f>610*'Forces Acting on Vehicle'!D4433</f>
        <v>1186.7381490805278</v>
      </c>
      <c r="F4433" s="19">
        <f t="shared" si="552"/>
        <v>-19.178397</v>
      </c>
      <c r="G4433" s="19">
        <f t="shared" si="553"/>
        <v>-23.455179531000002</v>
      </c>
      <c r="H4433" s="19">
        <f t="shared" si="554"/>
        <v>6003.278397</v>
      </c>
      <c r="I4433" s="19">
        <f t="shared" si="555"/>
        <v>120.06556794000001</v>
      </c>
      <c r="J4433" s="19">
        <f t="shared" si="556"/>
        <v>1283.3485374895276</v>
      </c>
      <c r="K4433" s="19">
        <f t="shared" si="557"/>
        <v>58905.69787076932</v>
      </c>
      <c r="L4433" s="19">
        <f t="shared" si="558"/>
        <v>58905.69787076932</v>
      </c>
      <c r="M4433" s="19">
        <f t="shared" si="559"/>
        <v>0</v>
      </c>
    </row>
    <row r="4434" spans="1:13" x14ac:dyDescent="0.3">
      <c r="A4434" s="4">
        <v>86.483999999999995</v>
      </c>
      <c r="B4434" s="4">
        <v>3599</v>
      </c>
      <c r="C4434" s="4">
        <v>46</v>
      </c>
      <c r="D4434" s="11">
        <v>1.8930075548922403</v>
      </c>
      <c r="E4434" s="19">
        <f>610*'Forces Acting on Vehicle'!D4434</f>
        <v>1154.7346084842666</v>
      </c>
      <c r="F4434" s="19">
        <f t="shared" si="552"/>
        <v>-19.220180000000003</v>
      </c>
      <c r="G4434" s="19">
        <f t="shared" si="553"/>
        <v>-23.506280140000005</v>
      </c>
      <c r="H4434" s="19">
        <f t="shared" si="554"/>
        <v>6003.3201800000006</v>
      </c>
      <c r="I4434" s="19">
        <f t="shared" si="555"/>
        <v>120.06640360000002</v>
      </c>
      <c r="J4434" s="19">
        <f t="shared" si="556"/>
        <v>1251.2947319442667</v>
      </c>
      <c r="K4434" s="19">
        <f t="shared" si="557"/>
        <v>57559.557669436268</v>
      </c>
      <c r="L4434" s="19">
        <f t="shared" si="558"/>
        <v>57559.557669436268</v>
      </c>
      <c r="M4434" s="19">
        <f t="shared" si="559"/>
        <v>0</v>
      </c>
    </row>
    <row r="4435" spans="1:13" x14ac:dyDescent="0.3">
      <c r="A4435" s="4">
        <v>86.504000000000005</v>
      </c>
      <c r="B4435" s="4">
        <v>3600</v>
      </c>
      <c r="C4435" s="4">
        <v>46</v>
      </c>
      <c r="D4435" s="11">
        <v>1.8220479786605688</v>
      </c>
      <c r="E4435" s="19">
        <f>610*'Forces Acting on Vehicle'!D4435</f>
        <v>1111.4492669829469</v>
      </c>
      <c r="F4435" s="19">
        <f t="shared" si="552"/>
        <v>-19.220180000000003</v>
      </c>
      <c r="G4435" s="19">
        <f t="shared" si="553"/>
        <v>-23.506280140000005</v>
      </c>
      <c r="H4435" s="19">
        <f t="shared" si="554"/>
        <v>6003.3201800000006</v>
      </c>
      <c r="I4435" s="19">
        <f t="shared" si="555"/>
        <v>120.06640360000002</v>
      </c>
      <c r="J4435" s="19">
        <f t="shared" si="556"/>
        <v>1208.0093904429471</v>
      </c>
      <c r="K4435" s="19">
        <f t="shared" si="557"/>
        <v>55568.431960375565</v>
      </c>
      <c r="L4435" s="19">
        <f t="shared" si="558"/>
        <v>55568.431960375565</v>
      </c>
      <c r="M4435" s="19">
        <f t="shared" si="559"/>
        <v>0</v>
      </c>
    </row>
    <row r="4436" spans="1:13" x14ac:dyDescent="0.3">
      <c r="A4436" s="4">
        <v>86.522999999999996</v>
      </c>
      <c r="B4436" s="4">
        <v>3601</v>
      </c>
      <c r="C4436" s="4">
        <v>46.1</v>
      </c>
      <c r="D4436" s="11">
        <v>1.7769635791608414</v>
      </c>
      <c r="E4436" s="19">
        <f>610*'Forces Acting on Vehicle'!D4436</f>
        <v>1083.9477832881132</v>
      </c>
      <c r="F4436" s="19">
        <f t="shared" si="552"/>
        <v>-19.261963000000002</v>
      </c>
      <c r="G4436" s="19">
        <f t="shared" si="553"/>
        <v>-23.557380749000004</v>
      </c>
      <c r="H4436" s="19">
        <f t="shared" si="554"/>
        <v>6003.3619630000003</v>
      </c>
      <c r="I4436" s="19">
        <f t="shared" si="555"/>
        <v>120.06723926000001</v>
      </c>
      <c r="J4436" s="19">
        <f t="shared" si="556"/>
        <v>1180.4576417991132</v>
      </c>
      <c r="K4436" s="19">
        <f t="shared" si="557"/>
        <v>54419.097286939119</v>
      </c>
      <c r="L4436" s="19">
        <f t="shared" si="558"/>
        <v>54419.097286939119</v>
      </c>
      <c r="M4436" s="19">
        <f t="shared" si="559"/>
        <v>0</v>
      </c>
    </row>
    <row r="4437" spans="1:13" x14ac:dyDescent="0.3">
      <c r="A4437" s="4">
        <v>86.543000000000006</v>
      </c>
      <c r="B4437" s="4">
        <v>3602</v>
      </c>
      <c r="C4437" s="4">
        <v>46.1</v>
      </c>
      <c r="D4437" s="11">
        <v>1.7686968041769542</v>
      </c>
      <c r="E4437" s="19">
        <f>610*'Forces Acting on Vehicle'!D4437</f>
        <v>1078.905050547942</v>
      </c>
      <c r="F4437" s="19">
        <f t="shared" si="552"/>
        <v>-19.261963000000002</v>
      </c>
      <c r="G4437" s="19">
        <f t="shared" si="553"/>
        <v>-23.557380749000004</v>
      </c>
      <c r="H4437" s="19">
        <f t="shared" si="554"/>
        <v>6003.3619630000003</v>
      </c>
      <c r="I4437" s="19">
        <f t="shared" si="555"/>
        <v>120.06723926000001</v>
      </c>
      <c r="J4437" s="19">
        <f t="shared" si="556"/>
        <v>1175.4149090589419</v>
      </c>
      <c r="K4437" s="19">
        <f t="shared" si="557"/>
        <v>54186.627307617222</v>
      </c>
      <c r="L4437" s="19">
        <f t="shared" si="558"/>
        <v>54186.627307617222</v>
      </c>
      <c r="M4437" s="19">
        <f t="shared" si="559"/>
        <v>0</v>
      </c>
    </row>
    <row r="4438" spans="1:13" x14ac:dyDescent="0.3">
      <c r="A4438" s="4">
        <v>86.563000000000002</v>
      </c>
      <c r="B4438" s="4">
        <v>3602</v>
      </c>
      <c r="C4438" s="4">
        <v>46.1</v>
      </c>
      <c r="D4438" s="11">
        <v>1.7725263567836376</v>
      </c>
      <c r="E4438" s="19">
        <f>610*'Forces Acting on Vehicle'!D4438</f>
        <v>1081.2410776380189</v>
      </c>
      <c r="F4438" s="19">
        <f t="shared" si="552"/>
        <v>-19.261963000000002</v>
      </c>
      <c r="G4438" s="19">
        <f t="shared" si="553"/>
        <v>-23.557380749000004</v>
      </c>
      <c r="H4438" s="19">
        <f t="shared" si="554"/>
        <v>6003.3619630000003</v>
      </c>
      <c r="I4438" s="19">
        <f t="shared" si="555"/>
        <v>120.06723926000001</v>
      </c>
      <c r="J4438" s="19">
        <f t="shared" si="556"/>
        <v>1177.7509361490188</v>
      </c>
      <c r="K4438" s="19">
        <f t="shared" si="557"/>
        <v>54294.318156469766</v>
      </c>
      <c r="L4438" s="19">
        <f t="shared" si="558"/>
        <v>54294.318156469766</v>
      </c>
      <c r="M4438" s="19">
        <f t="shared" si="559"/>
        <v>0</v>
      </c>
    </row>
    <row r="4439" spans="1:13" x14ac:dyDescent="0.3">
      <c r="A4439" s="4">
        <v>86.581999999999994</v>
      </c>
      <c r="B4439" s="4">
        <v>3603</v>
      </c>
      <c r="C4439" s="4">
        <v>46.2</v>
      </c>
      <c r="D4439" s="11">
        <v>1.7698095033639349</v>
      </c>
      <c r="E4439" s="19">
        <f>610*'Forces Acting on Vehicle'!D4439</f>
        <v>1079.5837970520004</v>
      </c>
      <c r="F4439" s="19">
        <f t="shared" si="552"/>
        <v>-19.303746000000004</v>
      </c>
      <c r="G4439" s="19">
        <f t="shared" si="553"/>
        <v>-23.608481358000006</v>
      </c>
      <c r="H4439" s="19">
        <f t="shared" si="554"/>
        <v>6003.403746</v>
      </c>
      <c r="I4439" s="19">
        <f t="shared" si="555"/>
        <v>120.06807492</v>
      </c>
      <c r="J4439" s="19">
        <f t="shared" si="556"/>
        <v>1176.0433906140004</v>
      </c>
      <c r="K4439" s="19">
        <f t="shared" si="557"/>
        <v>54333.204646366823</v>
      </c>
      <c r="L4439" s="19">
        <f t="shared" si="558"/>
        <v>54333.204646366823</v>
      </c>
      <c r="M4439" s="19">
        <f t="shared" si="559"/>
        <v>0</v>
      </c>
    </row>
    <row r="4440" spans="1:13" x14ac:dyDescent="0.3">
      <c r="A4440" s="4">
        <v>86.602000000000004</v>
      </c>
      <c r="B4440" s="4">
        <v>3604</v>
      </c>
      <c r="C4440" s="4">
        <v>46.2</v>
      </c>
      <c r="D4440" s="11">
        <v>1.7117890190673595</v>
      </c>
      <c r="E4440" s="19">
        <f>610*'Forces Acting on Vehicle'!D4440</f>
        <v>1044.1913016310893</v>
      </c>
      <c r="F4440" s="19">
        <f t="shared" si="552"/>
        <v>-19.303746000000004</v>
      </c>
      <c r="G4440" s="19">
        <f t="shared" si="553"/>
        <v>-23.608481358000006</v>
      </c>
      <c r="H4440" s="19">
        <f t="shared" si="554"/>
        <v>6003.403746</v>
      </c>
      <c r="I4440" s="19">
        <f t="shared" si="555"/>
        <v>120.06807492</v>
      </c>
      <c r="J4440" s="19">
        <f t="shared" si="556"/>
        <v>1140.6508951930894</v>
      </c>
      <c r="K4440" s="19">
        <f t="shared" si="557"/>
        <v>52698.071357920729</v>
      </c>
      <c r="L4440" s="19">
        <f t="shared" si="558"/>
        <v>52698.071357920729</v>
      </c>
      <c r="M4440" s="19">
        <f t="shared" si="559"/>
        <v>0</v>
      </c>
    </row>
    <row r="4441" spans="1:13" x14ac:dyDescent="0.3">
      <c r="A4441" s="4">
        <v>86.620999999999995</v>
      </c>
      <c r="B4441" s="4">
        <v>3605</v>
      </c>
      <c r="C4441" s="4">
        <v>46.3</v>
      </c>
      <c r="D4441" s="11">
        <v>1.6368611613516082</v>
      </c>
      <c r="E4441" s="19">
        <f>610*'Forces Acting on Vehicle'!D4441</f>
        <v>998.48530842448099</v>
      </c>
      <c r="F4441" s="19">
        <f t="shared" si="552"/>
        <v>-19.345528999999999</v>
      </c>
      <c r="G4441" s="19">
        <f t="shared" si="553"/>
        <v>-23.659581967000001</v>
      </c>
      <c r="H4441" s="19">
        <f t="shared" si="554"/>
        <v>6003.4455290000005</v>
      </c>
      <c r="I4441" s="19">
        <f t="shared" si="555"/>
        <v>120.06891058000001</v>
      </c>
      <c r="J4441" s="19">
        <f t="shared" si="556"/>
        <v>1094.8946370374811</v>
      </c>
      <c r="K4441" s="19">
        <f t="shared" si="557"/>
        <v>50693.621694835369</v>
      </c>
      <c r="L4441" s="19">
        <f t="shared" si="558"/>
        <v>50693.621694835369</v>
      </c>
      <c r="M4441" s="19">
        <f t="shared" si="559"/>
        <v>0</v>
      </c>
    </row>
    <row r="4442" spans="1:13" x14ac:dyDescent="0.3">
      <c r="A4442" s="4">
        <v>86.641000000000005</v>
      </c>
      <c r="B4442" s="4">
        <v>3606</v>
      </c>
      <c r="C4442" s="4">
        <v>46.3</v>
      </c>
      <c r="D4442" s="11">
        <v>1.5901266391765301</v>
      </c>
      <c r="E4442" s="19">
        <f>610*'Forces Acting on Vehicle'!D4442</f>
        <v>969.97724989768335</v>
      </c>
      <c r="F4442" s="19">
        <f t="shared" si="552"/>
        <v>-19.345528999999999</v>
      </c>
      <c r="G4442" s="19">
        <f t="shared" si="553"/>
        <v>-23.659581967000001</v>
      </c>
      <c r="H4442" s="19">
        <f t="shared" si="554"/>
        <v>6003.4455290000005</v>
      </c>
      <c r="I4442" s="19">
        <f t="shared" si="555"/>
        <v>120.06891058000001</v>
      </c>
      <c r="J4442" s="19">
        <f t="shared" si="556"/>
        <v>1066.3865785106834</v>
      </c>
      <c r="K4442" s="19">
        <f t="shared" si="557"/>
        <v>49373.698585044636</v>
      </c>
      <c r="L4442" s="19">
        <f t="shared" si="558"/>
        <v>49373.698585044636</v>
      </c>
      <c r="M4442" s="19">
        <f t="shared" si="559"/>
        <v>0</v>
      </c>
    </row>
    <row r="4443" spans="1:13" x14ac:dyDescent="0.3">
      <c r="A4443" s="4">
        <v>86.66</v>
      </c>
      <c r="B4443" s="4">
        <v>3607</v>
      </c>
      <c r="C4443" s="4">
        <v>46.4</v>
      </c>
      <c r="D4443" s="11">
        <v>1.6342813729460073</v>
      </c>
      <c r="E4443" s="19">
        <f>610*'Forces Acting on Vehicle'!D4443</f>
        <v>996.91163749706448</v>
      </c>
      <c r="F4443" s="19">
        <f t="shared" si="552"/>
        <v>-19.387312000000001</v>
      </c>
      <c r="G4443" s="19">
        <f t="shared" si="553"/>
        <v>-23.710682576000004</v>
      </c>
      <c r="H4443" s="19">
        <f t="shared" si="554"/>
        <v>6003.4873120000002</v>
      </c>
      <c r="I4443" s="19">
        <f t="shared" si="555"/>
        <v>120.06974624</v>
      </c>
      <c r="J4443" s="19">
        <f t="shared" si="556"/>
        <v>1093.2707011610646</v>
      </c>
      <c r="K4443" s="19">
        <f t="shared" si="557"/>
        <v>50727.760533873399</v>
      </c>
      <c r="L4443" s="19">
        <f t="shared" si="558"/>
        <v>50727.760533873399</v>
      </c>
      <c r="M4443" s="19">
        <f t="shared" si="559"/>
        <v>0</v>
      </c>
    </row>
    <row r="4444" spans="1:13" x14ac:dyDescent="0.3">
      <c r="A4444" s="4">
        <v>86.68</v>
      </c>
      <c r="B4444" s="4">
        <v>3608</v>
      </c>
      <c r="C4444" s="4">
        <v>46.4</v>
      </c>
      <c r="D4444" s="11">
        <v>1.7196811365507607</v>
      </c>
      <c r="E4444" s="19">
        <f>610*'Forces Acting on Vehicle'!D4444</f>
        <v>1049.005493295964</v>
      </c>
      <c r="F4444" s="19">
        <f t="shared" si="552"/>
        <v>-19.387312000000001</v>
      </c>
      <c r="G4444" s="19">
        <f t="shared" si="553"/>
        <v>-23.710682576000004</v>
      </c>
      <c r="H4444" s="19">
        <f t="shared" si="554"/>
        <v>6003.4873120000002</v>
      </c>
      <c r="I4444" s="19">
        <f t="shared" si="555"/>
        <v>120.06974624</v>
      </c>
      <c r="J4444" s="19">
        <f t="shared" si="556"/>
        <v>1145.3645569599641</v>
      </c>
      <c r="K4444" s="19">
        <f t="shared" si="557"/>
        <v>53144.915442942336</v>
      </c>
      <c r="L4444" s="19">
        <f t="shared" si="558"/>
        <v>53144.915442942336</v>
      </c>
      <c r="M4444" s="19">
        <f t="shared" si="559"/>
        <v>0</v>
      </c>
    </row>
    <row r="4445" spans="1:13" x14ac:dyDescent="0.3">
      <c r="A4445" s="4">
        <v>86.698999999999998</v>
      </c>
      <c r="B4445" s="4">
        <v>3609</v>
      </c>
      <c r="C4445" s="4">
        <v>46.4</v>
      </c>
      <c r="D4445" s="11">
        <v>1.7817741909140603</v>
      </c>
      <c r="E4445" s="19">
        <f>610*'Forces Acting on Vehicle'!D4445</f>
        <v>1086.8822564575769</v>
      </c>
      <c r="F4445" s="19">
        <f t="shared" si="552"/>
        <v>-19.387312000000001</v>
      </c>
      <c r="G4445" s="19">
        <f t="shared" si="553"/>
        <v>-23.710682576000004</v>
      </c>
      <c r="H4445" s="19">
        <f t="shared" si="554"/>
        <v>6003.4873120000002</v>
      </c>
      <c r="I4445" s="19">
        <f t="shared" si="555"/>
        <v>120.06974624</v>
      </c>
      <c r="J4445" s="19">
        <f t="shared" si="556"/>
        <v>1183.241320121577</v>
      </c>
      <c r="K4445" s="19">
        <f t="shared" si="557"/>
        <v>54902.397253641175</v>
      </c>
      <c r="L4445" s="19">
        <f t="shared" si="558"/>
        <v>54902.397253641175</v>
      </c>
      <c r="M4445" s="19">
        <f t="shared" si="559"/>
        <v>0</v>
      </c>
    </row>
    <row r="4446" spans="1:13" x14ac:dyDescent="0.3">
      <c r="A4446" s="4">
        <v>86.718999999999994</v>
      </c>
      <c r="B4446" s="4">
        <v>3610</v>
      </c>
      <c r="C4446" s="4">
        <v>46.5</v>
      </c>
      <c r="D4446" s="11">
        <v>1.7571081419006174</v>
      </c>
      <c r="E4446" s="19">
        <f>610*'Forces Acting on Vehicle'!D4446</f>
        <v>1071.8359665593766</v>
      </c>
      <c r="F4446" s="19">
        <f t="shared" si="552"/>
        <v>-19.429095</v>
      </c>
      <c r="G4446" s="19">
        <f t="shared" si="553"/>
        <v>-23.761783185000002</v>
      </c>
      <c r="H4446" s="19">
        <f t="shared" si="554"/>
        <v>6003.5290950000008</v>
      </c>
      <c r="I4446" s="19">
        <f t="shared" si="555"/>
        <v>120.07058190000002</v>
      </c>
      <c r="J4446" s="19">
        <f t="shared" si="556"/>
        <v>1168.1447652743766</v>
      </c>
      <c r="K4446" s="19">
        <f t="shared" si="557"/>
        <v>54318.731585258509</v>
      </c>
      <c r="L4446" s="19">
        <f t="shared" si="558"/>
        <v>54318.731585258509</v>
      </c>
      <c r="M4446" s="19">
        <f t="shared" si="559"/>
        <v>0</v>
      </c>
    </row>
    <row r="4447" spans="1:13" x14ac:dyDescent="0.3">
      <c r="A4447" s="4">
        <v>86.738</v>
      </c>
      <c r="B4447" s="4">
        <v>3611</v>
      </c>
      <c r="C4447" s="4">
        <v>46.5</v>
      </c>
      <c r="D4447" s="11">
        <v>1.6454125671962774</v>
      </c>
      <c r="E4447" s="19">
        <f>610*'Forces Acting on Vehicle'!D4447</f>
        <v>1003.7016659897292</v>
      </c>
      <c r="F4447" s="19">
        <f t="shared" si="552"/>
        <v>-19.429095</v>
      </c>
      <c r="G4447" s="19">
        <f t="shared" si="553"/>
        <v>-23.761783185000002</v>
      </c>
      <c r="H4447" s="19">
        <f t="shared" si="554"/>
        <v>6003.5290950000008</v>
      </c>
      <c r="I4447" s="19">
        <f t="shared" si="555"/>
        <v>120.07058190000002</v>
      </c>
      <c r="J4447" s="19">
        <f t="shared" si="556"/>
        <v>1100.0104647047292</v>
      </c>
      <c r="K4447" s="19">
        <f t="shared" si="557"/>
        <v>51150.486608769905</v>
      </c>
      <c r="L4447" s="19">
        <f t="shared" si="558"/>
        <v>51150.486608769905</v>
      </c>
      <c r="M4447" s="19">
        <f t="shared" si="559"/>
        <v>0</v>
      </c>
    </row>
    <row r="4448" spans="1:13" x14ac:dyDescent="0.3">
      <c r="A4448" s="4">
        <v>86.757999999999996</v>
      </c>
      <c r="B4448" s="4">
        <v>3612</v>
      </c>
      <c r="C4448" s="4">
        <v>46.6</v>
      </c>
      <c r="D4448" s="11">
        <v>1.5525406128390085</v>
      </c>
      <c r="E4448" s="19">
        <f>610*'Forces Acting on Vehicle'!D4448</f>
        <v>947.04977383179516</v>
      </c>
      <c r="F4448" s="19">
        <f t="shared" si="552"/>
        <v>-19.470878000000003</v>
      </c>
      <c r="G4448" s="19">
        <f t="shared" si="553"/>
        <v>-23.812883794000005</v>
      </c>
      <c r="H4448" s="19">
        <f t="shared" si="554"/>
        <v>6003.5708780000004</v>
      </c>
      <c r="I4448" s="19">
        <f t="shared" si="555"/>
        <v>120.07141756000001</v>
      </c>
      <c r="J4448" s="19">
        <f t="shared" si="556"/>
        <v>1043.3083075977952</v>
      </c>
      <c r="K4448" s="19">
        <f t="shared" si="557"/>
        <v>48618.167134057257</v>
      </c>
      <c r="L4448" s="19">
        <f t="shared" si="558"/>
        <v>48618.167134057257</v>
      </c>
      <c r="M4448" s="19">
        <f t="shared" si="559"/>
        <v>0</v>
      </c>
    </row>
    <row r="4449" spans="1:13" x14ac:dyDescent="0.3">
      <c r="A4449" s="4">
        <v>86.777000000000001</v>
      </c>
      <c r="B4449" s="4">
        <v>3612</v>
      </c>
      <c r="C4449" s="4">
        <v>46.6</v>
      </c>
      <c r="D4449" s="11">
        <v>1.5530333029784014</v>
      </c>
      <c r="E4449" s="19">
        <f>610*'Forces Acting on Vehicle'!D4449</f>
        <v>947.35031481682483</v>
      </c>
      <c r="F4449" s="19">
        <f t="shared" si="552"/>
        <v>-19.470878000000003</v>
      </c>
      <c r="G4449" s="19">
        <f t="shared" si="553"/>
        <v>-23.812883794000005</v>
      </c>
      <c r="H4449" s="19">
        <f t="shared" si="554"/>
        <v>6003.5708780000004</v>
      </c>
      <c r="I4449" s="19">
        <f t="shared" si="555"/>
        <v>120.07141756000001</v>
      </c>
      <c r="J4449" s="19">
        <f t="shared" si="556"/>
        <v>1043.608848582825</v>
      </c>
      <c r="K4449" s="19">
        <f t="shared" si="557"/>
        <v>48632.172343959646</v>
      </c>
      <c r="L4449" s="19">
        <f t="shared" si="558"/>
        <v>48632.172343959646</v>
      </c>
      <c r="M4449" s="19">
        <f t="shared" si="559"/>
        <v>0</v>
      </c>
    </row>
    <row r="4450" spans="1:13" x14ac:dyDescent="0.3">
      <c r="A4450" s="4">
        <v>86.796999999999997</v>
      </c>
      <c r="B4450" s="4">
        <v>3613</v>
      </c>
      <c r="C4450" s="4">
        <v>46.6</v>
      </c>
      <c r="D4450" s="11">
        <v>1.6136240769143224</v>
      </c>
      <c r="E4450" s="19">
        <f>610*'Forces Acting on Vehicle'!D4450</f>
        <v>984.31068691773669</v>
      </c>
      <c r="F4450" s="19">
        <f t="shared" si="552"/>
        <v>-19.470878000000003</v>
      </c>
      <c r="G4450" s="19">
        <f t="shared" si="553"/>
        <v>-23.812883794000005</v>
      </c>
      <c r="H4450" s="19">
        <f t="shared" si="554"/>
        <v>6003.5708780000004</v>
      </c>
      <c r="I4450" s="19">
        <f t="shared" si="555"/>
        <v>120.07141756000001</v>
      </c>
      <c r="J4450" s="19">
        <f t="shared" si="556"/>
        <v>1080.5692206837368</v>
      </c>
      <c r="K4450" s="19">
        <f t="shared" si="557"/>
        <v>50354.525683862135</v>
      </c>
      <c r="L4450" s="19">
        <f t="shared" si="558"/>
        <v>50354.525683862135</v>
      </c>
      <c r="M4450" s="19">
        <f t="shared" si="559"/>
        <v>0</v>
      </c>
    </row>
    <row r="4451" spans="1:13" x14ac:dyDescent="0.3">
      <c r="A4451" s="4">
        <v>86.816000000000003</v>
      </c>
      <c r="B4451" s="4">
        <v>3614</v>
      </c>
      <c r="C4451" s="4">
        <v>46.7</v>
      </c>
      <c r="D4451" s="11">
        <v>1.6701031756772728</v>
      </c>
      <c r="E4451" s="19">
        <f>610*'Forces Acting on Vehicle'!D4451</f>
        <v>1018.7629371631365</v>
      </c>
      <c r="F4451" s="19">
        <f t="shared" si="552"/>
        <v>-19.512661000000001</v>
      </c>
      <c r="G4451" s="19">
        <f t="shared" si="553"/>
        <v>-23.863984403000003</v>
      </c>
      <c r="H4451" s="19">
        <f t="shared" si="554"/>
        <v>6003.6126610000001</v>
      </c>
      <c r="I4451" s="19">
        <f t="shared" si="555"/>
        <v>120.07225322000001</v>
      </c>
      <c r="J4451" s="19">
        <f t="shared" si="556"/>
        <v>1114.9712059801366</v>
      </c>
      <c r="K4451" s="19">
        <f t="shared" si="557"/>
        <v>52069.15531927238</v>
      </c>
      <c r="L4451" s="19">
        <f t="shared" si="558"/>
        <v>52069.15531927238</v>
      </c>
      <c r="M4451" s="19">
        <f t="shared" si="559"/>
        <v>0</v>
      </c>
    </row>
    <row r="4452" spans="1:13" x14ac:dyDescent="0.3">
      <c r="A4452" s="4">
        <v>86.835999999999999</v>
      </c>
      <c r="B4452" s="4">
        <v>3615</v>
      </c>
      <c r="C4452" s="4">
        <v>46.7</v>
      </c>
      <c r="D4452" s="11">
        <v>1.681150614217767</v>
      </c>
      <c r="E4452" s="19">
        <f>610*'Forces Acting on Vehicle'!D4452</f>
        <v>1025.5018746728379</v>
      </c>
      <c r="F4452" s="19">
        <f t="shared" si="552"/>
        <v>-19.512661000000001</v>
      </c>
      <c r="G4452" s="19">
        <f t="shared" si="553"/>
        <v>-23.863984403000003</v>
      </c>
      <c r="H4452" s="19">
        <f t="shared" si="554"/>
        <v>6003.6126610000001</v>
      </c>
      <c r="I4452" s="19">
        <f t="shared" si="555"/>
        <v>120.07225322000001</v>
      </c>
      <c r="J4452" s="19">
        <f t="shared" si="556"/>
        <v>1121.7101434898379</v>
      </c>
      <c r="K4452" s="19">
        <f t="shared" si="557"/>
        <v>52383.863700975438</v>
      </c>
      <c r="L4452" s="19">
        <f t="shared" si="558"/>
        <v>52383.863700975438</v>
      </c>
      <c r="M4452" s="19">
        <f t="shared" si="559"/>
        <v>0</v>
      </c>
    </row>
    <row r="4453" spans="1:13" x14ac:dyDescent="0.3">
      <c r="A4453" s="4">
        <v>86.855000000000004</v>
      </c>
      <c r="B4453" s="4">
        <v>3616</v>
      </c>
      <c r="C4453" s="4">
        <v>46.8</v>
      </c>
      <c r="D4453" s="11">
        <v>1.601042312351455</v>
      </c>
      <c r="E4453" s="19">
        <f>610*'Forces Acting on Vehicle'!D4453</f>
        <v>976.63581053438759</v>
      </c>
      <c r="F4453" s="19">
        <f t="shared" si="552"/>
        <v>-19.554444</v>
      </c>
      <c r="G4453" s="19">
        <f t="shared" si="553"/>
        <v>-23.915085012000002</v>
      </c>
      <c r="H4453" s="19">
        <f t="shared" si="554"/>
        <v>6003.6544440000007</v>
      </c>
      <c r="I4453" s="19">
        <f t="shared" si="555"/>
        <v>120.07308888000001</v>
      </c>
      <c r="J4453" s="19">
        <f t="shared" si="556"/>
        <v>1072.7938144023876</v>
      </c>
      <c r="K4453" s="19">
        <f t="shared" si="557"/>
        <v>50206.750514031737</v>
      </c>
      <c r="L4453" s="19">
        <f t="shared" si="558"/>
        <v>50206.750514031737</v>
      </c>
      <c r="M4453" s="19">
        <f t="shared" si="559"/>
        <v>0</v>
      </c>
    </row>
    <row r="4454" spans="1:13" x14ac:dyDescent="0.3">
      <c r="A4454" s="4">
        <v>86.875</v>
      </c>
      <c r="B4454" s="4">
        <v>3617</v>
      </c>
      <c r="C4454" s="4">
        <v>46.8</v>
      </c>
      <c r="D4454" s="11">
        <v>1.4415020108112999</v>
      </c>
      <c r="E4454" s="19">
        <f>610*'Forces Acting on Vehicle'!D4454</f>
        <v>879.3162265948929</v>
      </c>
      <c r="F4454" s="19">
        <f t="shared" si="552"/>
        <v>-19.554444</v>
      </c>
      <c r="G4454" s="19">
        <f t="shared" si="553"/>
        <v>-23.915085012000002</v>
      </c>
      <c r="H4454" s="19">
        <f t="shared" si="554"/>
        <v>6003.6544440000007</v>
      </c>
      <c r="I4454" s="19">
        <f t="shared" si="555"/>
        <v>120.07308888000001</v>
      </c>
      <c r="J4454" s="19">
        <f t="shared" si="556"/>
        <v>975.47423046289293</v>
      </c>
      <c r="K4454" s="19">
        <f t="shared" si="557"/>
        <v>45652.193985663384</v>
      </c>
      <c r="L4454" s="19">
        <f t="shared" si="558"/>
        <v>45652.193985663384</v>
      </c>
      <c r="M4454" s="19">
        <f t="shared" si="559"/>
        <v>0</v>
      </c>
    </row>
    <row r="4455" spans="1:13" x14ac:dyDescent="0.3">
      <c r="A4455" s="4">
        <v>86.894999999999996</v>
      </c>
      <c r="B4455" s="4">
        <v>3618</v>
      </c>
      <c r="C4455" s="4">
        <v>46.8</v>
      </c>
      <c r="D4455" s="11">
        <v>1.2535465876357064</v>
      </c>
      <c r="E4455" s="19">
        <f>610*'Forces Acting on Vehicle'!D4455</f>
        <v>764.66341845778084</v>
      </c>
      <c r="F4455" s="19">
        <f t="shared" si="552"/>
        <v>-19.554444</v>
      </c>
      <c r="G4455" s="19">
        <f t="shared" si="553"/>
        <v>-23.915085012000002</v>
      </c>
      <c r="H4455" s="19">
        <f t="shared" si="554"/>
        <v>6003.6544440000007</v>
      </c>
      <c r="I4455" s="19">
        <f t="shared" si="555"/>
        <v>120.07308888000001</v>
      </c>
      <c r="J4455" s="19">
        <f t="shared" si="556"/>
        <v>860.82142232578087</v>
      </c>
      <c r="K4455" s="19">
        <f t="shared" si="557"/>
        <v>40286.44256484654</v>
      </c>
      <c r="L4455" s="19">
        <f t="shared" si="558"/>
        <v>40286.44256484654</v>
      </c>
      <c r="M4455" s="19">
        <f t="shared" si="559"/>
        <v>0</v>
      </c>
    </row>
    <row r="4456" spans="1:13" x14ac:dyDescent="0.3">
      <c r="A4456" s="4">
        <v>86.914000000000001</v>
      </c>
      <c r="B4456" s="4">
        <v>3619</v>
      </c>
      <c r="C4456" s="4">
        <v>46.8</v>
      </c>
      <c r="D4456" s="11">
        <v>1.2842664118671991</v>
      </c>
      <c r="E4456" s="19">
        <f>610*'Forces Acting on Vehicle'!D4456</f>
        <v>783.40251123899145</v>
      </c>
      <c r="F4456" s="19">
        <f t="shared" si="552"/>
        <v>-19.554444</v>
      </c>
      <c r="G4456" s="19">
        <f t="shared" si="553"/>
        <v>-23.915085012000002</v>
      </c>
      <c r="H4456" s="19">
        <f t="shared" si="554"/>
        <v>6003.6544440000007</v>
      </c>
      <c r="I4456" s="19">
        <f t="shared" si="555"/>
        <v>120.07308888000001</v>
      </c>
      <c r="J4456" s="19">
        <f t="shared" si="556"/>
        <v>879.56051510699149</v>
      </c>
      <c r="K4456" s="19">
        <f t="shared" si="557"/>
        <v>41163.432107007196</v>
      </c>
      <c r="L4456" s="19">
        <f t="shared" si="558"/>
        <v>41163.432107007196</v>
      </c>
      <c r="M4456" s="19">
        <f t="shared" si="559"/>
        <v>0</v>
      </c>
    </row>
    <row r="4457" spans="1:13" x14ac:dyDescent="0.3">
      <c r="A4457" s="4">
        <v>86.933999999999997</v>
      </c>
      <c r="B4457" s="4">
        <v>3620</v>
      </c>
      <c r="C4457" s="4">
        <v>46.9</v>
      </c>
      <c r="D4457" s="11">
        <v>1.386348874058853</v>
      </c>
      <c r="E4457" s="19">
        <f>610*'Forces Acting on Vehicle'!D4457</f>
        <v>845.67281317590027</v>
      </c>
      <c r="F4457" s="19">
        <f t="shared" si="552"/>
        <v>-19.596227000000003</v>
      </c>
      <c r="G4457" s="19">
        <f t="shared" si="553"/>
        <v>-23.966185621000005</v>
      </c>
      <c r="H4457" s="19">
        <f t="shared" si="554"/>
        <v>6003.6962270000004</v>
      </c>
      <c r="I4457" s="19">
        <f t="shared" si="555"/>
        <v>120.07392454000001</v>
      </c>
      <c r="J4457" s="19">
        <f t="shared" si="556"/>
        <v>941.78055209490026</v>
      </c>
      <c r="K4457" s="19">
        <f t="shared" si="557"/>
        <v>44169.507893250819</v>
      </c>
      <c r="L4457" s="19">
        <f t="shared" si="558"/>
        <v>44169.507893250819</v>
      </c>
      <c r="M4457" s="19">
        <f t="shared" si="559"/>
        <v>0</v>
      </c>
    </row>
    <row r="4458" spans="1:13" x14ac:dyDescent="0.3">
      <c r="A4458" s="4">
        <v>86.953000000000003</v>
      </c>
      <c r="B4458" s="4">
        <v>3621</v>
      </c>
      <c r="C4458" s="4">
        <v>46.9</v>
      </c>
      <c r="D4458" s="11">
        <v>1.5481963367145251</v>
      </c>
      <c r="E4458" s="19">
        <f>610*'Forces Acting on Vehicle'!D4458</f>
        <v>944.3997653958603</v>
      </c>
      <c r="F4458" s="19">
        <f t="shared" si="552"/>
        <v>-19.596227000000003</v>
      </c>
      <c r="G4458" s="19">
        <f t="shared" si="553"/>
        <v>-23.966185621000005</v>
      </c>
      <c r="H4458" s="19">
        <f t="shared" si="554"/>
        <v>6003.6962270000004</v>
      </c>
      <c r="I4458" s="19">
        <f t="shared" si="555"/>
        <v>120.07392454000001</v>
      </c>
      <c r="J4458" s="19">
        <f t="shared" si="556"/>
        <v>1040.5075043148604</v>
      </c>
      <c r="K4458" s="19">
        <f t="shared" si="557"/>
        <v>48799.80195236695</v>
      </c>
      <c r="L4458" s="19">
        <f t="shared" si="558"/>
        <v>48799.80195236695</v>
      </c>
      <c r="M4458" s="19">
        <f t="shared" si="559"/>
        <v>0</v>
      </c>
    </row>
    <row r="4459" spans="1:13" x14ac:dyDescent="0.3">
      <c r="A4459" s="4">
        <v>86.972999999999999</v>
      </c>
      <c r="B4459" s="4">
        <v>3622</v>
      </c>
      <c r="C4459" s="4">
        <v>46.9</v>
      </c>
      <c r="D4459" s="11">
        <v>1.6699552023593822</v>
      </c>
      <c r="E4459" s="19">
        <f>610*'Forces Acting on Vehicle'!D4459</f>
        <v>1018.6726734392231</v>
      </c>
      <c r="F4459" s="19">
        <f t="shared" si="552"/>
        <v>-19.596227000000003</v>
      </c>
      <c r="G4459" s="19">
        <f t="shared" si="553"/>
        <v>-23.966185621000005</v>
      </c>
      <c r="H4459" s="19">
        <f t="shared" si="554"/>
        <v>6003.6962270000004</v>
      </c>
      <c r="I4459" s="19">
        <f t="shared" si="555"/>
        <v>120.07392454000001</v>
      </c>
      <c r="J4459" s="19">
        <f t="shared" si="556"/>
        <v>1114.7804123582232</v>
      </c>
      <c r="K4459" s="19">
        <f t="shared" si="557"/>
        <v>52283.201339600666</v>
      </c>
      <c r="L4459" s="19">
        <f t="shared" si="558"/>
        <v>52283.201339600666</v>
      </c>
      <c r="M4459" s="19">
        <f t="shared" si="559"/>
        <v>0</v>
      </c>
    </row>
    <row r="4460" spans="1:13" x14ac:dyDescent="0.3">
      <c r="A4460" s="4">
        <v>86.992000000000004</v>
      </c>
      <c r="B4460" s="4">
        <v>3623</v>
      </c>
      <c r="C4460" s="4">
        <v>47</v>
      </c>
      <c r="D4460" s="11">
        <v>1.7677994598676048</v>
      </c>
      <c r="E4460" s="19">
        <f>610*'Forces Acting on Vehicle'!D4460</f>
        <v>1078.3576705192388</v>
      </c>
      <c r="F4460" s="19">
        <f t="shared" si="552"/>
        <v>-19.638010000000001</v>
      </c>
      <c r="G4460" s="19">
        <f t="shared" si="553"/>
        <v>-24.017286230000003</v>
      </c>
      <c r="H4460" s="19">
        <f t="shared" si="554"/>
        <v>6003.73801</v>
      </c>
      <c r="I4460" s="19">
        <f t="shared" si="555"/>
        <v>120.0747602</v>
      </c>
      <c r="J4460" s="19">
        <f t="shared" si="556"/>
        <v>1174.4151444892386</v>
      </c>
      <c r="K4460" s="19">
        <f t="shared" si="557"/>
        <v>55197.511790994213</v>
      </c>
      <c r="L4460" s="19">
        <f t="shared" si="558"/>
        <v>55197.511790994213</v>
      </c>
      <c r="M4460" s="19">
        <f t="shared" si="559"/>
        <v>0</v>
      </c>
    </row>
    <row r="4461" spans="1:13" x14ac:dyDescent="0.3">
      <c r="A4461" s="4">
        <v>87.012</v>
      </c>
      <c r="B4461" s="4">
        <v>3623</v>
      </c>
      <c r="C4461" s="4">
        <v>47</v>
      </c>
      <c r="D4461" s="11">
        <v>1.8353831687422544</v>
      </c>
      <c r="E4461" s="19">
        <f>610*'Forces Acting on Vehicle'!D4461</f>
        <v>1119.5837329327751</v>
      </c>
      <c r="F4461" s="19">
        <f t="shared" si="552"/>
        <v>-19.638010000000001</v>
      </c>
      <c r="G4461" s="19">
        <f t="shared" si="553"/>
        <v>-24.017286230000003</v>
      </c>
      <c r="H4461" s="19">
        <f t="shared" si="554"/>
        <v>6003.73801</v>
      </c>
      <c r="I4461" s="19">
        <f t="shared" si="555"/>
        <v>120.0747602</v>
      </c>
      <c r="J4461" s="19">
        <f t="shared" si="556"/>
        <v>1215.6412069027749</v>
      </c>
      <c r="K4461" s="19">
        <f t="shared" si="557"/>
        <v>57135.13672443042</v>
      </c>
      <c r="L4461" s="19">
        <f t="shared" si="558"/>
        <v>57135.13672443042</v>
      </c>
      <c r="M4461" s="19">
        <f t="shared" si="559"/>
        <v>0</v>
      </c>
    </row>
    <row r="4462" spans="1:13" x14ac:dyDescent="0.3">
      <c r="A4462" s="4">
        <v>87.031000000000006</v>
      </c>
      <c r="B4462" s="4">
        <v>3624</v>
      </c>
      <c r="C4462" s="4">
        <v>47.1</v>
      </c>
      <c r="D4462" s="11">
        <v>1.7834495416538025</v>
      </c>
      <c r="E4462" s="19">
        <f>610*'Forces Acting on Vehicle'!D4462</f>
        <v>1087.9042204088196</v>
      </c>
      <c r="F4462" s="19">
        <f t="shared" si="552"/>
        <v>-19.679793000000004</v>
      </c>
      <c r="G4462" s="19">
        <f t="shared" si="553"/>
        <v>-24.068386839000006</v>
      </c>
      <c r="H4462" s="19">
        <f t="shared" si="554"/>
        <v>6003.7797930000006</v>
      </c>
      <c r="I4462" s="19">
        <f t="shared" si="555"/>
        <v>120.07559586000002</v>
      </c>
      <c r="J4462" s="19">
        <f t="shared" si="556"/>
        <v>1183.9114294298197</v>
      </c>
      <c r="K4462" s="19">
        <f t="shared" si="557"/>
        <v>55762.228326144512</v>
      </c>
      <c r="L4462" s="19">
        <f t="shared" si="558"/>
        <v>55762.228326144512</v>
      </c>
      <c r="M4462" s="19">
        <f t="shared" si="559"/>
        <v>0</v>
      </c>
    </row>
    <row r="4463" spans="1:13" x14ac:dyDescent="0.3">
      <c r="A4463" s="4">
        <v>87.051000000000002</v>
      </c>
      <c r="B4463" s="4">
        <v>3625</v>
      </c>
      <c r="C4463" s="4">
        <v>47.1</v>
      </c>
      <c r="D4463" s="11">
        <v>1.6821284286896445</v>
      </c>
      <c r="E4463" s="19">
        <f>610*'Forces Acting on Vehicle'!D4463</f>
        <v>1026.0983415006831</v>
      </c>
      <c r="F4463" s="19">
        <f t="shared" si="552"/>
        <v>-19.679793000000004</v>
      </c>
      <c r="G4463" s="19">
        <f t="shared" si="553"/>
        <v>-24.068386839000006</v>
      </c>
      <c r="H4463" s="19">
        <f t="shared" si="554"/>
        <v>6003.7797930000006</v>
      </c>
      <c r="I4463" s="19">
        <f t="shared" si="555"/>
        <v>120.07559586000002</v>
      </c>
      <c r="J4463" s="19">
        <f t="shared" si="556"/>
        <v>1122.1055505216832</v>
      </c>
      <c r="K4463" s="19">
        <f t="shared" si="557"/>
        <v>52851.171429571281</v>
      </c>
      <c r="L4463" s="19">
        <f t="shared" si="558"/>
        <v>52851.171429571281</v>
      </c>
      <c r="M4463" s="19">
        <f t="shared" si="559"/>
        <v>0</v>
      </c>
    </row>
    <row r="4464" spans="1:13" x14ac:dyDescent="0.3">
      <c r="A4464" s="4">
        <v>87.07</v>
      </c>
      <c r="B4464" s="4">
        <v>3626</v>
      </c>
      <c r="C4464" s="4">
        <v>47.1</v>
      </c>
      <c r="D4464" s="11">
        <v>1.6255402793176579</v>
      </c>
      <c r="E4464" s="19">
        <f>610*'Forces Acting on Vehicle'!D4464</f>
        <v>991.57957038377128</v>
      </c>
      <c r="F4464" s="19">
        <f t="shared" si="552"/>
        <v>-19.679793000000004</v>
      </c>
      <c r="G4464" s="19">
        <f t="shared" si="553"/>
        <v>-24.068386839000006</v>
      </c>
      <c r="H4464" s="19">
        <f t="shared" si="554"/>
        <v>6003.7797930000006</v>
      </c>
      <c r="I4464" s="19">
        <f t="shared" si="555"/>
        <v>120.07559586000002</v>
      </c>
      <c r="J4464" s="19">
        <f t="shared" si="556"/>
        <v>1087.5867794047713</v>
      </c>
      <c r="K4464" s="19">
        <f t="shared" si="557"/>
        <v>51225.337309964729</v>
      </c>
      <c r="L4464" s="19">
        <f t="shared" si="558"/>
        <v>51225.337309964729</v>
      </c>
      <c r="M4464" s="19">
        <f t="shared" si="559"/>
        <v>0</v>
      </c>
    </row>
    <row r="4465" spans="1:13" x14ac:dyDescent="0.3">
      <c r="A4465" s="4">
        <v>87.09</v>
      </c>
      <c r="B4465" s="4">
        <v>3627</v>
      </c>
      <c r="C4465" s="4">
        <v>47.2</v>
      </c>
      <c r="D4465" s="11">
        <v>1.6546917370595811</v>
      </c>
      <c r="E4465" s="19">
        <f>610*'Forces Acting on Vehicle'!D4465</f>
        <v>1009.3619596063445</v>
      </c>
      <c r="F4465" s="19">
        <f t="shared" si="552"/>
        <v>-19.721576000000002</v>
      </c>
      <c r="G4465" s="19">
        <f t="shared" si="553"/>
        <v>-24.119487448000005</v>
      </c>
      <c r="H4465" s="19">
        <f t="shared" si="554"/>
        <v>6003.8215760000003</v>
      </c>
      <c r="I4465" s="19">
        <f t="shared" si="555"/>
        <v>120.07643152000001</v>
      </c>
      <c r="J4465" s="19">
        <f t="shared" si="556"/>
        <v>1105.3189036783444</v>
      </c>
      <c r="K4465" s="19">
        <f t="shared" si="557"/>
        <v>52171.052253617861</v>
      </c>
      <c r="L4465" s="19">
        <f t="shared" si="558"/>
        <v>52171.052253617861</v>
      </c>
      <c r="M4465" s="19">
        <f t="shared" si="559"/>
        <v>0</v>
      </c>
    </row>
    <row r="4466" spans="1:13" x14ac:dyDescent="0.3">
      <c r="A4466" s="4">
        <v>87.108999999999995</v>
      </c>
      <c r="B4466" s="4">
        <v>3628</v>
      </c>
      <c r="C4466" s="4">
        <v>47.2</v>
      </c>
      <c r="D4466" s="11">
        <v>1.6919565854371521</v>
      </c>
      <c r="E4466" s="19">
        <f>610*'Forces Acting on Vehicle'!D4466</f>
        <v>1032.0935171166627</v>
      </c>
      <c r="F4466" s="19">
        <f t="shared" si="552"/>
        <v>-19.721576000000002</v>
      </c>
      <c r="G4466" s="19">
        <f t="shared" si="553"/>
        <v>-24.119487448000005</v>
      </c>
      <c r="H4466" s="19">
        <f t="shared" si="554"/>
        <v>6003.8215760000003</v>
      </c>
      <c r="I4466" s="19">
        <f t="shared" si="555"/>
        <v>120.07643152000001</v>
      </c>
      <c r="J4466" s="19">
        <f t="shared" si="556"/>
        <v>1128.0504611886627</v>
      </c>
      <c r="K4466" s="19">
        <f t="shared" si="557"/>
        <v>53243.981768104881</v>
      </c>
      <c r="L4466" s="19">
        <f t="shared" si="558"/>
        <v>53243.981768104881</v>
      </c>
      <c r="M4466" s="19">
        <f t="shared" si="559"/>
        <v>0</v>
      </c>
    </row>
    <row r="4467" spans="1:13" x14ac:dyDescent="0.3">
      <c r="A4467" s="4">
        <v>87.129000000000005</v>
      </c>
      <c r="B4467" s="4">
        <v>3629</v>
      </c>
      <c r="C4467" s="4">
        <v>47.3</v>
      </c>
      <c r="D4467" s="11">
        <v>1.6842071959242102</v>
      </c>
      <c r="E4467" s="19">
        <f>610*'Forces Acting on Vehicle'!D4467</f>
        <v>1027.3663895137681</v>
      </c>
      <c r="F4467" s="19">
        <f t="shared" si="552"/>
        <v>-19.763359000000001</v>
      </c>
      <c r="G4467" s="19">
        <f t="shared" si="553"/>
        <v>-24.170588057000003</v>
      </c>
      <c r="H4467" s="19">
        <f t="shared" si="554"/>
        <v>6003.8633589999999</v>
      </c>
      <c r="I4467" s="19">
        <f t="shared" si="555"/>
        <v>120.07726718000001</v>
      </c>
      <c r="J4467" s="19">
        <f t="shared" si="556"/>
        <v>1123.2730686367681</v>
      </c>
      <c r="K4467" s="19">
        <f t="shared" si="557"/>
        <v>53130.81614651913</v>
      </c>
      <c r="L4467" s="19">
        <f t="shared" si="558"/>
        <v>53130.81614651913</v>
      </c>
      <c r="M4467" s="19">
        <f t="shared" si="559"/>
        <v>0</v>
      </c>
    </row>
    <row r="4468" spans="1:13" x14ac:dyDescent="0.3">
      <c r="A4468" s="4">
        <v>87.147999999999996</v>
      </c>
      <c r="B4468" s="4">
        <v>3630</v>
      </c>
      <c r="C4468" s="4">
        <v>47.3</v>
      </c>
      <c r="D4468" s="11">
        <v>1.6099217787455482</v>
      </c>
      <c r="E4468" s="19">
        <f>610*'Forces Acting on Vehicle'!D4468</f>
        <v>982.0522850347844</v>
      </c>
      <c r="F4468" s="19">
        <f t="shared" si="552"/>
        <v>-19.763359000000001</v>
      </c>
      <c r="G4468" s="19">
        <f t="shared" si="553"/>
        <v>-24.170588057000003</v>
      </c>
      <c r="H4468" s="19">
        <f t="shared" si="554"/>
        <v>6003.8633589999999</v>
      </c>
      <c r="I4468" s="19">
        <f t="shared" si="555"/>
        <v>120.07726718000001</v>
      </c>
      <c r="J4468" s="19">
        <f t="shared" si="556"/>
        <v>1077.9589641577843</v>
      </c>
      <c r="K4468" s="19">
        <f t="shared" si="557"/>
        <v>50987.459004663193</v>
      </c>
      <c r="L4468" s="19">
        <f t="shared" si="558"/>
        <v>50987.459004663193</v>
      </c>
      <c r="M4468" s="19">
        <f t="shared" si="559"/>
        <v>0</v>
      </c>
    </row>
    <row r="4469" spans="1:13" x14ac:dyDescent="0.3">
      <c r="A4469" s="4">
        <v>87.168000000000006</v>
      </c>
      <c r="B4469" s="4">
        <v>3631</v>
      </c>
      <c r="C4469" s="4">
        <v>47.3</v>
      </c>
      <c r="D4469" s="11">
        <v>1.4919569258608962</v>
      </c>
      <c r="E4469" s="19">
        <f>610*'Forces Acting on Vehicle'!D4469</f>
        <v>910.09372477514671</v>
      </c>
      <c r="F4469" s="19">
        <f t="shared" si="552"/>
        <v>-19.763359000000001</v>
      </c>
      <c r="G4469" s="19">
        <f t="shared" si="553"/>
        <v>-24.170588057000003</v>
      </c>
      <c r="H4469" s="19">
        <f t="shared" si="554"/>
        <v>6003.8633589999999</v>
      </c>
      <c r="I4469" s="19">
        <f t="shared" si="555"/>
        <v>120.07726718000001</v>
      </c>
      <c r="J4469" s="19">
        <f t="shared" si="556"/>
        <v>1006.0004038981467</v>
      </c>
      <c r="K4469" s="19">
        <f t="shared" si="557"/>
        <v>47583.819104382339</v>
      </c>
      <c r="L4469" s="19">
        <f t="shared" si="558"/>
        <v>47583.819104382339</v>
      </c>
      <c r="M4469" s="19">
        <f t="shared" si="559"/>
        <v>0</v>
      </c>
    </row>
    <row r="4470" spans="1:13" x14ac:dyDescent="0.3">
      <c r="A4470" s="4">
        <v>87.188000000000002</v>
      </c>
      <c r="B4470" s="4">
        <v>3632</v>
      </c>
      <c r="C4470" s="4">
        <v>47.4</v>
      </c>
      <c r="D4470" s="11">
        <v>1.4538783491278409</v>
      </c>
      <c r="E4470" s="19">
        <f>610*'Forces Acting on Vehicle'!D4470</f>
        <v>886.86579296798288</v>
      </c>
      <c r="F4470" s="19">
        <f t="shared" si="552"/>
        <v>-19.805142</v>
      </c>
      <c r="G4470" s="19">
        <f t="shared" si="553"/>
        <v>-24.221688666000002</v>
      </c>
      <c r="H4470" s="19">
        <f t="shared" si="554"/>
        <v>6003.9051420000005</v>
      </c>
      <c r="I4470" s="19">
        <f t="shared" si="555"/>
        <v>120.07810284000001</v>
      </c>
      <c r="J4470" s="19">
        <f t="shared" si="556"/>
        <v>982.72220714198295</v>
      </c>
      <c r="K4470" s="19">
        <f t="shared" si="557"/>
        <v>46581.032618529993</v>
      </c>
      <c r="L4470" s="19">
        <f t="shared" si="558"/>
        <v>46581.032618529993</v>
      </c>
      <c r="M4470" s="19">
        <f t="shared" si="559"/>
        <v>0</v>
      </c>
    </row>
    <row r="4471" spans="1:13" x14ac:dyDescent="0.3">
      <c r="A4471" s="4">
        <v>87.206999999999994</v>
      </c>
      <c r="B4471" s="4">
        <v>3633</v>
      </c>
      <c r="C4471" s="4">
        <v>47.4</v>
      </c>
      <c r="D4471" s="11">
        <v>1.5086340660592383</v>
      </c>
      <c r="E4471" s="19">
        <f>610*'Forces Acting on Vehicle'!D4471</f>
        <v>920.26678029613538</v>
      </c>
      <c r="F4471" s="19">
        <f t="shared" si="552"/>
        <v>-19.805142</v>
      </c>
      <c r="G4471" s="19">
        <f t="shared" si="553"/>
        <v>-24.221688666000002</v>
      </c>
      <c r="H4471" s="19">
        <f t="shared" si="554"/>
        <v>6003.9051420000005</v>
      </c>
      <c r="I4471" s="19">
        <f t="shared" si="555"/>
        <v>120.07810284000001</v>
      </c>
      <c r="J4471" s="19">
        <f t="shared" si="556"/>
        <v>1016.1231944701354</v>
      </c>
      <c r="K4471" s="19">
        <f t="shared" si="557"/>
        <v>48164.239417884419</v>
      </c>
      <c r="L4471" s="19">
        <f t="shared" si="558"/>
        <v>48164.239417884419</v>
      </c>
      <c r="M4471" s="19">
        <f t="shared" si="559"/>
        <v>0</v>
      </c>
    </row>
    <row r="4472" spans="1:13" x14ac:dyDescent="0.3">
      <c r="A4472" s="4">
        <v>87.227000000000004</v>
      </c>
      <c r="B4472" s="4">
        <v>3634</v>
      </c>
      <c r="C4472" s="4">
        <v>47.4</v>
      </c>
      <c r="D4472" s="11">
        <v>1.6064268668794131</v>
      </c>
      <c r="E4472" s="19">
        <f>610*'Forces Acting on Vehicle'!D4472</f>
        <v>979.92038879644201</v>
      </c>
      <c r="F4472" s="19">
        <f t="shared" si="552"/>
        <v>-19.805142</v>
      </c>
      <c r="G4472" s="19">
        <f t="shared" si="553"/>
        <v>-24.221688666000002</v>
      </c>
      <c r="H4472" s="19">
        <f t="shared" si="554"/>
        <v>6003.9051420000005</v>
      </c>
      <c r="I4472" s="19">
        <f t="shared" si="555"/>
        <v>120.07810284000001</v>
      </c>
      <c r="J4472" s="19">
        <f t="shared" si="556"/>
        <v>1075.7768029704421</v>
      </c>
      <c r="K4472" s="19">
        <f t="shared" si="557"/>
        <v>50991.820460798954</v>
      </c>
      <c r="L4472" s="19">
        <f t="shared" si="558"/>
        <v>50991.820460798954</v>
      </c>
      <c r="M4472" s="19">
        <f t="shared" si="559"/>
        <v>0</v>
      </c>
    </row>
    <row r="4473" spans="1:13" x14ac:dyDescent="0.3">
      <c r="A4473" s="4">
        <v>87.245999999999995</v>
      </c>
      <c r="B4473" s="4">
        <v>3635</v>
      </c>
      <c r="C4473" s="4">
        <v>47.5</v>
      </c>
      <c r="D4473" s="11">
        <v>1.6238401536456295</v>
      </c>
      <c r="E4473" s="19">
        <f>610*'Forces Acting on Vehicle'!D4473</f>
        <v>990.54249372383401</v>
      </c>
      <c r="F4473" s="19">
        <f t="shared" si="552"/>
        <v>-19.846925000000002</v>
      </c>
      <c r="G4473" s="19">
        <f t="shared" si="553"/>
        <v>-24.272789275000004</v>
      </c>
      <c r="H4473" s="19">
        <f t="shared" si="554"/>
        <v>6003.9469250000002</v>
      </c>
      <c r="I4473" s="19">
        <f t="shared" si="555"/>
        <v>120.07893850000001</v>
      </c>
      <c r="J4473" s="19">
        <f t="shared" si="556"/>
        <v>1086.3486429488339</v>
      </c>
      <c r="K4473" s="19">
        <f t="shared" si="557"/>
        <v>51601.560540069608</v>
      </c>
      <c r="L4473" s="19">
        <f t="shared" si="558"/>
        <v>51601.560540069608</v>
      </c>
      <c r="M4473" s="19">
        <f t="shared" si="559"/>
        <v>0</v>
      </c>
    </row>
    <row r="4474" spans="1:13" x14ac:dyDescent="0.3">
      <c r="A4474" s="4">
        <v>87.266000000000005</v>
      </c>
      <c r="B4474" s="4">
        <v>3635</v>
      </c>
      <c r="C4474" s="4">
        <v>47.5</v>
      </c>
      <c r="D4474" s="11">
        <v>1.6373644992899357</v>
      </c>
      <c r="E4474" s="19">
        <f>610*'Forces Acting on Vehicle'!D4474</f>
        <v>998.79234456686072</v>
      </c>
      <c r="F4474" s="19">
        <f t="shared" si="552"/>
        <v>-19.846925000000002</v>
      </c>
      <c r="G4474" s="19">
        <f t="shared" si="553"/>
        <v>-24.272789275000004</v>
      </c>
      <c r="H4474" s="19">
        <f t="shared" si="554"/>
        <v>6003.9469250000002</v>
      </c>
      <c r="I4474" s="19">
        <f t="shared" si="555"/>
        <v>120.07893850000001</v>
      </c>
      <c r="J4474" s="19">
        <f t="shared" si="556"/>
        <v>1094.5984937918606</v>
      </c>
      <c r="K4474" s="19">
        <f t="shared" si="557"/>
        <v>51993.428455113382</v>
      </c>
      <c r="L4474" s="19">
        <f t="shared" si="558"/>
        <v>51993.428455113382</v>
      </c>
      <c r="M4474" s="19">
        <f t="shared" si="559"/>
        <v>0</v>
      </c>
    </row>
    <row r="4475" spans="1:13" x14ac:dyDescent="0.3">
      <c r="A4475" s="4">
        <v>87.284999999999997</v>
      </c>
      <c r="B4475" s="4">
        <v>3636</v>
      </c>
      <c r="C4475" s="4">
        <v>47.6</v>
      </c>
      <c r="D4475" s="11">
        <v>1.3421347482131416</v>
      </c>
      <c r="E4475" s="19">
        <f>610*'Forces Acting on Vehicle'!D4475</f>
        <v>818.70219641001643</v>
      </c>
      <c r="F4475" s="19">
        <f t="shared" si="552"/>
        <v>-19.888708000000001</v>
      </c>
      <c r="G4475" s="19">
        <f t="shared" si="553"/>
        <v>-24.323889884000003</v>
      </c>
      <c r="H4475" s="19">
        <f t="shared" si="554"/>
        <v>6003.9887080000008</v>
      </c>
      <c r="I4475" s="19">
        <f t="shared" si="555"/>
        <v>120.07977416000001</v>
      </c>
      <c r="J4475" s="19">
        <f t="shared" si="556"/>
        <v>914.4580806860165</v>
      </c>
      <c r="K4475" s="19">
        <f t="shared" si="557"/>
        <v>43528.204640654389</v>
      </c>
      <c r="L4475" s="19">
        <f t="shared" si="558"/>
        <v>43528.204640654389</v>
      </c>
      <c r="M4475" s="19">
        <f t="shared" si="559"/>
        <v>0</v>
      </c>
    </row>
    <row r="4476" spans="1:13" x14ac:dyDescent="0.3">
      <c r="A4476" s="4">
        <v>87.305000000000007</v>
      </c>
      <c r="B4476" s="4">
        <v>3637</v>
      </c>
      <c r="C4476" s="4">
        <v>47.6</v>
      </c>
      <c r="D4476" s="11">
        <v>1.3436176147393817</v>
      </c>
      <c r="E4476" s="19">
        <f>610*'Forces Acting on Vehicle'!D4476</f>
        <v>819.60674499102288</v>
      </c>
      <c r="F4476" s="19">
        <f t="shared" si="552"/>
        <v>-19.888708000000001</v>
      </c>
      <c r="G4476" s="19">
        <f t="shared" si="553"/>
        <v>-24.323889884000003</v>
      </c>
      <c r="H4476" s="19">
        <f t="shared" si="554"/>
        <v>6003.9887080000008</v>
      </c>
      <c r="I4476" s="19">
        <f t="shared" si="555"/>
        <v>120.07977416000001</v>
      </c>
      <c r="J4476" s="19">
        <f t="shared" si="556"/>
        <v>915.36262926702295</v>
      </c>
      <c r="K4476" s="19">
        <f t="shared" si="557"/>
        <v>43571.261153110296</v>
      </c>
      <c r="L4476" s="19">
        <f t="shared" si="558"/>
        <v>43571.261153110296</v>
      </c>
      <c r="M4476" s="19">
        <f t="shared" si="559"/>
        <v>0</v>
      </c>
    </row>
    <row r="4477" spans="1:13" x14ac:dyDescent="0.3">
      <c r="A4477" s="4">
        <v>87.323999999999998</v>
      </c>
      <c r="B4477" s="4">
        <v>3638</v>
      </c>
      <c r="C4477" s="4">
        <v>47.6</v>
      </c>
      <c r="D4477" s="11">
        <v>1.4194854568754702</v>
      </c>
      <c r="E4477" s="19">
        <f>610*'Forces Acting on Vehicle'!D4477</f>
        <v>865.88612869403687</v>
      </c>
      <c r="F4477" s="19">
        <f t="shared" si="552"/>
        <v>-19.888708000000001</v>
      </c>
      <c r="G4477" s="19">
        <f t="shared" si="553"/>
        <v>-24.323889884000003</v>
      </c>
      <c r="H4477" s="19">
        <f t="shared" si="554"/>
        <v>6003.9887080000008</v>
      </c>
      <c r="I4477" s="19">
        <f t="shared" si="555"/>
        <v>120.07977416000001</v>
      </c>
      <c r="J4477" s="19">
        <f t="shared" si="556"/>
        <v>961.64201297003694</v>
      </c>
      <c r="K4477" s="19">
        <f t="shared" si="557"/>
        <v>45774.159817373758</v>
      </c>
      <c r="L4477" s="19">
        <f t="shared" si="558"/>
        <v>45774.159817373758</v>
      </c>
      <c r="M4477" s="19">
        <f t="shared" si="559"/>
        <v>0</v>
      </c>
    </row>
    <row r="4478" spans="1:13" x14ac:dyDescent="0.3">
      <c r="A4478" s="4">
        <v>87.343999999999994</v>
      </c>
      <c r="B4478" s="4">
        <v>3639</v>
      </c>
      <c r="C4478" s="4">
        <v>47.6</v>
      </c>
      <c r="D4478" s="11">
        <v>1.559214931547148</v>
      </c>
      <c r="E4478" s="19">
        <f>610*'Forces Acting on Vehicle'!D4478</f>
        <v>951.1211082437602</v>
      </c>
      <c r="F4478" s="19">
        <f t="shared" si="552"/>
        <v>-19.888708000000001</v>
      </c>
      <c r="G4478" s="19">
        <f t="shared" si="553"/>
        <v>-24.323889884000003</v>
      </c>
      <c r="H4478" s="19">
        <f t="shared" si="554"/>
        <v>6003.9887080000008</v>
      </c>
      <c r="I4478" s="19">
        <f t="shared" si="555"/>
        <v>120.07977416000001</v>
      </c>
      <c r="J4478" s="19">
        <f t="shared" si="556"/>
        <v>1046.8769925197603</v>
      </c>
      <c r="K4478" s="19">
        <f t="shared" si="557"/>
        <v>49831.344843940591</v>
      </c>
      <c r="L4478" s="19">
        <f t="shared" si="558"/>
        <v>49831.344843940591</v>
      </c>
      <c r="M4478" s="19">
        <f t="shared" si="559"/>
        <v>0</v>
      </c>
    </row>
    <row r="4479" spans="1:13" x14ac:dyDescent="0.3">
      <c r="A4479" s="4">
        <v>87.363</v>
      </c>
      <c r="B4479" s="4">
        <v>3640</v>
      </c>
      <c r="C4479" s="4">
        <v>47.7</v>
      </c>
      <c r="D4479" s="11">
        <v>1.6720108744481752</v>
      </c>
      <c r="E4479" s="19">
        <f>610*'Forces Acting on Vehicle'!D4479</f>
        <v>1019.9266334133869</v>
      </c>
      <c r="F4479" s="19">
        <f t="shared" si="552"/>
        <v>-19.930491000000004</v>
      </c>
      <c r="G4479" s="19">
        <f t="shared" si="553"/>
        <v>-24.374990493000006</v>
      </c>
      <c r="H4479" s="19">
        <f t="shared" si="554"/>
        <v>6004.0304910000004</v>
      </c>
      <c r="I4479" s="19">
        <f t="shared" si="555"/>
        <v>120.08060982000001</v>
      </c>
      <c r="J4479" s="19">
        <f t="shared" si="556"/>
        <v>1115.6322527403868</v>
      </c>
      <c r="K4479" s="19">
        <f t="shared" si="557"/>
        <v>53215.658455716453</v>
      </c>
      <c r="L4479" s="19">
        <f t="shared" si="558"/>
        <v>53215.658455716453</v>
      </c>
      <c r="M4479" s="19">
        <f t="shared" si="559"/>
        <v>0</v>
      </c>
    </row>
    <row r="4480" spans="1:13" x14ac:dyDescent="0.3">
      <c r="A4480" s="4">
        <v>87.382999999999996</v>
      </c>
      <c r="B4480" s="4">
        <v>3641</v>
      </c>
      <c r="C4480" s="4">
        <v>47.7</v>
      </c>
      <c r="D4480" s="11">
        <v>1.696299991582612</v>
      </c>
      <c r="E4480" s="19">
        <f>610*'Forces Acting on Vehicle'!D4480</f>
        <v>1034.7429948653933</v>
      </c>
      <c r="F4480" s="19">
        <f t="shared" si="552"/>
        <v>-19.930491000000004</v>
      </c>
      <c r="G4480" s="19">
        <f t="shared" si="553"/>
        <v>-24.374990493000006</v>
      </c>
      <c r="H4480" s="19">
        <f t="shared" si="554"/>
        <v>6004.0304910000004</v>
      </c>
      <c r="I4480" s="19">
        <f t="shared" si="555"/>
        <v>120.08060982000001</v>
      </c>
      <c r="J4480" s="19">
        <f t="shared" si="556"/>
        <v>1130.4486141923933</v>
      </c>
      <c r="K4480" s="19">
        <f t="shared" si="557"/>
        <v>53922.39889697716</v>
      </c>
      <c r="L4480" s="19">
        <f t="shared" si="558"/>
        <v>53922.39889697716</v>
      </c>
      <c r="M4480" s="19">
        <f t="shared" si="559"/>
        <v>0</v>
      </c>
    </row>
    <row r="4481" spans="1:13" x14ac:dyDescent="0.3">
      <c r="A4481" s="4">
        <v>87.402000000000001</v>
      </c>
      <c r="B4481" s="4">
        <v>3642</v>
      </c>
      <c r="C4481" s="4">
        <v>47.8</v>
      </c>
      <c r="D4481" s="11">
        <v>1.5648762200877953</v>
      </c>
      <c r="E4481" s="19">
        <f>610*'Forces Acting on Vehicle'!D4481</f>
        <v>954.57449425355514</v>
      </c>
      <c r="F4481" s="19">
        <f t="shared" si="552"/>
        <v>-19.972273999999999</v>
      </c>
      <c r="G4481" s="19">
        <f t="shared" si="553"/>
        <v>-24.426091102000001</v>
      </c>
      <c r="H4481" s="19">
        <f t="shared" si="554"/>
        <v>6004.0722740000001</v>
      </c>
      <c r="I4481" s="19">
        <f t="shared" si="555"/>
        <v>120.08144548</v>
      </c>
      <c r="J4481" s="19">
        <f t="shared" si="556"/>
        <v>1050.2298486315551</v>
      </c>
      <c r="K4481" s="19">
        <f t="shared" si="557"/>
        <v>50200.986764588335</v>
      </c>
      <c r="L4481" s="19">
        <f t="shared" si="558"/>
        <v>50200.986764588335</v>
      </c>
      <c r="M4481" s="19">
        <f t="shared" si="559"/>
        <v>0</v>
      </c>
    </row>
    <row r="4482" spans="1:13" x14ac:dyDescent="0.3">
      <c r="A4482" s="4">
        <v>87.421999999999997</v>
      </c>
      <c r="B4482" s="4">
        <v>3643</v>
      </c>
      <c r="C4482" s="4">
        <v>47.8</v>
      </c>
      <c r="D4482" s="11">
        <v>1.7773398387246306</v>
      </c>
      <c r="E4482" s="19">
        <f>610*'Forces Acting on Vehicle'!D4482</f>
        <v>1084.1773016220247</v>
      </c>
      <c r="F4482" s="19">
        <f t="shared" si="552"/>
        <v>-19.972273999999999</v>
      </c>
      <c r="G4482" s="19">
        <f t="shared" si="553"/>
        <v>-24.426091102000001</v>
      </c>
      <c r="H4482" s="19">
        <f t="shared" si="554"/>
        <v>6004.0722740000001</v>
      </c>
      <c r="I4482" s="19">
        <f t="shared" si="555"/>
        <v>120.08144548</v>
      </c>
      <c r="J4482" s="19">
        <f t="shared" si="556"/>
        <v>1179.8326560000246</v>
      </c>
      <c r="K4482" s="19">
        <f t="shared" si="557"/>
        <v>56396.000956801174</v>
      </c>
      <c r="L4482" s="19">
        <f t="shared" si="558"/>
        <v>56396.000956801174</v>
      </c>
      <c r="M4482" s="19">
        <f t="shared" si="559"/>
        <v>0</v>
      </c>
    </row>
    <row r="4483" spans="1:13" x14ac:dyDescent="0.3">
      <c r="A4483" s="4">
        <v>87.441000000000003</v>
      </c>
      <c r="B4483" s="4">
        <v>3644</v>
      </c>
      <c r="C4483" s="4">
        <v>47.9</v>
      </c>
      <c r="D4483" s="11">
        <v>1.4518090011398763</v>
      </c>
      <c r="E4483" s="19">
        <f>610*'Forces Acting on Vehicle'!D4483</f>
        <v>885.60349069532458</v>
      </c>
      <c r="F4483" s="19">
        <f t="shared" si="552"/>
        <v>-20.014057000000001</v>
      </c>
      <c r="G4483" s="19">
        <f t="shared" si="553"/>
        <v>-24.477191711000003</v>
      </c>
      <c r="H4483" s="19">
        <f t="shared" si="554"/>
        <v>6004.1140570000007</v>
      </c>
      <c r="I4483" s="19">
        <f t="shared" si="555"/>
        <v>120.08228114000002</v>
      </c>
      <c r="J4483" s="19">
        <f t="shared" si="556"/>
        <v>981.2085801243245</v>
      </c>
      <c r="K4483" s="19">
        <f t="shared" si="557"/>
        <v>46999.890987955143</v>
      </c>
      <c r="L4483" s="19">
        <f t="shared" si="558"/>
        <v>46999.890987955143</v>
      </c>
      <c r="M4483" s="19">
        <f t="shared" si="559"/>
        <v>0</v>
      </c>
    </row>
    <row r="4484" spans="1:13" x14ac:dyDescent="0.3">
      <c r="A4484" s="4">
        <v>87.460999999999999</v>
      </c>
      <c r="B4484" s="4">
        <v>3645</v>
      </c>
      <c r="C4484" s="4">
        <v>47.9</v>
      </c>
      <c r="D4484" s="11">
        <v>1.2826892525663169</v>
      </c>
      <c r="E4484" s="19">
        <f>610*'Forces Acting on Vehicle'!D4484</f>
        <v>782.44044406545333</v>
      </c>
      <c r="F4484" s="19">
        <f t="shared" si="552"/>
        <v>-20.014057000000001</v>
      </c>
      <c r="G4484" s="19">
        <f t="shared" si="553"/>
        <v>-24.477191711000003</v>
      </c>
      <c r="H4484" s="19">
        <f t="shared" si="554"/>
        <v>6004.1140570000007</v>
      </c>
      <c r="I4484" s="19">
        <f t="shared" si="555"/>
        <v>120.08228114000002</v>
      </c>
      <c r="J4484" s="19">
        <f t="shared" si="556"/>
        <v>878.04553349445337</v>
      </c>
      <c r="K4484" s="19">
        <f t="shared" si="557"/>
        <v>42058.381054384314</v>
      </c>
      <c r="L4484" s="19">
        <f t="shared" si="558"/>
        <v>42058.381054384314</v>
      </c>
      <c r="M4484" s="19">
        <f t="shared" si="559"/>
        <v>0</v>
      </c>
    </row>
    <row r="4485" spans="1:13" x14ac:dyDescent="0.3">
      <c r="A4485" s="4">
        <v>87.48</v>
      </c>
      <c r="B4485" s="4">
        <v>3646</v>
      </c>
      <c r="C4485" s="4">
        <v>47.9</v>
      </c>
      <c r="D4485" s="11">
        <v>1.1237975690785111</v>
      </c>
      <c r="E4485" s="19">
        <f>610*'Forces Acting on Vehicle'!D4485</f>
        <v>685.51651713789181</v>
      </c>
      <c r="F4485" s="19">
        <f t="shared" si="552"/>
        <v>-20.014057000000001</v>
      </c>
      <c r="G4485" s="19">
        <f t="shared" si="553"/>
        <v>-24.477191711000003</v>
      </c>
      <c r="H4485" s="19">
        <f t="shared" si="554"/>
        <v>6004.1140570000007</v>
      </c>
      <c r="I4485" s="19">
        <f t="shared" si="555"/>
        <v>120.08228114000002</v>
      </c>
      <c r="J4485" s="19">
        <f t="shared" si="556"/>
        <v>781.12160656689184</v>
      </c>
      <c r="K4485" s="19">
        <f t="shared" si="557"/>
        <v>37415.72495455412</v>
      </c>
      <c r="L4485" s="19">
        <f t="shared" si="558"/>
        <v>37415.72495455412</v>
      </c>
      <c r="M4485" s="19">
        <f t="shared" si="559"/>
        <v>0</v>
      </c>
    </row>
    <row r="4486" spans="1:13" x14ac:dyDescent="0.3">
      <c r="A4486" s="4">
        <v>87.5</v>
      </c>
      <c r="B4486" s="4">
        <v>3647</v>
      </c>
      <c r="C4486" s="4">
        <v>47.9</v>
      </c>
      <c r="D4486" s="11">
        <v>1.3428437461388534</v>
      </c>
      <c r="E4486" s="19">
        <f>610*'Forces Acting on Vehicle'!D4486</f>
        <v>819.1346851447006</v>
      </c>
      <c r="F4486" s="19">
        <f t="shared" si="552"/>
        <v>-20.014057000000001</v>
      </c>
      <c r="G4486" s="19">
        <f t="shared" si="553"/>
        <v>-24.477191711000003</v>
      </c>
      <c r="H4486" s="19">
        <f t="shared" si="554"/>
        <v>6004.1140570000007</v>
      </c>
      <c r="I4486" s="19">
        <f t="shared" si="555"/>
        <v>120.08228114000002</v>
      </c>
      <c r="J4486" s="19">
        <f t="shared" si="556"/>
        <v>914.73977457370052</v>
      </c>
      <c r="K4486" s="19">
        <f t="shared" si="557"/>
        <v>43816.035202080253</v>
      </c>
      <c r="L4486" s="19">
        <f t="shared" si="558"/>
        <v>43816.035202080253</v>
      </c>
      <c r="M4486" s="19">
        <f t="shared" si="559"/>
        <v>0</v>
      </c>
    </row>
    <row r="4487" spans="1:13" x14ac:dyDescent="0.3">
      <c r="A4487" s="4">
        <v>87.52</v>
      </c>
      <c r="B4487" s="4">
        <v>3648</v>
      </c>
      <c r="C4487" s="4">
        <v>48</v>
      </c>
      <c r="D4487" s="11">
        <v>1.5852845165816285</v>
      </c>
      <c r="E4487" s="19">
        <f>610*'Forces Acting on Vehicle'!D4487</f>
        <v>967.02355511479334</v>
      </c>
      <c r="F4487" s="19">
        <f t="shared" ref="F4487:F4550" si="560">0.5*1.27*-0.658*C4487</f>
        <v>-20.055840000000003</v>
      </c>
      <c r="G4487" s="19">
        <f t="shared" ref="G4487:G4550" si="561">0.5*1.27*1.223*-0.658*C4487+POWER(,2)</f>
        <v>-24.528292320000006</v>
      </c>
      <c r="H4487" s="19">
        <f t="shared" ref="H4487:H4550" si="562">5984.1-F4487</f>
        <v>6004.1558400000004</v>
      </c>
      <c r="I4487" s="19">
        <f t="shared" ref="I4487:I4550" si="563">H4487*0.02</f>
        <v>120.08311680000001</v>
      </c>
      <c r="J4487" s="19">
        <f t="shared" ref="J4487:J4550" si="564">E4487+G4487+I4487</f>
        <v>1062.5783795947934</v>
      </c>
      <c r="K4487" s="19">
        <f t="shared" ref="K4487:K4550" si="565">J4487*C4487</f>
        <v>51003.762220550081</v>
      </c>
      <c r="L4487" s="19">
        <f t="shared" ref="L4487:L4550" si="566">IF(K4487&lt;0,0,K4487)</f>
        <v>51003.762220550081</v>
      </c>
      <c r="M4487" s="19">
        <f t="shared" ref="M4487:M4550" si="567">IF(K4487&gt;0,0,K4487)</f>
        <v>0</v>
      </c>
    </row>
    <row r="4488" spans="1:13" x14ac:dyDescent="0.3">
      <c r="A4488" s="4">
        <v>87.539000000000001</v>
      </c>
      <c r="B4488" s="4">
        <v>3649</v>
      </c>
      <c r="C4488" s="4">
        <v>48</v>
      </c>
      <c r="D4488" s="11">
        <v>1.7080955873167998</v>
      </c>
      <c r="E4488" s="19">
        <f>610*'Forces Acting on Vehicle'!D4488</f>
        <v>1041.9383082632478</v>
      </c>
      <c r="F4488" s="19">
        <f t="shared" si="560"/>
        <v>-20.055840000000003</v>
      </c>
      <c r="G4488" s="19">
        <f t="shared" si="561"/>
        <v>-24.528292320000006</v>
      </c>
      <c r="H4488" s="19">
        <f t="shared" si="562"/>
        <v>6004.1558400000004</v>
      </c>
      <c r="I4488" s="19">
        <f t="shared" si="563"/>
        <v>120.08311680000001</v>
      </c>
      <c r="J4488" s="19">
        <f t="shared" si="564"/>
        <v>1137.4931327432478</v>
      </c>
      <c r="K4488" s="19">
        <f t="shared" si="565"/>
        <v>54599.670371675893</v>
      </c>
      <c r="L4488" s="19">
        <f t="shared" si="566"/>
        <v>54599.670371675893</v>
      </c>
      <c r="M4488" s="19">
        <f t="shared" si="567"/>
        <v>0</v>
      </c>
    </row>
    <row r="4489" spans="1:13" x14ac:dyDescent="0.3">
      <c r="A4489" s="4">
        <v>87.558999999999997</v>
      </c>
      <c r="B4489" s="4">
        <v>3649</v>
      </c>
      <c r="C4489" s="4">
        <v>48.1</v>
      </c>
      <c r="D4489" s="11">
        <v>1.7863343260482929</v>
      </c>
      <c r="E4489" s="19">
        <f>610*'Forces Acting on Vehicle'!D4489</f>
        <v>1089.6639388894587</v>
      </c>
      <c r="F4489" s="19">
        <f t="shared" si="560"/>
        <v>-20.097623000000002</v>
      </c>
      <c r="G4489" s="19">
        <f t="shared" si="561"/>
        <v>-24.579392929000004</v>
      </c>
      <c r="H4489" s="19">
        <f t="shared" si="562"/>
        <v>6004.197623</v>
      </c>
      <c r="I4489" s="19">
        <f t="shared" si="563"/>
        <v>120.08395246000001</v>
      </c>
      <c r="J4489" s="19">
        <f t="shared" si="564"/>
        <v>1185.1684984204587</v>
      </c>
      <c r="K4489" s="19">
        <f t="shared" si="565"/>
        <v>57006.604774024068</v>
      </c>
      <c r="L4489" s="19">
        <f t="shared" si="566"/>
        <v>57006.604774024068</v>
      </c>
      <c r="M4489" s="19">
        <f t="shared" si="567"/>
        <v>0</v>
      </c>
    </row>
    <row r="4490" spans="1:13" x14ac:dyDescent="0.3">
      <c r="A4490" s="4">
        <v>87.578000000000003</v>
      </c>
      <c r="B4490" s="4">
        <v>3650</v>
      </c>
      <c r="C4490" s="4">
        <v>48.1</v>
      </c>
      <c r="D4490" s="11">
        <v>1.7063689071462786</v>
      </c>
      <c r="E4490" s="19">
        <f>610*'Forces Acting on Vehicle'!D4490</f>
        <v>1040.88503335923</v>
      </c>
      <c r="F4490" s="19">
        <f t="shared" si="560"/>
        <v>-20.097623000000002</v>
      </c>
      <c r="G4490" s="19">
        <f t="shared" si="561"/>
        <v>-24.579392929000004</v>
      </c>
      <c r="H4490" s="19">
        <f t="shared" si="562"/>
        <v>6004.197623</v>
      </c>
      <c r="I4490" s="19">
        <f t="shared" si="563"/>
        <v>120.08395246000001</v>
      </c>
      <c r="J4490" s="19">
        <f t="shared" si="564"/>
        <v>1136.38959289023</v>
      </c>
      <c r="K4490" s="19">
        <f t="shared" si="565"/>
        <v>54660.339418020063</v>
      </c>
      <c r="L4490" s="19">
        <f t="shared" si="566"/>
        <v>54660.339418020063</v>
      </c>
      <c r="M4490" s="19">
        <f t="shared" si="567"/>
        <v>0</v>
      </c>
    </row>
    <row r="4491" spans="1:13" x14ac:dyDescent="0.3">
      <c r="A4491" s="4">
        <v>87.597999999999999</v>
      </c>
      <c r="B4491" s="4">
        <v>3651</v>
      </c>
      <c r="C4491" s="4">
        <v>48.1</v>
      </c>
      <c r="D4491" s="11">
        <v>1.5669809191675543</v>
      </c>
      <c r="E4491" s="19">
        <f>610*'Forces Acting on Vehicle'!D4491</f>
        <v>955.85836069220818</v>
      </c>
      <c r="F4491" s="19">
        <f t="shared" si="560"/>
        <v>-20.097623000000002</v>
      </c>
      <c r="G4491" s="19">
        <f t="shared" si="561"/>
        <v>-24.579392929000004</v>
      </c>
      <c r="H4491" s="19">
        <f t="shared" si="562"/>
        <v>6004.197623</v>
      </c>
      <c r="I4491" s="19">
        <f t="shared" si="563"/>
        <v>120.08395246000001</v>
      </c>
      <c r="J4491" s="19">
        <f t="shared" si="564"/>
        <v>1051.3629202232082</v>
      </c>
      <c r="K4491" s="19">
        <f t="shared" si="565"/>
        <v>50570.55646273632</v>
      </c>
      <c r="L4491" s="19">
        <f t="shared" si="566"/>
        <v>50570.55646273632</v>
      </c>
      <c r="M4491" s="19">
        <f t="shared" si="567"/>
        <v>0</v>
      </c>
    </row>
    <row r="4492" spans="1:13" x14ac:dyDescent="0.3">
      <c r="A4492" s="4">
        <v>87.617000000000004</v>
      </c>
      <c r="B4492" s="4">
        <v>3652</v>
      </c>
      <c r="C4492" s="4">
        <v>48.2</v>
      </c>
      <c r="D4492" s="11">
        <v>1.4291029745039301</v>
      </c>
      <c r="E4492" s="19">
        <f>610*'Forces Acting on Vehicle'!D4492</f>
        <v>871.75281444739733</v>
      </c>
      <c r="F4492" s="19">
        <f t="shared" si="560"/>
        <v>-20.139406000000005</v>
      </c>
      <c r="G4492" s="19">
        <f t="shared" si="561"/>
        <v>-24.630493538000007</v>
      </c>
      <c r="H4492" s="19">
        <f t="shared" si="562"/>
        <v>6004.2394060000006</v>
      </c>
      <c r="I4492" s="19">
        <f t="shared" si="563"/>
        <v>120.08478812000001</v>
      </c>
      <c r="J4492" s="19">
        <f t="shared" si="564"/>
        <v>967.20710902939732</v>
      </c>
      <c r="K4492" s="19">
        <f t="shared" si="565"/>
        <v>46619.382655216956</v>
      </c>
      <c r="L4492" s="19">
        <f t="shared" si="566"/>
        <v>46619.382655216956</v>
      </c>
      <c r="M4492" s="19">
        <f t="shared" si="567"/>
        <v>0</v>
      </c>
    </row>
    <row r="4493" spans="1:13" x14ac:dyDescent="0.3">
      <c r="A4493" s="4">
        <v>87.637</v>
      </c>
      <c r="B4493" s="4">
        <v>3653</v>
      </c>
      <c r="C4493" s="4">
        <v>48.2</v>
      </c>
      <c r="D4493" s="11">
        <v>1.4090042074246671</v>
      </c>
      <c r="E4493" s="19">
        <f>610*'Forces Acting on Vehicle'!D4493</f>
        <v>859.49256652904694</v>
      </c>
      <c r="F4493" s="19">
        <f t="shared" si="560"/>
        <v>-20.139406000000005</v>
      </c>
      <c r="G4493" s="19">
        <f t="shared" si="561"/>
        <v>-24.630493538000007</v>
      </c>
      <c r="H4493" s="19">
        <f t="shared" si="562"/>
        <v>6004.2394060000006</v>
      </c>
      <c r="I4493" s="19">
        <f t="shared" si="563"/>
        <v>120.08478812000001</v>
      </c>
      <c r="J4493" s="19">
        <f t="shared" si="564"/>
        <v>954.94686111104693</v>
      </c>
      <c r="K4493" s="19">
        <f t="shared" si="565"/>
        <v>46028.438705552464</v>
      </c>
      <c r="L4493" s="19">
        <f t="shared" si="566"/>
        <v>46028.438705552464</v>
      </c>
      <c r="M4493" s="19">
        <f t="shared" si="567"/>
        <v>0</v>
      </c>
    </row>
    <row r="4494" spans="1:13" x14ac:dyDescent="0.3">
      <c r="A4494" s="4">
        <v>87.656000000000006</v>
      </c>
      <c r="B4494" s="4">
        <v>3654</v>
      </c>
      <c r="C4494" s="4">
        <v>48.2</v>
      </c>
      <c r="D4494" s="11">
        <v>1.5127008855122914</v>
      </c>
      <c r="E4494" s="19">
        <f>610*'Forces Acting on Vehicle'!D4494</f>
        <v>922.74754016249778</v>
      </c>
      <c r="F4494" s="19">
        <f t="shared" si="560"/>
        <v>-20.139406000000005</v>
      </c>
      <c r="G4494" s="19">
        <f t="shared" si="561"/>
        <v>-24.630493538000007</v>
      </c>
      <c r="H4494" s="19">
        <f t="shared" si="562"/>
        <v>6004.2394060000006</v>
      </c>
      <c r="I4494" s="19">
        <f t="shared" si="563"/>
        <v>120.08478812000001</v>
      </c>
      <c r="J4494" s="19">
        <f t="shared" si="564"/>
        <v>1018.2018347444978</v>
      </c>
      <c r="K4494" s="19">
        <f t="shared" si="565"/>
        <v>49077.328434684794</v>
      </c>
      <c r="L4494" s="19">
        <f t="shared" si="566"/>
        <v>49077.328434684794</v>
      </c>
      <c r="M4494" s="19">
        <f t="shared" si="567"/>
        <v>0</v>
      </c>
    </row>
    <row r="4495" spans="1:13" x14ac:dyDescent="0.3">
      <c r="A4495" s="4">
        <v>87.676000000000002</v>
      </c>
      <c r="B4495" s="4">
        <v>3655</v>
      </c>
      <c r="C4495" s="4">
        <v>48.3</v>
      </c>
      <c r="D4495" s="11">
        <v>1.6238407149739817</v>
      </c>
      <c r="E4495" s="19">
        <f>610*'Forces Acting on Vehicle'!D4495</f>
        <v>990.54283613412883</v>
      </c>
      <c r="F4495" s="19">
        <f t="shared" si="560"/>
        <v>-20.181189</v>
      </c>
      <c r="G4495" s="19">
        <f t="shared" si="561"/>
        <v>-24.681594147000002</v>
      </c>
      <c r="H4495" s="19">
        <f t="shared" si="562"/>
        <v>6004.2811890000003</v>
      </c>
      <c r="I4495" s="19">
        <f t="shared" si="563"/>
        <v>120.08562378000001</v>
      </c>
      <c r="J4495" s="19">
        <f t="shared" si="564"/>
        <v>1085.9468657671289</v>
      </c>
      <c r="K4495" s="19">
        <f t="shared" si="565"/>
        <v>52451.233616552323</v>
      </c>
      <c r="L4495" s="19">
        <f t="shared" si="566"/>
        <v>52451.233616552323</v>
      </c>
      <c r="M4495" s="19">
        <f t="shared" si="567"/>
        <v>0</v>
      </c>
    </row>
    <row r="4496" spans="1:13" x14ac:dyDescent="0.3">
      <c r="A4496" s="4">
        <v>87.694999999999993</v>
      </c>
      <c r="B4496" s="4">
        <v>3656</v>
      </c>
      <c r="C4496" s="4">
        <v>48.3</v>
      </c>
      <c r="D4496" s="11">
        <v>1.6621347292909363</v>
      </c>
      <c r="E4496" s="19">
        <f>610*'Forces Acting on Vehicle'!D4496</f>
        <v>1013.9021848674712</v>
      </c>
      <c r="F4496" s="19">
        <f t="shared" si="560"/>
        <v>-20.181189</v>
      </c>
      <c r="G4496" s="19">
        <f t="shared" si="561"/>
        <v>-24.681594147000002</v>
      </c>
      <c r="H4496" s="19">
        <f t="shared" si="562"/>
        <v>6004.2811890000003</v>
      </c>
      <c r="I4496" s="19">
        <f t="shared" si="563"/>
        <v>120.08562378000001</v>
      </c>
      <c r="J4496" s="19">
        <f t="shared" si="564"/>
        <v>1109.3062145004712</v>
      </c>
      <c r="K4496" s="19">
        <f t="shared" si="565"/>
        <v>53579.490160372756</v>
      </c>
      <c r="L4496" s="19">
        <f t="shared" si="566"/>
        <v>53579.490160372756</v>
      </c>
      <c r="M4496" s="19">
        <f t="shared" si="567"/>
        <v>0</v>
      </c>
    </row>
    <row r="4497" spans="1:13" x14ac:dyDescent="0.3">
      <c r="A4497" s="4">
        <v>87.715000000000003</v>
      </c>
      <c r="B4497" s="4">
        <v>3657</v>
      </c>
      <c r="C4497" s="4">
        <v>48.3</v>
      </c>
      <c r="D4497" s="11">
        <v>1.5905632295400915</v>
      </c>
      <c r="E4497" s="19">
        <f>610*'Forces Acting on Vehicle'!D4497</f>
        <v>970.24357001945589</v>
      </c>
      <c r="F4497" s="19">
        <f t="shared" si="560"/>
        <v>-20.181189</v>
      </c>
      <c r="G4497" s="19">
        <f t="shared" si="561"/>
        <v>-24.681594147000002</v>
      </c>
      <c r="H4497" s="19">
        <f t="shared" si="562"/>
        <v>6004.2811890000003</v>
      </c>
      <c r="I4497" s="19">
        <f t="shared" si="563"/>
        <v>120.08562378000001</v>
      </c>
      <c r="J4497" s="19">
        <f t="shared" si="564"/>
        <v>1065.6475996524559</v>
      </c>
      <c r="K4497" s="19">
        <f t="shared" si="565"/>
        <v>51470.779063213617</v>
      </c>
      <c r="L4497" s="19">
        <f t="shared" si="566"/>
        <v>51470.779063213617</v>
      </c>
      <c r="M4497" s="19">
        <f t="shared" si="567"/>
        <v>0</v>
      </c>
    </row>
    <row r="4498" spans="1:13" x14ac:dyDescent="0.3">
      <c r="A4498" s="4">
        <v>87.733999999999995</v>
      </c>
      <c r="B4498" s="4">
        <v>3658</v>
      </c>
      <c r="C4498" s="4">
        <v>48.4</v>
      </c>
      <c r="D4498" s="11">
        <v>1.5059733106451454</v>
      </c>
      <c r="E4498" s="19">
        <f>610*'Forces Acting on Vehicle'!D4498</f>
        <v>918.6437194935387</v>
      </c>
      <c r="F4498" s="19">
        <f t="shared" si="560"/>
        <v>-20.222972000000002</v>
      </c>
      <c r="G4498" s="19">
        <f t="shared" si="561"/>
        <v>-24.732694756000004</v>
      </c>
      <c r="H4498" s="19">
        <f t="shared" si="562"/>
        <v>6004.3229719999999</v>
      </c>
      <c r="I4498" s="19">
        <f t="shared" si="563"/>
        <v>120.08645944</v>
      </c>
      <c r="J4498" s="19">
        <f t="shared" si="564"/>
        <v>1013.9974841775387</v>
      </c>
      <c r="K4498" s="19">
        <f t="shared" si="565"/>
        <v>49077.478234192873</v>
      </c>
      <c r="L4498" s="19">
        <f t="shared" si="566"/>
        <v>49077.478234192873</v>
      </c>
      <c r="M4498" s="19">
        <f t="shared" si="567"/>
        <v>0</v>
      </c>
    </row>
    <row r="4499" spans="1:13" x14ac:dyDescent="0.3">
      <c r="A4499" s="4">
        <v>87.754000000000005</v>
      </c>
      <c r="B4499" s="4">
        <v>3659</v>
      </c>
      <c r="C4499" s="4">
        <v>48.4</v>
      </c>
      <c r="D4499" s="11">
        <v>1.4348391034126931</v>
      </c>
      <c r="E4499" s="19">
        <f>610*'Forces Acting on Vehicle'!D4499</f>
        <v>875.25185308174275</v>
      </c>
      <c r="F4499" s="19">
        <f t="shared" si="560"/>
        <v>-20.222972000000002</v>
      </c>
      <c r="G4499" s="19">
        <f t="shared" si="561"/>
        <v>-24.732694756000004</v>
      </c>
      <c r="H4499" s="19">
        <f t="shared" si="562"/>
        <v>6004.3229719999999</v>
      </c>
      <c r="I4499" s="19">
        <f t="shared" si="563"/>
        <v>120.08645944</v>
      </c>
      <c r="J4499" s="19">
        <f t="shared" si="564"/>
        <v>970.60561776574275</v>
      </c>
      <c r="K4499" s="19">
        <f t="shared" si="565"/>
        <v>46977.311899861947</v>
      </c>
      <c r="L4499" s="19">
        <f t="shared" si="566"/>
        <v>46977.311899861947</v>
      </c>
      <c r="M4499" s="19">
        <f t="shared" si="567"/>
        <v>0</v>
      </c>
    </row>
    <row r="4500" spans="1:13" x14ac:dyDescent="0.3">
      <c r="A4500" s="4">
        <v>87.772999999999996</v>
      </c>
      <c r="B4500" s="4">
        <v>3660</v>
      </c>
      <c r="C4500" s="4">
        <v>48.4</v>
      </c>
      <c r="D4500" s="11">
        <v>1.4650510166726505</v>
      </c>
      <c r="E4500" s="19">
        <f>610*'Forces Acting on Vehicle'!D4500</f>
        <v>893.68112017031683</v>
      </c>
      <c r="F4500" s="19">
        <f t="shared" si="560"/>
        <v>-20.222972000000002</v>
      </c>
      <c r="G4500" s="19">
        <f t="shared" si="561"/>
        <v>-24.732694756000004</v>
      </c>
      <c r="H4500" s="19">
        <f t="shared" si="562"/>
        <v>6004.3229719999999</v>
      </c>
      <c r="I4500" s="19">
        <f t="shared" si="563"/>
        <v>120.08645944</v>
      </c>
      <c r="J4500" s="19">
        <f t="shared" si="564"/>
        <v>989.03488485431683</v>
      </c>
      <c r="K4500" s="19">
        <f t="shared" si="565"/>
        <v>47869.28842694893</v>
      </c>
      <c r="L4500" s="19">
        <f t="shared" si="566"/>
        <v>47869.28842694893</v>
      </c>
      <c r="M4500" s="19">
        <f t="shared" si="567"/>
        <v>0</v>
      </c>
    </row>
    <row r="4501" spans="1:13" x14ac:dyDescent="0.3">
      <c r="A4501" s="4">
        <v>87.793000000000006</v>
      </c>
      <c r="B4501" s="4">
        <v>3661</v>
      </c>
      <c r="C4501" s="4">
        <v>48.5</v>
      </c>
      <c r="D4501" s="11">
        <v>1.5478009488993032</v>
      </c>
      <c r="E4501" s="19">
        <f>610*'Forces Acting on Vehicle'!D4501</f>
        <v>944.15857882857495</v>
      </c>
      <c r="F4501" s="19">
        <f t="shared" si="560"/>
        <v>-20.264755000000001</v>
      </c>
      <c r="G4501" s="19">
        <f t="shared" si="561"/>
        <v>-24.783795365000003</v>
      </c>
      <c r="H4501" s="19">
        <f t="shared" si="562"/>
        <v>6004.3647550000005</v>
      </c>
      <c r="I4501" s="19">
        <f t="shared" si="563"/>
        <v>120.08729510000001</v>
      </c>
      <c r="J4501" s="19">
        <f t="shared" si="564"/>
        <v>1039.4620785635748</v>
      </c>
      <c r="K4501" s="19">
        <f t="shared" si="565"/>
        <v>50413.910810333378</v>
      </c>
      <c r="L4501" s="19">
        <f t="shared" si="566"/>
        <v>50413.910810333378</v>
      </c>
      <c r="M4501" s="19">
        <f t="shared" si="567"/>
        <v>0</v>
      </c>
    </row>
    <row r="4502" spans="1:13" x14ac:dyDescent="0.3">
      <c r="A4502" s="4">
        <v>87.813000000000002</v>
      </c>
      <c r="B4502" s="4">
        <v>3662</v>
      </c>
      <c r="C4502" s="4">
        <v>48.5</v>
      </c>
      <c r="D4502" s="11">
        <v>1.6458382362986832</v>
      </c>
      <c r="E4502" s="19">
        <f>610*'Forces Acting on Vehicle'!D4502</f>
        <v>1003.9613241421968</v>
      </c>
      <c r="F4502" s="19">
        <f t="shared" si="560"/>
        <v>-20.264755000000001</v>
      </c>
      <c r="G4502" s="19">
        <f t="shared" si="561"/>
        <v>-24.783795365000003</v>
      </c>
      <c r="H4502" s="19">
        <f t="shared" si="562"/>
        <v>6004.3647550000005</v>
      </c>
      <c r="I4502" s="19">
        <f t="shared" si="563"/>
        <v>120.08729510000001</v>
      </c>
      <c r="J4502" s="19">
        <f t="shared" si="564"/>
        <v>1099.2648238771967</v>
      </c>
      <c r="K4502" s="19">
        <f t="shared" si="565"/>
        <v>53314.343958044039</v>
      </c>
      <c r="L4502" s="19">
        <f t="shared" si="566"/>
        <v>53314.343958044039</v>
      </c>
      <c r="M4502" s="19">
        <f t="shared" si="567"/>
        <v>0</v>
      </c>
    </row>
    <row r="4503" spans="1:13" x14ac:dyDescent="0.3">
      <c r="A4503" s="4">
        <v>87.831999999999994</v>
      </c>
      <c r="B4503" s="4">
        <v>3663</v>
      </c>
      <c r="C4503" s="4">
        <v>48.6</v>
      </c>
      <c r="D4503" s="11">
        <v>1.692992915308495</v>
      </c>
      <c r="E4503" s="19">
        <f>610*'Forces Acting on Vehicle'!D4503</f>
        <v>1032.725678338182</v>
      </c>
      <c r="F4503" s="19">
        <f t="shared" si="560"/>
        <v>-20.306538000000003</v>
      </c>
      <c r="G4503" s="19">
        <f t="shared" si="561"/>
        <v>-24.834895974000005</v>
      </c>
      <c r="H4503" s="19">
        <f t="shared" si="562"/>
        <v>6004.4065380000002</v>
      </c>
      <c r="I4503" s="19">
        <f t="shared" si="563"/>
        <v>120.08813076000001</v>
      </c>
      <c r="J4503" s="19">
        <f t="shared" si="564"/>
        <v>1127.9789131241819</v>
      </c>
      <c r="K4503" s="19">
        <f t="shared" si="565"/>
        <v>54819.775177835239</v>
      </c>
      <c r="L4503" s="19">
        <f t="shared" si="566"/>
        <v>54819.775177835239</v>
      </c>
      <c r="M4503" s="19">
        <f t="shared" si="567"/>
        <v>0</v>
      </c>
    </row>
    <row r="4504" spans="1:13" x14ac:dyDescent="0.3">
      <c r="A4504" s="4">
        <v>87.852000000000004</v>
      </c>
      <c r="B4504" s="4">
        <v>3664</v>
      </c>
      <c r="C4504" s="4">
        <v>48.6</v>
      </c>
      <c r="D4504" s="11">
        <v>1.6835216917261064</v>
      </c>
      <c r="E4504" s="19">
        <f>610*'Forces Acting on Vehicle'!D4504</f>
        <v>1026.948231952925</v>
      </c>
      <c r="F4504" s="19">
        <f t="shared" si="560"/>
        <v>-20.306538000000003</v>
      </c>
      <c r="G4504" s="19">
        <f t="shared" si="561"/>
        <v>-24.834895974000005</v>
      </c>
      <c r="H4504" s="19">
        <f t="shared" si="562"/>
        <v>6004.4065380000002</v>
      </c>
      <c r="I4504" s="19">
        <f t="shared" si="563"/>
        <v>120.08813076000001</v>
      </c>
      <c r="J4504" s="19">
        <f t="shared" si="564"/>
        <v>1122.2014667389249</v>
      </c>
      <c r="K4504" s="19">
        <f t="shared" si="565"/>
        <v>54538.99128351175</v>
      </c>
      <c r="L4504" s="19">
        <f t="shared" si="566"/>
        <v>54538.99128351175</v>
      </c>
      <c r="M4504" s="19">
        <f t="shared" si="567"/>
        <v>0</v>
      </c>
    </row>
    <row r="4505" spans="1:13" x14ac:dyDescent="0.3">
      <c r="A4505" s="4">
        <v>87.870999999999995</v>
      </c>
      <c r="B4505" s="4">
        <v>3665</v>
      </c>
      <c r="C4505" s="4">
        <v>48.6</v>
      </c>
      <c r="D4505" s="11">
        <v>1.6349225118014217</v>
      </c>
      <c r="E4505" s="19">
        <f>610*'Forces Acting on Vehicle'!D4505</f>
        <v>997.30273219886726</v>
      </c>
      <c r="F4505" s="19">
        <f t="shared" si="560"/>
        <v>-20.306538000000003</v>
      </c>
      <c r="G4505" s="19">
        <f t="shared" si="561"/>
        <v>-24.834895974000005</v>
      </c>
      <c r="H4505" s="19">
        <f t="shared" si="562"/>
        <v>6004.4065380000002</v>
      </c>
      <c r="I4505" s="19">
        <f t="shared" si="563"/>
        <v>120.08813076000001</v>
      </c>
      <c r="J4505" s="19">
        <f t="shared" si="564"/>
        <v>1092.5559669848672</v>
      </c>
      <c r="K4505" s="19">
        <f t="shared" si="565"/>
        <v>53098.219995464548</v>
      </c>
      <c r="L4505" s="19">
        <f t="shared" si="566"/>
        <v>53098.219995464548</v>
      </c>
      <c r="M4505" s="19">
        <f t="shared" si="567"/>
        <v>0</v>
      </c>
    </row>
    <row r="4506" spans="1:13" x14ac:dyDescent="0.3">
      <c r="A4506" s="4">
        <v>87.891000000000005</v>
      </c>
      <c r="B4506" s="4">
        <v>3666</v>
      </c>
      <c r="C4506" s="4">
        <v>48.7</v>
      </c>
      <c r="D4506" s="11">
        <v>1.5745390262703118</v>
      </c>
      <c r="E4506" s="19">
        <f>610*'Forces Acting on Vehicle'!D4506</f>
        <v>960.46880602489023</v>
      </c>
      <c r="F4506" s="19">
        <f t="shared" si="560"/>
        <v>-20.348321000000002</v>
      </c>
      <c r="G4506" s="19">
        <f t="shared" si="561"/>
        <v>-24.885996583000004</v>
      </c>
      <c r="H4506" s="19">
        <f t="shared" si="562"/>
        <v>6004.4483210000008</v>
      </c>
      <c r="I4506" s="19">
        <f t="shared" si="563"/>
        <v>120.08896642000002</v>
      </c>
      <c r="J4506" s="19">
        <f t="shared" si="564"/>
        <v>1055.6717758618902</v>
      </c>
      <c r="K4506" s="19">
        <f t="shared" si="565"/>
        <v>51411.215484474058</v>
      </c>
      <c r="L4506" s="19">
        <f t="shared" si="566"/>
        <v>51411.215484474058</v>
      </c>
      <c r="M4506" s="19">
        <f t="shared" si="567"/>
        <v>0</v>
      </c>
    </row>
    <row r="4507" spans="1:13" x14ac:dyDescent="0.3">
      <c r="A4507" s="4">
        <v>87.91</v>
      </c>
      <c r="B4507" s="4">
        <v>3666</v>
      </c>
      <c r="C4507" s="4">
        <v>48.7</v>
      </c>
      <c r="D4507" s="11">
        <v>1.5429565002194314</v>
      </c>
      <c r="E4507" s="19">
        <f>610*'Forces Acting on Vehicle'!D4507</f>
        <v>941.20346513385311</v>
      </c>
      <c r="F4507" s="19">
        <f t="shared" si="560"/>
        <v>-20.348321000000002</v>
      </c>
      <c r="G4507" s="19">
        <f t="shared" si="561"/>
        <v>-24.885996583000004</v>
      </c>
      <c r="H4507" s="19">
        <f t="shared" si="562"/>
        <v>6004.4483210000008</v>
      </c>
      <c r="I4507" s="19">
        <f t="shared" si="563"/>
        <v>120.08896642000002</v>
      </c>
      <c r="J4507" s="19">
        <f t="shared" si="564"/>
        <v>1036.4064349708533</v>
      </c>
      <c r="K4507" s="19">
        <f t="shared" si="565"/>
        <v>50472.99338308056</v>
      </c>
      <c r="L4507" s="19">
        <f t="shared" si="566"/>
        <v>50472.99338308056</v>
      </c>
      <c r="M4507" s="19">
        <f t="shared" si="567"/>
        <v>0</v>
      </c>
    </row>
    <row r="4508" spans="1:13" x14ac:dyDescent="0.3">
      <c r="A4508" s="4">
        <v>87.93</v>
      </c>
      <c r="B4508" s="4">
        <v>3667</v>
      </c>
      <c r="C4508" s="4">
        <v>48.7</v>
      </c>
      <c r="D4508" s="11">
        <v>1.5470100515472922</v>
      </c>
      <c r="E4508" s="19">
        <f>610*'Forces Acting on Vehicle'!D4508</f>
        <v>943.67613144384825</v>
      </c>
      <c r="F4508" s="19">
        <f t="shared" si="560"/>
        <v>-20.348321000000002</v>
      </c>
      <c r="G4508" s="19">
        <f t="shared" si="561"/>
        <v>-24.885996583000004</v>
      </c>
      <c r="H4508" s="19">
        <f t="shared" si="562"/>
        <v>6004.4483210000008</v>
      </c>
      <c r="I4508" s="19">
        <f t="shared" si="563"/>
        <v>120.08896642000002</v>
      </c>
      <c r="J4508" s="19">
        <f t="shared" si="564"/>
        <v>1038.8791012808483</v>
      </c>
      <c r="K4508" s="19">
        <f t="shared" si="565"/>
        <v>50593.412232377319</v>
      </c>
      <c r="L4508" s="19">
        <f t="shared" si="566"/>
        <v>50593.412232377319</v>
      </c>
      <c r="M4508" s="19">
        <f t="shared" si="567"/>
        <v>0</v>
      </c>
    </row>
    <row r="4509" spans="1:13" x14ac:dyDescent="0.3">
      <c r="A4509" s="4">
        <v>87.948999999999998</v>
      </c>
      <c r="B4509" s="4">
        <v>3668</v>
      </c>
      <c r="C4509" s="4">
        <v>48.8</v>
      </c>
      <c r="D4509" s="11">
        <v>1.6041215887226219</v>
      </c>
      <c r="E4509" s="19">
        <f>610*'Forces Acting on Vehicle'!D4509</f>
        <v>978.51416912079935</v>
      </c>
      <c r="F4509" s="19">
        <f t="shared" si="560"/>
        <v>-20.390104000000001</v>
      </c>
      <c r="G4509" s="19">
        <f t="shared" si="561"/>
        <v>-24.937097192000003</v>
      </c>
      <c r="H4509" s="19">
        <f t="shared" si="562"/>
        <v>6004.4901040000004</v>
      </c>
      <c r="I4509" s="19">
        <f t="shared" si="563"/>
        <v>120.08980208000001</v>
      </c>
      <c r="J4509" s="19">
        <f t="shared" si="564"/>
        <v>1073.6668740087994</v>
      </c>
      <c r="K4509" s="19">
        <f t="shared" si="565"/>
        <v>52394.943451629406</v>
      </c>
      <c r="L4509" s="19">
        <f t="shared" si="566"/>
        <v>52394.943451629406</v>
      </c>
      <c r="M4509" s="19">
        <f t="shared" si="567"/>
        <v>0</v>
      </c>
    </row>
    <row r="4510" spans="1:13" x14ac:dyDescent="0.3">
      <c r="A4510" s="4">
        <v>87.968999999999994</v>
      </c>
      <c r="B4510" s="4">
        <v>3669</v>
      </c>
      <c r="C4510" s="4">
        <v>48.8</v>
      </c>
      <c r="D4510" s="11">
        <v>1.7248956027301077</v>
      </c>
      <c r="E4510" s="19">
        <f>610*'Forces Acting on Vehicle'!D4510</f>
        <v>1052.1863176653658</v>
      </c>
      <c r="F4510" s="19">
        <f t="shared" si="560"/>
        <v>-20.390104000000001</v>
      </c>
      <c r="G4510" s="19">
        <f t="shared" si="561"/>
        <v>-24.937097192000003</v>
      </c>
      <c r="H4510" s="19">
        <f t="shared" si="562"/>
        <v>6004.4901040000004</v>
      </c>
      <c r="I4510" s="19">
        <f t="shared" si="563"/>
        <v>120.08980208000001</v>
      </c>
      <c r="J4510" s="19">
        <f t="shared" si="564"/>
        <v>1147.3390225533658</v>
      </c>
      <c r="K4510" s="19">
        <f t="shared" si="565"/>
        <v>55990.144300604246</v>
      </c>
      <c r="L4510" s="19">
        <f t="shared" si="566"/>
        <v>55990.144300604246</v>
      </c>
      <c r="M4510" s="19">
        <f t="shared" si="567"/>
        <v>0</v>
      </c>
    </row>
    <row r="4511" spans="1:13" x14ac:dyDescent="0.3">
      <c r="A4511" s="4">
        <v>87.988</v>
      </c>
      <c r="B4511" s="4">
        <v>3670</v>
      </c>
      <c r="C4511" s="4">
        <v>48.9</v>
      </c>
      <c r="D4511" s="11">
        <v>1.6597766280909083</v>
      </c>
      <c r="E4511" s="19">
        <f>610*'Forces Acting on Vehicle'!D4511</f>
        <v>1012.463743135454</v>
      </c>
      <c r="F4511" s="19">
        <f t="shared" si="560"/>
        <v>-20.431887</v>
      </c>
      <c r="G4511" s="19">
        <f t="shared" si="561"/>
        <v>-24.988197801000002</v>
      </c>
      <c r="H4511" s="19">
        <f t="shared" si="562"/>
        <v>6004.5318870000001</v>
      </c>
      <c r="I4511" s="19">
        <f t="shared" si="563"/>
        <v>120.09063774000001</v>
      </c>
      <c r="J4511" s="19">
        <f t="shared" si="564"/>
        <v>1107.5661830744541</v>
      </c>
      <c r="K4511" s="19">
        <f t="shared" si="565"/>
        <v>54159.986352340806</v>
      </c>
      <c r="L4511" s="19">
        <f t="shared" si="566"/>
        <v>54159.986352340806</v>
      </c>
      <c r="M4511" s="19">
        <f t="shared" si="567"/>
        <v>0</v>
      </c>
    </row>
    <row r="4512" spans="1:13" x14ac:dyDescent="0.3">
      <c r="A4512" s="4">
        <v>88.007999999999996</v>
      </c>
      <c r="B4512" s="4">
        <v>3671</v>
      </c>
      <c r="C4512" s="4">
        <v>48.9</v>
      </c>
      <c r="D4512" s="11">
        <v>1.5716817251779915</v>
      </c>
      <c r="E4512" s="19">
        <f>610*'Forces Acting on Vehicle'!D4512</f>
        <v>958.7258523585748</v>
      </c>
      <c r="F4512" s="19">
        <f t="shared" si="560"/>
        <v>-20.431887</v>
      </c>
      <c r="G4512" s="19">
        <f t="shared" si="561"/>
        <v>-24.988197801000002</v>
      </c>
      <c r="H4512" s="19">
        <f t="shared" si="562"/>
        <v>6004.5318870000001</v>
      </c>
      <c r="I4512" s="19">
        <f t="shared" si="563"/>
        <v>120.09063774000001</v>
      </c>
      <c r="J4512" s="19">
        <f t="shared" si="564"/>
        <v>1053.8282922975748</v>
      </c>
      <c r="K4512" s="19">
        <f t="shared" si="565"/>
        <v>51532.203493351408</v>
      </c>
      <c r="L4512" s="19">
        <f t="shared" si="566"/>
        <v>51532.203493351408</v>
      </c>
      <c r="M4512" s="19">
        <f t="shared" si="567"/>
        <v>0</v>
      </c>
    </row>
    <row r="4513" spans="1:13" x14ac:dyDescent="0.3">
      <c r="A4513" s="4">
        <v>88.027000000000001</v>
      </c>
      <c r="B4513" s="4">
        <v>3672</v>
      </c>
      <c r="C4513" s="4">
        <v>48.9</v>
      </c>
      <c r="D4513" s="11">
        <v>1.5578733752657972</v>
      </c>
      <c r="E4513" s="19">
        <f>610*'Forces Acting on Vehicle'!D4513</f>
        <v>950.30275891213626</v>
      </c>
      <c r="F4513" s="19">
        <f t="shared" si="560"/>
        <v>-20.431887</v>
      </c>
      <c r="G4513" s="19">
        <f t="shared" si="561"/>
        <v>-24.988197801000002</v>
      </c>
      <c r="H4513" s="19">
        <f t="shared" si="562"/>
        <v>6004.5318870000001</v>
      </c>
      <c r="I4513" s="19">
        <f t="shared" si="563"/>
        <v>120.09063774000001</v>
      </c>
      <c r="J4513" s="19">
        <f t="shared" si="564"/>
        <v>1045.4051988511362</v>
      </c>
      <c r="K4513" s="19">
        <f t="shared" si="565"/>
        <v>51120.314223820562</v>
      </c>
      <c r="L4513" s="19">
        <f t="shared" si="566"/>
        <v>51120.314223820562</v>
      </c>
      <c r="M4513" s="19">
        <f t="shared" si="567"/>
        <v>0</v>
      </c>
    </row>
    <row r="4514" spans="1:13" x14ac:dyDescent="0.3">
      <c r="A4514" s="4">
        <v>88.046999999999997</v>
      </c>
      <c r="B4514" s="4">
        <v>3673</v>
      </c>
      <c r="C4514" s="4">
        <v>49</v>
      </c>
      <c r="D4514" s="11">
        <v>1.5624599956122016</v>
      </c>
      <c r="E4514" s="19">
        <f>610*'Forces Acting on Vehicle'!D4514</f>
        <v>953.10059732344303</v>
      </c>
      <c r="F4514" s="19">
        <f t="shared" si="560"/>
        <v>-20.473670000000002</v>
      </c>
      <c r="G4514" s="19">
        <f t="shared" si="561"/>
        <v>-25.039298410000004</v>
      </c>
      <c r="H4514" s="19">
        <f t="shared" si="562"/>
        <v>6004.5736700000007</v>
      </c>
      <c r="I4514" s="19">
        <f t="shared" si="563"/>
        <v>120.09147340000001</v>
      </c>
      <c r="J4514" s="19">
        <f t="shared" si="564"/>
        <v>1048.1527723134429</v>
      </c>
      <c r="K4514" s="19">
        <f t="shared" si="565"/>
        <v>51359.485843358707</v>
      </c>
      <c r="L4514" s="19">
        <f t="shared" si="566"/>
        <v>51359.485843358707</v>
      </c>
      <c r="M4514" s="19">
        <f t="shared" si="567"/>
        <v>0</v>
      </c>
    </row>
    <row r="4515" spans="1:13" x14ac:dyDescent="0.3">
      <c r="A4515" s="4">
        <v>88.066000000000003</v>
      </c>
      <c r="B4515" s="4">
        <v>3674</v>
      </c>
      <c r="C4515" s="4">
        <v>49</v>
      </c>
      <c r="D4515" s="11">
        <v>1.5311036056129255</v>
      </c>
      <c r="E4515" s="19">
        <f>610*'Forces Acting on Vehicle'!D4515</f>
        <v>933.97319942388458</v>
      </c>
      <c r="F4515" s="19">
        <f t="shared" si="560"/>
        <v>-20.473670000000002</v>
      </c>
      <c r="G4515" s="19">
        <f t="shared" si="561"/>
        <v>-25.039298410000004</v>
      </c>
      <c r="H4515" s="19">
        <f t="shared" si="562"/>
        <v>6004.5736700000007</v>
      </c>
      <c r="I4515" s="19">
        <f t="shared" si="563"/>
        <v>120.09147340000001</v>
      </c>
      <c r="J4515" s="19">
        <f t="shared" si="564"/>
        <v>1029.0253744138845</v>
      </c>
      <c r="K4515" s="19">
        <f t="shared" si="565"/>
        <v>50422.243346280338</v>
      </c>
      <c r="L4515" s="19">
        <f t="shared" si="566"/>
        <v>50422.243346280338</v>
      </c>
      <c r="M4515" s="19">
        <f t="shared" si="567"/>
        <v>0</v>
      </c>
    </row>
    <row r="4516" spans="1:13" x14ac:dyDescent="0.3">
      <c r="A4516" s="4">
        <v>88.085999999999999</v>
      </c>
      <c r="B4516" s="4">
        <v>3675</v>
      </c>
      <c r="C4516" s="4">
        <v>49</v>
      </c>
      <c r="D4516" s="11">
        <v>1.7263900565533588</v>
      </c>
      <c r="E4516" s="19">
        <f>610*'Forces Acting on Vehicle'!D4516</f>
        <v>1053.0979344975487</v>
      </c>
      <c r="F4516" s="19">
        <f t="shared" si="560"/>
        <v>-20.473670000000002</v>
      </c>
      <c r="G4516" s="19">
        <f t="shared" si="561"/>
        <v>-25.039298410000004</v>
      </c>
      <c r="H4516" s="19">
        <f t="shared" si="562"/>
        <v>6004.5736700000007</v>
      </c>
      <c r="I4516" s="19">
        <f t="shared" si="563"/>
        <v>120.09147340000001</v>
      </c>
      <c r="J4516" s="19">
        <f t="shared" si="564"/>
        <v>1148.1501094875489</v>
      </c>
      <c r="K4516" s="19">
        <f t="shared" si="565"/>
        <v>56259.355364889896</v>
      </c>
      <c r="L4516" s="19">
        <f t="shared" si="566"/>
        <v>56259.355364889896</v>
      </c>
      <c r="M4516" s="19">
        <f t="shared" si="567"/>
        <v>0</v>
      </c>
    </row>
    <row r="4517" spans="1:13" x14ac:dyDescent="0.3">
      <c r="A4517" s="4">
        <v>88.105000000000004</v>
      </c>
      <c r="B4517" s="4">
        <v>3676</v>
      </c>
      <c r="C4517" s="4">
        <v>49.1</v>
      </c>
      <c r="D4517" s="11">
        <v>1.8786721203661443</v>
      </c>
      <c r="E4517" s="19">
        <f>610*'Forces Acting on Vehicle'!D4517</f>
        <v>1145.9899934233481</v>
      </c>
      <c r="F4517" s="19">
        <f t="shared" si="560"/>
        <v>-20.515453000000001</v>
      </c>
      <c r="G4517" s="19">
        <f t="shared" si="561"/>
        <v>-25.090399019000003</v>
      </c>
      <c r="H4517" s="19">
        <f t="shared" si="562"/>
        <v>6004.6154530000003</v>
      </c>
      <c r="I4517" s="19">
        <f t="shared" si="563"/>
        <v>120.09230906000001</v>
      </c>
      <c r="J4517" s="19">
        <f t="shared" si="564"/>
        <v>1240.9919034643481</v>
      </c>
      <c r="K4517" s="19">
        <f t="shared" si="565"/>
        <v>60932.702460099492</v>
      </c>
      <c r="L4517" s="19">
        <f t="shared" si="566"/>
        <v>60932.702460099492</v>
      </c>
      <c r="M4517" s="19">
        <f t="shared" si="567"/>
        <v>0</v>
      </c>
    </row>
    <row r="4518" spans="1:13" x14ac:dyDescent="0.3">
      <c r="A4518" s="4">
        <v>88.125</v>
      </c>
      <c r="B4518" s="4">
        <v>3677</v>
      </c>
      <c r="C4518" s="4">
        <v>49.1</v>
      </c>
      <c r="D4518" s="11">
        <v>1.8033705626086713</v>
      </c>
      <c r="E4518" s="19">
        <f>610*'Forces Acting on Vehicle'!D4518</f>
        <v>1100.0560431912895</v>
      </c>
      <c r="F4518" s="19">
        <f t="shared" si="560"/>
        <v>-20.515453000000001</v>
      </c>
      <c r="G4518" s="19">
        <f t="shared" si="561"/>
        <v>-25.090399019000003</v>
      </c>
      <c r="H4518" s="19">
        <f t="shared" si="562"/>
        <v>6004.6154530000003</v>
      </c>
      <c r="I4518" s="19">
        <f t="shared" si="563"/>
        <v>120.09230906000001</v>
      </c>
      <c r="J4518" s="19">
        <f t="shared" si="564"/>
        <v>1195.0579532322895</v>
      </c>
      <c r="K4518" s="19">
        <f t="shared" si="565"/>
        <v>58677.345503705415</v>
      </c>
      <c r="L4518" s="19">
        <f t="shared" si="566"/>
        <v>58677.345503705415</v>
      </c>
      <c r="M4518" s="19">
        <f t="shared" si="567"/>
        <v>0</v>
      </c>
    </row>
    <row r="4519" spans="1:13" x14ac:dyDescent="0.3">
      <c r="A4519" s="4">
        <v>88.144999999999996</v>
      </c>
      <c r="B4519" s="4">
        <v>3678</v>
      </c>
      <c r="C4519" s="4">
        <v>49.2</v>
      </c>
      <c r="D4519" s="11">
        <v>1.6950072225763062</v>
      </c>
      <c r="E4519" s="19">
        <f>610*'Forces Acting on Vehicle'!D4519</f>
        <v>1033.9544057715468</v>
      </c>
      <c r="F4519" s="19">
        <f t="shared" si="560"/>
        <v>-20.557236000000003</v>
      </c>
      <c r="G4519" s="19">
        <f t="shared" si="561"/>
        <v>-25.141499628000005</v>
      </c>
      <c r="H4519" s="19">
        <f t="shared" si="562"/>
        <v>6004.657236</v>
      </c>
      <c r="I4519" s="19">
        <f t="shared" si="563"/>
        <v>120.09314472</v>
      </c>
      <c r="J4519" s="19">
        <f t="shared" si="564"/>
        <v>1128.9060508635469</v>
      </c>
      <c r="K4519" s="19">
        <f t="shared" si="565"/>
        <v>55542.177702486508</v>
      </c>
      <c r="L4519" s="19">
        <f t="shared" si="566"/>
        <v>55542.177702486508</v>
      </c>
      <c r="M4519" s="19">
        <f t="shared" si="567"/>
        <v>0</v>
      </c>
    </row>
    <row r="4520" spans="1:13" x14ac:dyDescent="0.3">
      <c r="A4520" s="4">
        <v>88.164000000000001</v>
      </c>
      <c r="B4520" s="4">
        <v>3679</v>
      </c>
      <c r="C4520" s="4">
        <v>49.2</v>
      </c>
      <c r="D4520" s="11">
        <v>1.6897162561381798</v>
      </c>
      <c r="E4520" s="19">
        <f>610*'Forces Acting on Vehicle'!D4520</f>
        <v>1030.7269162442897</v>
      </c>
      <c r="F4520" s="19">
        <f t="shared" si="560"/>
        <v>-20.557236000000003</v>
      </c>
      <c r="G4520" s="19">
        <f t="shared" si="561"/>
        <v>-25.141499628000005</v>
      </c>
      <c r="H4520" s="19">
        <f t="shared" si="562"/>
        <v>6004.657236</v>
      </c>
      <c r="I4520" s="19">
        <f t="shared" si="563"/>
        <v>120.09314472</v>
      </c>
      <c r="J4520" s="19">
        <f t="shared" si="564"/>
        <v>1125.6785613362897</v>
      </c>
      <c r="K4520" s="19">
        <f t="shared" si="565"/>
        <v>55383.385217745454</v>
      </c>
      <c r="L4520" s="19">
        <f t="shared" si="566"/>
        <v>55383.385217745454</v>
      </c>
      <c r="M4520" s="19">
        <f t="shared" si="567"/>
        <v>0</v>
      </c>
    </row>
    <row r="4521" spans="1:13" x14ac:dyDescent="0.3">
      <c r="A4521" s="4">
        <v>88.183999999999997</v>
      </c>
      <c r="B4521" s="4">
        <v>3680</v>
      </c>
      <c r="C4521" s="4">
        <v>49.2</v>
      </c>
      <c r="D4521" s="11">
        <v>1.6691407229807431</v>
      </c>
      <c r="E4521" s="19">
        <f>610*'Forces Acting on Vehicle'!D4521</f>
        <v>1018.1758410182533</v>
      </c>
      <c r="F4521" s="19">
        <f t="shared" si="560"/>
        <v>-20.557236000000003</v>
      </c>
      <c r="G4521" s="19">
        <f t="shared" si="561"/>
        <v>-25.141499628000005</v>
      </c>
      <c r="H4521" s="19">
        <f t="shared" si="562"/>
        <v>6004.657236</v>
      </c>
      <c r="I4521" s="19">
        <f t="shared" si="563"/>
        <v>120.09314472</v>
      </c>
      <c r="J4521" s="19">
        <f t="shared" si="564"/>
        <v>1113.1274861102534</v>
      </c>
      <c r="K4521" s="19">
        <f t="shared" si="565"/>
        <v>54765.872316624467</v>
      </c>
      <c r="L4521" s="19">
        <f t="shared" si="566"/>
        <v>54765.872316624467</v>
      </c>
      <c r="M4521" s="19">
        <f t="shared" si="567"/>
        <v>0</v>
      </c>
    </row>
    <row r="4522" spans="1:13" x14ac:dyDescent="0.3">
      <c r="A4522" s="4">
        <v>88.203000000000003</v>
      </c>
      <c r="B4522" s="4">
        <v>3681</v>
      </c>
      <c r="C4522" s="4">
        <v>49.3</v>
      </c>
      <c r="D4522" s="11">
        <v>1.654143769390318</v>
      </c>
      <c r="E4522" s="19">
        <f>610*'Forces Acting on Vehicle'!D4522</f>
        <v>1009.0276993280941</v>
      </c>
      <c r="F4522" s="19">
        <f t="shared" si="560"/>
        <v>-20.599019000000002</v>
      </c>
      <c r="G4522" s="19">
        <f t="shared" si="561"/>
        <v>-25.192600237000004</v>
      </c>
      <c r="H4522" s="19">
        <f t="shared" si="562"/>
        <v>6004.6990190000006</v>
      </c>
      <c r="I4522" s="19">
        <f t="shared" si="563"/>
        <v>120.09398038000002</v>
      </c>
      <c r="J4522" s="19">
        <f t="shared" si="564"/>
        <v>1103.9290794710942</v>
      </c>
      <c r="K4522" s="19">
        <f t="shared" si="565"/>
        <v>54423.703617924941</v>
      </c>
      <c r="L4522" s="19">
        <f t="shared" si="566"/>
        <v>54423.703617924941</v>
      </c>
      <c r="M4522" s="19">
        <f t="shared" si="567"/>
        <v>0</v>
      </c>
    </row>
    <row r="4523" spans="1:13" x14ac:dyDescent="0.3">
      <c r="A4523" s="4">
        <v>88.222999999999999</v>
      </c>
      <c r="B4523" s="4">
        <v>3682</v>
      </c>
      <c r="C4523" s="4">
        <v>49.3</v>
      </c>
      <c r="D4523" s="11">
        <v>1.7438631758061578</v>
      </c>
      <c r="E4523" s="19">
        <f>610*'Forces Acting on Vehicle'!D4523</f>
        <v>1063.7565372417562</v>
      </c>
      <c r="F4523" s="19">
        <f t="shared" si="560"/>
        <v>-20.599019000000002</v>
      </c>
      <c r="G4523" s="19">
        <f t="shared" si="561"/>
        <v>-25.192600237000004</v>
      </c>
      <c r="H4523" s="19">
        <f t="shared" si="562"/>
        <v>6004.6990190000006</v>
      </c>
      <c r="I4523" s="19">
        <f t="shared" si="563"/>
        <v>120.09398038000002</v>
      </c>
      <c r="J4523" s="19">
        <f t="shared" si="564"/>
        <v>1158.657917384756</v>
      </c>
      <c r="K4523" s="19">
        <f t="shared" si="565"/>
        <v>57121.835327068467</v>
      </c>
      <c r="L4523" s="19">
        <f t="shared" si="566"/>
        <v>57121.835327068467</v>
      </c>
      <c r="M4523" s="19">
        <f t="shared" si="567"/>
        <v>0</v>
      </c>
    </row>
    <row r="4524" spans="1:13" x14ac:dyDescent="0.3">
      <c r="A4524" s="4">
        <v>88.242000000000004</v>
      </c>
      <c r="B4524" s="4">
        <v>3683</v>
      </c>
      <c r="C4524" s="4">
        <v>49.3</v>
      </c>
      <c r="D4524" s="11">
        <v>1.8669039215082672</v>
      </c>
      <c r="E4524" s="19">
        <f>610*'Forces Acting on Vehicle'!D4524</f>
        <v>1138.8113921200429</v>
      </c>
      <c r="F4524" s="19">
        <f t="shared" si="560"/>
        <v>-20.599019000000002</v>
      </c>
      <c r="G4524" s="19">
        <f t="shared" si="561"/>
        <v>-25.192600237000004</v>
      </c>
      <c r="H4524" s="19">
        <f t="shared" si="562"/>
        <v>6004.6990190000006</v>
      </c>
      <c r="I4524" s="19">
        <f t="shared" si="563"/>
        <v>120.09398038000002</v>
      </c>
      <c r="J4524" s="19">
        <f t="shared" si="564"/>
        <v>1233.7127722630428</v>
      </c>
      <c r="K4524" s="19">
        <f t="shared" si="565"/>
        <v>60822.039672568004</v>
      </c>
      <c r="L4524" s="19">
        <f t="shared" si="566"/>
        <v>60822.039672568004</v>
      </c>
      <c r="M4524" s="19">
        <f t="shared" si="567"/>
        <v>0</v>
      </c>
    </row>
    <row r="4525" spans="1:13" x14ac:dyDescent="0.3">
      <c r="A4525" s="4">
        <v>88.262</v>
      </c>
      <c r="B4525" s="4">
        <v>3684</v>
      </c>
      <c r="C4525" s="4">
        <v>49.4</v>
      </c>
      <c r="D4525" s="11">
        <v>1.7380318048998784</v>
      </c>
      <c r="E4525" s="19">
        <f>610*'Forces Acting on Vehicle'!D4525</f>
        <v>1060.1994009889258</v>
      </c>
      <c r="F4525" s="19">
        <f t="shared" si="560"/>
        <v>-20.640802000000001</v>
      </c>
      <c r="G4525" s="19">
        <f t="shared" si="561"/>
        <v>-25.243700846000003</v>
      </c>
      <c r="H4525" s="19">
        <f t="shared" si="562"/>
        <v>6004.7408020000003</v>
      </c>
      <c r="I4525" s="19">
        <f t="shared" si="563"/>
        <v>120.09481604000001</v>
      </c>
      <c r="J4525" s="19">
        <f t="shared" si="564"/>
        <v>1155.050516182926</v>
      </c>
      <c r="K4525" s="19">
        <f t="shared" si="565"/>
        <v>57059.49549943654</v>
      </c>
      <c r="L4525" s="19">
        <f t="shared" si="566"/>
        <v>57059.49549943654</v>
      </c>
      <c r="M4525" s="19">
        <f t="shared" si="567"/>
        <v>0</v>
      </c>
    </row>
    <row r="4526" spans="1:13" x14ac:dyDescent="0.3">
      <c r="A4526" s="4">
        <v>88.281000000000006</v>
      </c>
      <c r="B4526" s="4">
        <v>3685</v>
      </c>
      <c r="C4526" s="4">
        <v>49.4</v>
      </c>
      <c r="D4526" s="11">
        <v>1.6166820466151053</v>
      </c>
      <c r="E4526" s="19">
        <f>610*'Forces Acting on Vehicle'!D4526</f>
        <v>986.17604843521417</v>
      </c>
      <c r="F4526" s="19">
        <f t="shared" si="560"/>
        <v>-20.640802000000001</v>
      </c>
      <c r="G4526" s="19">
        <f t="shared" si="561"/>
        <v>-25.243700846000003</v>
      </c>
      <c r="H4526" s="19">
        <f t="shared" si="562"/>
        <v>6004.7408020000003</v>
      </c>
      <c r="I4526" s="19">
        <f t="shared" si="563"/>
        <v>120.09481604000001</v>
      </c>
      <c r="J4526" s="19">
        <f t="shared" si="564"/>
        <v>1081.0271636292141</v>
      </c>
      <c r="K4526" s="19">
        <f t="shared" si="565"/>
        <v>53402.741883283175</v>
      </c>
      <c r="L4526" s="19">
        <f t="shared" si="566"/>
        <v>53402.741883283175</v>
      </c>
      <c r="M4526" s="19">
        <f t="shared" si="567"/>
        <v>0</v>
      </c>
    </row>
    <row r="4527" spans="1:13" x14ac:dyDescent="0.3">
      <c r="A4527" s="4">
        <v>88.301000000000002</v>
      </c>
      <c r="B4527" s="4">
        <v>3686</v>
      </c>
      <c r="C4527" s="4">
        <v>49.5</v>
      </c>
      <c r="D4527" s="11">
        <v>1.5824519259595278</v>
      </c>
      <c r="E4527" s="19">
        <f>610*'Forces Acting on Vehicle'!D4527</f>
        <v>965.29567483531196</v>
      </c>
      <c r="F4527" s="19">
        <f t="shared" si="560"/>
        <v>-20.682585000000003</v>
      </c>
      <c r="G4527" s="19">
        <f t="shared" si="561"/>
        <v>-25.294801455000005</v>
      </c>
      <c r="H4527" s="19">
        <f t="shared" si="562"/>
        <v>6004.7825849999999</v>
      </c>
      <c r="I4527" s="19">
        <f t="shared" si="563"/>
        <v>120.0956517</v>
      </c>
      <c r="J4527" s="19">
        <f t="shared" si="564"/>
        <v>1060.0965250803119</v>
      </c>
      <c r="K4527" s="19">
        <f t="shared" si="565"/>
        <v>52474.777991475443</v>
      </c>
      <c r="L4527" s="19">
        <f t="shared" si="566"/>
        <v>52474.777991475443</v>
      </c>
      <c r="M4527" s="19">
        <f t="shared" si="567"/>
        <v>0</v>
      </c>
    </row>
    <row r="4528" spans="1:13" x14ac:dyDescent="0.3">
      <c r="A4528" s="4">
        <v>88.32</v>
      </c>
      <c r="B4528" s="4">
        <v>3687</v>
      </c>
      <c r="C4528" s="4">
        <v>49.5</v>
      </c>
      <c r="D4528" s="11">
        <v>1.6072551663856338</v>
      </c>
      <c r="E4528" s="19">
        <f>610*'Forces Acting on Vehicle'!D4528</f>
        <v>980.42565149523659</v>
      </c>
      <c r="F4528" s="19">
        <f t="shared" si="560"/>
        <v>-20.682585000000003</v>
      </c>
      <c r="G4528" s="19">
        <f t="shared" si="561"/>
        <v>-25.294801455000005</v>
      </c>
      <c r="H4528" s="19">
        <f t="shared" si="562"/>
        <v>6004.7825849999999</v>
      </c>
      <c r="I4528" s="19">
        <f t="shared" si="563"/>
        <v>120.0956517</v>
      </c>
      <c r="J4528" s="19">
        <f t="shared" si="564"/>
        <v>1075.2265017402367</v>
      </c>
      <c r="K4528" s="19">
        <f t="shared" si="565"/>
        <v>53223.711836141716</v>
      </c>
      <c r="L4528" s="19">
        <f t="shared" si="566"/>
        <v>53223.711836141716</v>
      </c>
      <c r="M4528" s="19">
        <f t="shared" si="567"/>
        <v>0</v>
      </c>
    </row>
    <row r="4529" spans="1:13" x14ac:dyDescent="0.3">
      <c r="A4529" s="4">
        <v>88.34</v>
      </c>
      <c r="B4529" s="4">
        <v>3688</v>
      </c>
      <c r="C4529" s="4">
        <v>49.5</v>
      </c>
      <c r="D4529" s="11">
        <v>1.6333804623920665</v>
      </c>
      <c r="E4529" s="19">
        <f>610*'Forces Acting on Vehicle'!D4529</f>
        <v>996.36208205916057</v>
      </c>
      <c r="F4529" s="19">
        <f t="shared" si="560"/>
        <v>-20.682585000000003</v>
      </c>
      <c r="G4529" s="19">
        <f t="shared" si="561"/>
        <v>-25.294801455000005</v>
      </c>
      <c r="H4529" s="19">
        <f t="shared" si="562"/>
        <v>6004.7825849999999</v>
      </c>
      <c r="I4529" s="19">
        <f t="shared" si="563"/>
        <v>120.0956517</v>
      </c>
      <c r="J4529" s="19">
        <f t="shared" si="564"/>
        <v>1091.1629323041607</v>
      </c>
      <c r="K4529" s="19">
        <f t="shared" si="565"/>
        <v>54012.565149055954</v>
      </c>
      <c r="L4529" s="19">
        <f t="shared" si="566"/>
        <v>54012.565149055954</v>
      </c>
      <c r="M4529" s="19">
        <f t="shared" si="567"/>
        <v>0</v>
      </c>
    </row>
    <row r="4530" spans="1:13" x14ac:dyDescent="0.3">
      <c r="A4530" s="4">
        <v>88.358999999999995</v>
      </c>
      <c r="B4530" s="4">
        <v>3689</v>
      </c>
      <c r="C4530" s="4">
        <v>49.6</v>
      </c>
      <c r="D4530" s="11">
        <v>1.6281137908140453</v>
      </c>
      <c r="E4530" s="19">
        <f>610*'Forces Acting on Vehicle'!D4530</f>
        <v>993.14941239656764</v>
      </c>
      <c r="F4530" s="19">
        <f t="shared" si="560"/>
        <v>-20.724368000000002</v>
      </c>
      <c r="G4530" s="19">
        <f t="shared" si="561"/>
        <v>-25.345902064000004</v>
      </c>
      <c r="H4530" s="19">
        <f t="shared" si="562"/>
        <v>6004.8243680000005</v>
      </c>
      <c r="I4530" s="19">
        <f t="shared" si="563"/>
        <v>120.09648736000001</v>
      </c>
      <c r="J4530" s="19">
        <f t="shared" si="564"/>
        <v>1087.8999976925677</v>
      </c>
      <c r="K4530" s="19">
        <f t="shared" si="565"/>
        <v>53959.839885551359</v>
      </c>
      <c r="L4530" s="19">
        <f t="shared" si="566"/>
        <v>53959.839885551359</v>
      </c>
      <c r="M4530" s="19">
        <f t="shared" si="567"/>
        <v>0</v>
      </c>
    </row>
    <row r="4531" spans="1:13" x14ac:dyDescent="0.3">
      <c r="A4531" s="4">
        <v>88.379000000000005</v>
      </c>
      <c r="B4531" s="4">
        <v>3690</v>
      </c>
      <c r="C4531" s="4">
        <v>49.6</v>
      </c>
      <c r="D4531" s="11">
        <v>1.5841671431937696</v>
      </c>
      <c r="E4531" s="19">
        <f>610*'Forces Acting on Vehicle'!D4531</f>
        <v>966.34195734819946</v>
      </c>
      <c r="F4531" s="19">
        <f t="shared" si="560"/>
        <v>-20.724368000000002</v>
      </c>
      <c r="G4531" s="19">
        <f t="shared" si="561"/>
        <v>-25.345902064000004</v>
      </c>
      <c r="H4531" s="19">
        <f t="shared" si="562"/>
        <v>6004.8243680000005</v>
      </c>
      <c r="I4531" s="19">
        <f t="shared" si="563"/>
        <v>120.09648736000001</v>
      </c>
      <c r="J4531" s="19">
        <f t="shared" si="564"/>
        <v>1061.0925426441995</v>
      </c>
      <c r="K4531" s="19">
        <f t="shared" si="565"/>
        <v>52630.190115152298</v>
      </c>
      <c r="L4531" s="19">
        <f t="shared" si="566"/>
        <v>52630.190115152298</v>
      </c>
      <c r="M4531" s="19">
        <f t="shared" si="567"/>
        <v>0</v>
      </c>
    </row>
    <row r="4532" spans="1:13" x14ac:dyDescent="0.3">
      <c r="A4532" s="4">
        <v>88.397999999999996</v>
      </c>
      <c r="B4532" s="4">
        <v>3690</v>
      </c>
      <c r="C4532" s="4">
        <v>49.7</v>
      </c>
      <c r="D4532" s="11">
        <v>1.5174623711157067</v>
      </c>
      <c r="E4532" s="19">
        <f>610*'Forces Acting on Vehicle'!D4532</f>
        <v>925.65204638058106</v>
      </c>
      <c r="F4532" s="19">
        <f t="shared" si="560"/>
        <v>-20.766151000000004</v>
      </c>
      <c r="G4532" s="19">
        <f t="shared" si="561"/>
        <v>-25.397002673000006</v>
      </c>
      <c r="H4532" s="19">
        <f t="shared" si="562"/>
        <v>6004.8661510000002</v>
      </c>
      <c r="I4532" s="19">
        <f t="shared" si="563"/>
        <v>120.09732302</v>
      </c>
      <c r="J4532" s="19">
        <f t="shared" si="564"/>
        <v>1020.3523667275811</v>
      </c>
      <c r="K4532" s="19">
        <f t="shared" si="565"/>
        <v>50711.512626360782</v>
      </c>
      <c r="L4532" s="19">
        <f t="shared" si="566"/>
        <v>50711.512626360782</v>
      </c>
      <c r="M4532" s="19">
        <f t="shared" si="567"/>
        <v>0</v>
      </c>
    </row>
    <row r="4533" spans="1:13" x14ac:dyDescent="0.3">
      <c r="A4533" s="4">
        <v>88.418000000000006</v>
      </c>
      <c r="B4533" s="4">
        <v>3691</v>
      </c>
      <c r="C4533" s="4">
        <v>49.7</v>
      </c>
      <c r="D4533" s="11">
        <v>1.4919344501517529</v>
      </c>
      <c r="E4533" s="19">
        <f>610*'Forces Acting on Vehicle'!D4533</f>
        <v>910.08001459256923</v>
      </c>
      <c r="F4533" s="19">
        <f t="shared" si="560"/>
        <v>-20.766151000000004</v>
      </c>
      <c r="G4533" s="19">
        <f t="shared" si="561"/>
        <v>-25.397002673000006</v>
      </c>
      <c r="H4533" s="19">
        <f t="shared" si="562"/>
        <v>6004.8661510000002</v>
      </c>
      <c r="I4533" s="19">
        <f t="shared" si="563"/>
        <v>120.09732302</v>
      </c>
      <c r="J4533" s="19">
        <f t="shared" si="564"/>
        <v>1004.7803349395692</v>
      </c>
      <c r="K4533" s="19">
        <f t="shared" si="565"/>
        <v>49937.582646496594</v>
      </c>
      <c r="L4533" s="19">
        <f t="shared" si="566"/>
        <v>49937.582646496594</v>
      </c>
      <c r="M4533" s="19">
        <f t="shared" si="567"/>
        <v>0</v>
      </c>
    </row>
    <row r="4534" spans="1:13" x14ac:dyDescent="0.3">
      <c r="A4534" s="4">
        <v>88.438000000000002</v>
      </c>
      <c r="B4534" s="4">
        <v>3692</v>
      </c>
      <c r="C4534" s="4">
        <v>49.7</v>
      </c>
      <c r="D4534" s="11">
        <v>1.5083509345819468</v>
      </c>
      <c r="E4534" s="19">
        <f>610*'Forces Acting on Vehicle'!D4534</f>
        <v>920.0940700949875</v>
      </c>
      <c r="F4534" s="19">
        <f t="shared" si="560"/>
        <v>-20.766151000000004</v>
      </c>
      <c r="G4534" s="19">
        <f t="shared" si="561"/>
        <v>-25.397002673000006</v>
      </c>
      <c r="H4534" s="19">
        <f t="shared" si="562"/>
        <v>6004.8661510000002</v>
      </c>
      <c r="I4534" s="19">
        <f t="shared" si="563"/>
        <v>120.09732302</v>
      </c>
      <c r="J4534" s="19">
        <f t="shared" si="564"/>
        <v>1014.7943904419875</v>
      </c>
      <c r="K4534" s="19">
        <f t="shared" si="565"/>
        <v>50435.281204966785</v>
      </c>
      <c r="L4534" s="19">
        <f t="shared" si="566"/>
        <v>50435.281204966785</v>
      </c>
      <c r="M4534" s="19">
        <f t="shared" si="567"/>
        <v>0</v>
      </c>
    </row>
    <row r="4535" spans="1:13" x14ac:dyDescent="0.3">
      <c r="A4535" s="4">
        <v>88.456999999999994</v>
      </c>
      <c r="B4535" s="4">
        <v>3693</v>
      </c>
      <c r="C4535" s="4">
        <v>49.8</v>
      </c>
      <c r="D4535" s="11">
        <v>1.5564606036376794</v>
      </c>
      <c r="E4535" s="19">
        <f>610*'Forces Acting on Vehicle'!D4535</f>
        <v>949.44096821898438</v>
      </c>
      <c r="F4535" s="19">
        <f t="shared" si="560"/>
        <v>-20.807933999999999</v>
      </c>
      <c r="G4535" s="19">
        <f t="shared" si="561"/>
        <v>-25.448103282000002</v>
      </c>
      <c r="H4535" s="19">
        <f t="shared" si="562"/>
        <v>6004.9079340000008</v>
      </c>
      <c r="I4535" s="19">
        <f t="shared" si="563"/>
        <v>120.09815868000001</v>
      </c>
      <c r="J4535" s="19">
        <f t="shared" si="564"/>
        <v>1044.0910236169843</v>
      </c>
      <c r="K4535" s="19">
        <f t="shared" si="565"/>
        <v>51995.732976125815</v>
      </c>
      <c r="L4535" s="19">
        <f t="shared" si="566"/>
        <v>51995.732976125815</v>
      </c>
      <c r="M4535" s="19">
        <f t="shared" si="567"/>
        <v>0</v>
      </c>
    </row>
    <row r="4536" spans="1:13" x14ac:dyDescent="0.3">
      <c r="A4536" s="4">
        <v>88.477000000000004</v>
      </c>
      <c r="B4536" s="4">
        <v>3694</v>
      </c>
      <c r="C4536" s="4">
        <v>49.8</v>
      </c>
      <c r="D4536" s="11">
        <v>1.6384076721524294</v>
      </c>
      <c r="E4536" s="19">
        <f>610*'Forces Acting on Vehicle'!D4536</f>
        <v>999.428680012982</v>
      </c>
      <c r="F4536" s="19">
        <f t="shared" si="560"/>
        <v>-20.807933999999999</v>
      </c>
      <c r="G4536" s="19">
        <f t="shared" si="561"/>
        <v>-25.448103282000002</v>
      </c>
      <c r="H4536" s="19">
        <f t="shared" si="562"/>
        <v>6004.9079340000008</v>
      </c>
      <c r="I4536" s="19">
        <f t="shared" si="563"/>
        <v>120.09815868000001</v>
      </c>
      <c r="J4536" s="19">
        <f t="shared" si="564"/>
        <v>1094.0787354109821</v>
      </c>
      <c r="K4536" s="19">
        <f t="shared" si="565"/>
        <v>54485.121023466905</v>
      </c>
      <c r="L4536" s="19">
        <f t="shared" si="566"/>
        <v>54485.121023466905</v>
      </c>
      <c r="M4536" s="19">
        <f t="shared" si="567"/>
        <v>0</v>
      </c>
    </row>
    <row r="4537" spans="1:13" x14ac:dyDescent="0.3">
      <c r="A4537" s="4">
        <v>88.495999999999995</v>
      </c>
      <c r="B4537" s="4">
        <v>3695</v>
      </c>
      <c r="C4537" s="4">
        <v>49.8</v>
      </c>
      <c r="D4537" s="11">
        <v>1.7101397837182442</v>
      </c>
      <c r="E4537" s="19">
        <f>610*'Forces Acting on Vehicle'!D4537</f>
        <v>1043.1852680681288</v>
      </c>
      <c r="F4537" s="19">
        <f t="shared" si="560"/>
        <v>-20.807933999999999</v>
      </c>
      <c r="G4537" s="19">
        <f t="shared" si="561"/>
        <v>-25.448103282000002</v>
      </c>
      <c r="H4537" s="19">
        <f t="shared" si="562"/>
        <v>6004.9079340000008</v>
      </c>
      <c r="I4537" s="19">
        <f t="shared" si="563"/>
        <v>120.09815868000001</v>
      </c>
      <c r="J4537" s="19">
        <f t="shared" si="564"/>
        <v>1137.8353234661288</v>
      </c>
      <c r="K4537" s="19">
        <f t="shared" si="565"/>
        <v>56664.199108613211</v>
      </c>
      <c r="L4537" s="19">
        <f t="shared" si="566"/>
        <v>56664.199108613211</v>
      </c>
      <c r="M4537" s="19">
        <f t="shared" si="567"/>
        <v>0</v>
      </c>
    </row>
    <row r="4538" spans="1:13" x14ac:dyDescent="0.3">
      <c r="A4538" s="4">
        <v>88.516000000000005</v>
      </c>
      <c r="B4538" s="4">
        <v>3696</v>
      </c>
      <c r="C4538" s="4">
        <v>49.9</v>
      </c>
      <c r="D4538" s="11">
        <v>1.7715287342101331</v>
      </c>
      <c r="E4538" s="19">
        <f>610*'Forces Acting on Vehicle'!D4538</f>
        <v>1080.6325278681811</v>
      </c>
      <c r="F4538" s="19">
        <f t="shared" si="560"/>
        <v>-20.849717000000002</v>
      </c>
      <c r="G4538" s="19">
        <f t="shared" si="561"/>
        <v>-25.499203891000004</v>
      </c>
      <c r="H4538" s="19">
        <f t="shared" si="562"/>
        <v>6004.9497170000004</v>
      </c>
      <c r="I4538" s="19">
        <f t="shared" si="563"/>
        <v>120.09899434</v>
      </c>
      <c r="J4538" s="19">
        <f t="shared" si="564"/>
        <v>1175.2323183171811</v>
      </c>
      <c r="K4538" s="19">
        <f t="shared" si="565"/>
        <v>58644.092684027339</v>
      </c>
      <c r="L4538" s="19">
        <f t="shared" si="566"/>
        <v>58644.092684027339</v>
      </c>
      <c r="M4538" s="19">
        <f t="shared" si="567"/>
        <v>0</v>
      </c>
    </row>
    <row r="4539" spans="1:13" x14ac:dyDescent="0.3">
      <c r="A4539" s="4">
        <v>88.534999999999997</v>
      </c>
      <c r="B4539" s="4">
        <v>3697</v>
      </c>
      <c r="C4539" s="4">
        <v>49.9</v>
      </c>
      <c r="D4539" s="11">
        <v>1.7891069718358528</v>
      </c>
      <c r="E4539" s="19">
        <f>610*'Forces Acting on Vehicle'!D4539</f>
        <v>1091.3552528198702</v>
      </c>
      <c r="F4539" s="19">
        <f t="shared" si="560"/>
        <v>-20.849717000000002</v>
      </c>
      <c r="G4539" s="19">
        <f t="shared" si="561"/>
        <v>-25.499203891000004</v>
      </c>
      <c r="H4539" s="19">
        <f t="shared" si="562"/>
        <v>6004.9497170000004</v>
      </c>
      <c r="I4539" s="19">
        <f t="shared" si="563"/>
        <v>120.09899434</v>
      </c>
      <c r="J4539" s="19">
        <f t="shared" si="564"/>
        <v>1185.9550432688702</v>
      </c>
      <c r="K4539" s="19">
        <f t="shared" si="565"/>
        <v>59179.156659116619</v>
      </c>
      <c r="L4539" s="19">
        <f t="shared" si="566"/>
        <v>59179.156659116619</v>
      </c>
      <c r="M4539" s="19">
        <f t="shared" si="567"/>
        <v>0</v>
      </c>
    </row>
    <row r="4540" spans="1:13" x14ac:dyDescent="0.3">
      <c r="A4540" s="4">
        <v>88.555000000000007</v>
      </c>
      <c r="B4540" s="4">
        <v>3698</v>
      </c>
      <c r="C4540" s="4">
        <v>50</v>
      </c>
      <c r="D4540" s="11">
        <v>1.7582395625836891</v>
      </c>
      <c r="E4540" s="19">
        <f>610*'Forces Acting on Vehicle'!D4540</f>
        <v>1072.5261331760503</v>
      </c>
      <c r="F4540" s="19">
        <f t="shared" si="560"/>
        <v>-20.891500000000001</v>
      </c>
      <c r="G4540" s="19">
        <f t="shared" si="561"/>
        <v>-25.550304500000003</v>
      </c>
      <c r="H4540" s="19">
        <f t="shared" si="562"/>
        <v>6004.9915000000001</v>
      </c>
      <c r="I4540" s="19">
        <f t="shared" si="563"/>
        <v>120.09983</v>
      </c>
      <c r="J4540" s="19">
        <f t="shared" si="564"/>
        <v>1167.0756586760504</v>
      </c>
      <c r="K4540" s="19">
        <f t="shared" si="565"/>
        <v>58353.782933802519</v>
      </c>
      <c r="L4540" s="19">
        <f t="shared" si="566"/>
        <v>58353.782933802519</v>
      </c>
      <c r="M4540" s="19">
        <f t="shared" si="567"/>
        <v>0</v>
      </c>
    </row>
    <row r="4541" spans="1:13" x14ac:dyDescent="0.3">
      <c r="A4541" s="4">
        <v>88.573999999999998</v>
      </c>
      <c r="B4541" s="4">
        <v>3699</v>
      </c>
      <c r="C4541" s="4">
        <v>50</v>
      </c>
      <c r="D4541" s="11">
        <v>1.5947528051121918</v>
      </c>
      <c r="E4541" s="19">
        <f>610*'Forces Acting on Vehicle'!D4541</f>
        <v>972.79921111843692</v>
      </c>
      <c r="F4541" s="19">
        <f t="shared" si="560"/>
        <v>-20.891500000000001</v>
      </c>
      <c r="G4541" s="19">
        <f t="shared" si="561"/>
        <v>-25.550304500000003</v>
      </c>
      <c r="H4541" s="19">
        <f t="shared" si="562"/>
        <v>6004.9915000000001</v>
      </c>
      <c r="I4541" s="19">
        <f t="shared" si="563"/>
        <v>120.09983</v>
      </c>
      <c r="J4541" s="19">
        <f t="shared" si="564"/>
        <v>1067.3487366184368</v>
      </c>
      <c r="K4541" s="19">
        <f t="shared" si="565"/>
        <v>53367.436830921841</v>
      </c>
      <c r="L4541" s="19">
        <f t="shared" si="566"/>
        <v>53367.436830921841</v>
      </c>
      <c r="M4541" s="19">
        <f t="shared" si="567"/>
        <v>0</v>
      </c>
    </row>
    <row r="4542" spans="1:13" x14ac:dyDescent="0.3">
      <c r="A4542" s="4">
        <v>88.593999999999994</v>
      </c>
      <c r="B4542" s="4">
        <v>3700</v>
      </c>
      <c r="C4542" s="4">
        <v>50.1</v>
      </c>
      <c r="D4542" s="11">
        <v>1.4635655395066991</v>
      </c>
      <c r="E4542" s="19">
        <f>610*'Forces Acting on Vehicle'!D4542</f>
        <v>892.77497909908641</v>
      </c>
      <c r="F4542" s="19">
        <f t="shared" si="560"/>
        <v>-20.933283000000003</v>
      </c>
      <c r="G4542" s="19">
        <f t="shared" si="561"/>
        <v>-25.601405109000005</v>
      </c>
      <c r="H4542" s="19">
        <f t="shared" si="562"/>
        <v>6005.0332830000007</v>
      </c>
      <c r="I4542" s="19">
        <f t="shared" si="563"/>
        <v>120.10066566000002</v>
      </c>
      <c r="J4542" s="19">
        <f t="shared" si="564"/>
        <v>987.27423965008643</v>
      </c>
      <c r="K4542" s="19">
        <f t="shared" si="565"/>
        <v>49462.439406469333</v>
      </c>
      <c r="L4542" s="19">
        <f t="shared" si="566"/>
        <v>49462.439406469333</v>
      </c>
      <c r="M4542" s="19">
        <f t="shared" si="567"/>
        <v>0</v>
      </c>
    </row>
    <row r="4543" spans="1:13" x14ac:dyDescent="0.3">
      <c r="A4543" s="4">
        <v>88.613</v>
      </c>
      <c r="B4543" s="4">
        <v>3701</v>
      </c>
      <c r="C4543" s="4">
        <v>50.1</v>
      </c>
      <c r="D4543" s="11">
        <v>1.4447457479631554</v>
      </c>
      <c r="E4543" s="19">
        <f>610*'Forces Acting on Vehicle'!D4543</f>
        <v>881.29490625752476</v>
      </c>
      <c r="F4543" s="19">
        <f t="shared" si="560"/>
        <v>-20.933283000000003</v>
      </c>
      <c r="G4543" s="19">
        <f t="shared" si="561"/>
        <v>-25.601405109000005</v>
      </c>
      <c r="H4543" s="19">
        <f t="shared" si="562"/>
        <v>6005.0332830000007</v>
      </c>
      <c r="I4543" s="19">
        <f t="shared" si="563"/>
        <v>120.10066566000002</v>
      </c>
      <c r="J4543" s="19">
        <f t="shared" si="564"/>
        <v>975.79416680852478</v>
      </c>
      <c r="K4543" s="19">
        <f t="shared" si="565"/>
        <v>48887.287757107093</v>
      </c>
      <c r="L4543" s="19">
        <f t="shared" si="566"/>
        <v>48887.287757107093</v>
      </c>
      <c r="M4543" s="19">
        <f t="shared" si="567"/>
        <v>0</v>
      </c>
    </row>
    <row r="4544" spans="1:13" x14ac:dyDescent="0.3">
      <c r="A4544" s="4">
        <v>88.632999999999996</v>
      </c>
      <c r="B4544" s="4">
        <v>3702</v>
      </c>
      <c r="C4544" s="4">
        <v>50.1</v>
      </c>
      <c r="D4544" s="11">
        <v>1.5356251934212641</v>
      </c>
      <c r="E4544" s="19">
        <f>610*'Forces Acting on Vehicle'!D4544</f>
        <v>936.73136798697112</v>
      </c>
      <c r="F4544" s="19">
        <f t="shared" si="560"/>
        <v>-20.933283000000003</v>
      </c>
      <c r="G4544" s="19">
        <f t="shared" si="561"/>
        <v>-25.601405109000005</v>
      </c>
      <c r="H4544" s="19">
        <f t="shared" si="562"/>
        <v>6005.0332830000007</v>
      </c>
      <c r="I4544" s="19">
        <f t="shared" si="563"/>
        <v>120.10066566000002</v>
      </c>
      <c r="J4544" s="19">
        <f t="shared" si="564"/>
        <v>1031.2306285379711</v>
      </c>
      <c r="K4544" s="19">
        <f t="shared" si="565"/>
        <v>51664.654489752356</v>
      </c>
      <c r="L4544" s="19">
        <f t="shared" si="566"/>
        <v>51664.654489752356</v>
      </c>
      <c r="M4544" s="19">
        <f t="shared" si="567"/>
        <v>0</v>
      </c>
    </row>
    <row r="4545" spans="1:13" x14ac:dyDescent="0.3">
      <c r="A4545" s="4">
        <v>88.652000000000001</v>
      </c>
      <c r="B4545" s="4">
        <v>3703</v>
      </c>
      <c r="C4545" s="4">
        <v>50.2</v>
      </c>
      <c r="D4545" s="11">
        <v>1.6112712395490558</v>
      </c>
      <c r="E4545" s="19">
        <f>610*'Forces Acting on Vehicle'!D4545</f>
        <v>982.87545612492409</v>
      </c>
      <c r="F4545" s="19">
        <f t="shared" si="560"/>
        <v>-20.975066000000002</v>
      </c>
      <c r="G4545" s="19">
        <f t="shared" si="561"/>
        <v>-25.652505718000004</v>
      </c>
      <c r="H4545" s="19">
        <f t="shared" si="562"/>
        <v>6005.0750660000003</v>
      </c>
      <c r="I4545" s="19">
        <f t="shared" si="563"/>
        <v>120.10150132000001</v>
      </c>
      <c r="J4545" s="19">
        <f t="shared" si="564"/>
        <v>1077.3244517269241</v>
      </c>
      <c r="K4545" s="19">
        <f t="shared" si="565"/>
        <v>54081.687476691593</v>
      </c>
      <c r="L4545" s="19">
        <f t="shared" si="566"/>
        <v>54081.687476691593</v>
      </c>
      <c r="M4545" s="19">
        <f t="shared" si="567"/>
        <v>0</v>
      </c>
    </row>
    <row r="4546" spans="1:13" x14ac:dyDescent="0.3">
      <c r="A4546" s="4">
        <v>88.671999999999997</v>
      </c>
      <c r="B4546" s="4">
        <v>3704</v>
      </c>
      <c r="C4546" s="4">
        <v>50.2</v>
      </c>
      <c r="D4546" s="11">
        <v>1.6629775793591142</v>
      </c>
      <c r="E4546" s="19">
        <f>610*'Forces Acting on Vehicle'!D4546</f>
        <v>1014.4163234090596</v>
      </c>
      <c r="F4546" s="19">
        <f t="shared" si="560"/>
        <v>-20.975066000000002</v>
      </c>
      <c r="G4546" s="19">
        <f t="shared" si="561"/>
        <v>-25.652505718000004</v>
      </c>
      <c r="H4546" s="19">
        <f t="shared" si="562"/>
        <v>6005.0750660000003</v>
      </c>
      <c r="I4546" s="19">
        <f t="shared" si="563"/>
        <v>120.10150132000001</v>
      </c>
      <c r="J4546" s="19">
        <f t="shared" si="564"/>
        <v>1108.8653190110595</v>
      </c>
      <c r="K4546" s="19">
        <f t="shared" si="565"/>
        <v>55665.039014355185</v>
      </c>
      <c r="L4546" s="19">
        <f t="shared" si="566"/>
        <v>55665.039014355185</v>
      </c>
      <c r="M4546" s="19">
        <f t="shared" si="567"/>
        <v>0</v>
      </c>
    </row>
    <row r="4547" spans="1:13" x14ac:dyDescent="0.3">
      <c r="A4547" s="4">
        <v>88.691000000000003</v>
      </c>
      <c r="B4547" s="4">
        <v>3705</v>
      </c>
      <c r="C4547" s="4">
        <v>50.2</v>
      </c>
      <c r="D4547" s="11">
        <v>1.6397736738534978</v>
      </c>
      <c r="E4547" s="19">
        <f>610*'Forces Acting on Vehicle'!D4547</f>
        <v>1000.2619410506337</v>
      </c>
      <c r="F4547" s="19">
        <f t="shared" si="560"/>
        <v>-20.975066000000002</v>
      </c>
      <c r="G4547" s="19">
        <f t="shared" si="561"/>
        <v>-25.652505718000004</v>
      </c>
      <c r="H4547" s="19">
        <f t="shared" si="562"/>
        <v>6005.0750660000003</v>
      </c>
      <c r="I4547" s="19">
        <f t="shared" si="563"/>
        <v>120.10150132000001</v>
      </c>
      <c r="J4547" s="19">
        <f t="shared" si="564"/>
        <v>1094.7109366526338</v>
      </c>
      <c r="K4547" s="19">
        <f t="shared" si="565"/>
        <v>54954.489019962217</v>
      </c>
      <c r="L4547" s="19">
        <f t="shared" si="566"/>
        <v>54954.489019962217</v>
      </c>
      <c r="M4547" s="19">
        <f t="shared" si="567"/>
        <v>0</v>
      </c>
    </row>
    <row r="4548" spans="1:13" x14ac:dyDescent="0.3">
      <c r="A4548" s="4">
        <v>88.710999999999999</v>
      </c>
      <c r="B4548" s="4">
        <v>3706</v>
      </c>
      <c r="C4548" s="4">
        <v>50.3</v>
      </c>
      <c r="D4548" s="11">
        <v>1.5895204238579026</v>
      </c>
      <c r="E4548" s="19">
        <f>610*'Forces Acting on Vehicle'!D4548</f>
        <v>969.60745855332061</v>
      </c>
      <c r="F4548" s="19">
        <f t="shared" si="560"/>
        <v>-21.016849000000001</v>
      </c>
      <c r="G4548" s="19">
        <f t="shared" si="561"/>
        <v>-25.703606327000003</v>
      </c>
      <c r="H4548" s="19">
        <f t="shared" si="562"/>
        <v>6005.116849</v>
      </c>
      <c r="I4548" s="19">
        <f t="shared" si="563"/>
        <v>120.10233698</v>
      </c>
      <c r="J4548" s="19">
        <f t="shared" si="564"/>
        <v>1064.0061892063206</v>
      </c>
      <c r="K4548" s="19">
        <f t="shared" si="565"/>
        <v>53519.511317077922</v>
      </c>
      <c r="L4548" s="19">
        <f t="shared" si="566"/>
        <v>53519.511317077922</v>
      </c>
      <c r="M4548" s="19">
        <f t="shared" si="567"/>
        <v>0</v>
      </c>
    </row>
    <row r="4549" spans="1:13" x14ac:dyDescent="0.3">
      <c r="A4549" s="4">
        <v>88.73</v>
      </c>
      <c r="B4549" s="4">
        <v>3707</v>
      </c>
      <c r="C4549" s="4">
        <v>50.3</v>
      </c>
      <c r="D4549" s="11">
        <v>1.4866414789041276</v>
      </c>
      <c r="E4549" s="19">
        <f>610*'Forces Acting on Vehicle'!D4549</f>
        <v>906.85130213151785</v>
      </c>
      <c r="F4549" s="19">
        <f t="shared" si="560"/>
        <v>-21.016849000000001</v>
      </c>
      <c r="G4549" s="19">
        <f t="shared" si="561"/>
        <v>-25.703606327000003</v>
      </c>
      <c r="H4549" s="19">
        <f t="shared" si="562"/>
        <v>6005.116849</v>
      </c>
      <c r="I4549" s="19">
        <f t="shared" si="563"/>
        <v>120.10233698</v>
      </c>
      <c r="J4549" s="19">
        <f t="shared" si="564"/>
        <v>1001.2500327845179</v>
      </c>
      <c r="K4549" s="19">
        <f t="shared" si="565"/>
        <v>50362.876649061247</v>
      </c>
      <c r="L4549" s="19">
        <f t="shared" si="566"/>
        <v>50362.876649061247</v>
      </c>
      <c r="M4549" s="19">
        <f t="shared" si="567"/>
        <v>0</v>
      </c>
    </row>
    <row r="4550" spans="1:13" x14ac:dyDescent="0.3">
      <c r="A4550" s="4">
        <v>88.75</v>
      </c>
      <c r="B4550" s="4">
        <v>3708</v>
      </c>
      <c r="C4550" s="4">
        <v>50.4</v>
      </c>
      <c r="D4550" s="11">
        <v>1.4245073931845031</v>
      </c>
      <c r="E4550" s="19">
        <f>610*'Forces Acting on Vehicle'!D4550</f>
        <v>868.94950984254695</v>
      </c>
      <c r="F4550" s="19">
        <f t="shared" si="560"/>
        <v>-21.058632000000003</v>
      </c>
      <c r="G4550" s="19">
        <f t="shared" si="561"/>
        <v>-25.754706936000002</v>
      </c>
      <c r="H4550" s="19">
        <f t="shared" si="562"/>
        <v>6005.1586320000006</v>
      </c>
      <c r="I4550" s="19">
        <f t="shared" si="563"/>
        <v>120.10317264000001</v>
      </c>
      <c r="J4550" s="19">
        <f t="shared" si="564"/>
        <v>963.29797554654692</v>
      </c>
      <c r="K4550" s="19">
        <f t="shared" si="565"/>
        <v>48550.217967545963</v>
      </c>
      <c r="L4550" s="19">
        <f t="shared" si="566"/>
        <v>48550.217967545963</v>
      </c>
      <c r="M4550" s="19">
        <f t="shared" si="567"/>
        <v>0</v>
      </c>
    </row>
    <row r="4551" spans="1:13" x14ac:dyDescent="0.3">
      <c r="A4551" s="4">
        <v>88.77</v>
      </c>
      <c r="B4551" s="4">
        <v>3709</v>
      </c>
      <c r="C4551" s="4">
        <v>50.4</v>
      </c>
      <c r="D4551" s="11">
        <v>1.455387994744197</v>
      </c>
      <c r="E4551" s="19">
        <f>610*'Forces Acting on Vehicle'!D4551</f>
        <v>887.78667679396017</v>
      </c>
      <c r="F4551" s="19">
        <f t="shared" ref="F4551:F4614" si="568">0.5*1.27*-0.658*C4551</f>
        <v>-21.058632000000003</v>
      </c>
      <c r="G4551" s="19">
        <f t="shared" ref="G4551:G4614" si="569">0.5*1.27*1.223*-0.658*C4551+POWER(,2)</f>
        <v>-25.754706936000002</v>
      </c>
      <c r="H4551" s="19">
        <f t="shared" ref="H4551:H4614" si="570">5984.1-F4551</f>
        <v>6005.1586320000006</v>
      </c>
      <c r="I4551" s="19">
        <f t="shared" ref="I4551:I4614" si="571">H4551*0.02</f>
        <v>120.10317264000001</v>
      </c>
      <c r="J4551" s="19">
        <f t="shared" ref="J4551:J4614" si="572">E4551+G4551+I4551</f>
        <v>982.13514249796015</v>
      </c>
      <c r="K4551" s="19">
        <f t="shared" ref="K4551:K4614" si="573">J4551*C4551</f>
        <v>49499.611181897191</v>
      </c>
      <c r="L4551" s="19">
        <f t="shared" ref="L4551:L4614" si="574">IF(K4551&lt;0,0,K4551)</f>
        <v>49499.611181897191</v>
      </c>
      <c r="M4551" s="19">
        <f t="shared" ref="M4551:M4614" si="575">IF(K4551&gt;0,0,K4551)</f>
        <v>0</v>
      </c>
    </row>
    <row r="4552" spans="1:13" x14ac:dyDescent="0.3">
      <c r="A4552" s="4">
        <v>88.789000000000001</v>
      </c>
      <c r="B4552" s="4">
        <v>3710</v>
      </c>
      <c r="C4552" s="4">
        <v>50.4</v>
      </c>
      <c r="D4552" s="11">
        <v>1.5695713618160678</v>
      </c>
      <c r="E4552" s="19">
        <f>610*'Forces Acting on Vehicle'!D4552</f>
        <v>957.43853070780142</v>
      </c>
      <c r="F4552" s="19">
        <f t="shared" si="568"/>
        <v>-21.058632000000003</v>
      </c>
      <c r="G4552" s="19">
        <f t="shared" si="569"/>
        <v>-25.754706936000002</v>
      </c>
      <c r="H4552" s="19">
        <f t="shared" si="570"/>
        <v>6005.1586320000006</v>
      </c>
      <c r="I4552" s="19">
        <f t="shared" si="571"/>
        <v>120.10317264000001</v>
      </c>
      <c r="J4552" s="19">
        <f t="shared" si="572"/>
        <v>1051.7869964118013</v>
      </c>
      <c r="K4552" s="19">
        <f t="shared" si="573"/>
        <v>53010.064619154786</v>
      </c>
      <c r="L4552" s="19">
        <f t="shared" si="574"/>
        <v>53010.064619154786</v>
      </c>
      <c r="M4552" s="19">
        <f t="shared" si="575"/>
        <v>0</v>
      </c>
    </row>
    <row r="4553" spans="1:13" x14ac:dyDescent="0.3">
      <c r="A4553" s="4">
        <v>88.808999999999997</v>
      </c>
      <c r="B4553" s="4">
        <v>3711</v>
      </c>
      <c r="C4553" s="4">
        <v>50.5</v>
      </c>
      <c r="D4553" s="11">
        <v>1.6443427466915264</v>
      </c>
      <c r="E4553" s="19">
        <f>610*'Forces Acting on Vehicle'!D4553</f>
        <v>1003.0490754818311</v>
      </c>
      <c r="F4553" s="19">
        <f t="shared" si="568"/>
        <v>-21.100415000000002</v>
      </c>
      <c r="G4553" s="19">
        <f t="shared" si="569"/>
        <v>-25.805807545000004</v>
      </c>
      <c r="H4553" s="19">
        <f t="shared" si="570"/>
        <v>6005.2004150000002</v>
      </c>
      <c r="I4553" s="19">
        <f t="shared" si="571"/>
        <v>120.1040083</v>
      </c>
      <c r="J4553" s="19">
        <f t="shared" si="572"/>
        <v>1097.347276236831</v>
      </c>
      <c r="K4553" s="19">
        <f t="shared" si="573"/>
        <v>55416.037449959964</v>
      </c>
      <c r="L4553" s="19">
        <f t="shared" si="574"/>
        <v>55416.037449959964</v>
      </c>
      <c r="M4553" s="19">
        <f t="shared" si="575"/>
        <v>0</v>
      </c>
    </row>
    <row r="4554" spans="1:13" x14ac:dyDescent="0.3">
      <c r="A4554" s="4">
        <v>88.828000000000003</v>
      </c>
      <c r="B4554" s="4">
        <v>3712</v>
      </c>
      <c r="C4554" s="4">
        <v>50.5</v>
      </c>
      <c r="D4554" s="11">
        <v>1.657254477194855</v>
      </c>
      <c r="E4554" s="19">
        <f>610*'Forces Acting on Vehicle'!D4554</f>
        <v>1010.9252310888616</v>
      </c>
      <c r="F4554" s="19">
        <f t="shared" si="568"/>
        <v>-21.100415000000002</v>
      </c>
      <c r="G4554" s="19">
        <f t="shared" si="569"/>
        <v>-25.805807545000004</v>
      </c>
      <c r="H4554" s="19">
        <f t="shared" si="570"/>
        <v>6005.2004150000002</v>
      </c>
      <c r="I4554" s="19">
        <f t="shared" si="571"/>
        <v>120.1040083</v>
      </c>
      <c r="J4554" s="19">
        <f t="shared" si="572"/>
        <v>1105.2234318438616</v>
      </c>
      <c r="K4554" s="19">
        <f t="shared" si="573"/>
        <v>55813.783308115009</v>
      </c>
      <c r="L4554" s="19">
        <f t="shared" si="574"/>
        <v>55813.783308115009</v>
      </c>
      <c r="M4554" s="19">
        <f t="shared" si="575"/>
        <v>0</v>
      </c>
    </row>
    <row r="4555" spans="1:13" x14ac:dyDescent="0.3">
      <c r="A4555" s="4">
        <v>88.847999999999999</v>
      </c>
      <c r="B4555" s="4">
        <v>3713</v>
      </c>
      <c r="C4555" s="4">
        <v>50.6</v>
      </c>
      <c r="D4555" s="11">
        <v>1.6273238929917855</v>
      </c>
      <c r="E4555" s="19">
        <f>610*'Forces Acting on Vehicle'!D4555</f>
        <v>992.66757472498909</v>
      </c>
      <c r="F4555" s="19">
        <f t="shared" si="568"/>
        <v>-21.142198000000004</v>
      </c>
      <c r="G4555" s="19">
        <f t="shared" si="569"/>
        <v>-25.856908154000006</v>
      </c>
      <c r="H4555" s="19">
        <f t="shared" si="570"/>
        <v>6005.2421979999999</v>
      </c>
      <c r="I4555" s="19">
        <f t="shared" si="571"/>
        <v>120.10484396</v>
      </c>
      <c r="J4555" s="19">
        <f t="shared" si="572"/>
        <v>1086.915510530989</v>
      </c>
      <c r="K4555" s="19">
        <f t="shared" si="573"/>
        <v>54997.924832868041</v>
      </c>
      <c r="L4555" s="19">
        <f t="shared" si="574"/>
        <v>54997.924832868041</v>
      </c>
      <c r="M4555" s="19">
        <f t="shared" si="575"/>
        <v>0</v>
      </c>
    </row>
    <row r="4556" spans="1:13" x14ac:dyDescent="0.3">
      <c r="A4556" s="4">
        <v>88.867000000000004</v>
      </c>
      <c r="B4556" s="4">
        <v>3714</v>
      </c>
      <c r="C4556" s="4">
        <v>50.6</v>
      </c>
      <c r="D4556" s="11">
        <v>1.6031373938106388</v>
      </c>
      <c r="E4556" s="19">
        <f>610*'Forces Acting on Vehicle'!D4556</f>
        <v>977.91381022448968</v>
      </c>
      <c r="F4556" s="19">
        <f t="shared" si="568"/>
        <v>-21.142198000000004</v>
      </c>
      <c r="G4556" s="19">
        <f t="shared" si="569"/>
        <v>-25.856908154000006</v>
      </c>
      <c r="H4556" s="19">
        <f t="shared" si="570"/>
        <v>6005.2421979999999</v>
      </c>
      <c r="I4556" s="19">
        <f t="shared" si="571"/>
        <v>120.10484396</v>
      </c>
      <c r="J4556" s="19">
        <f t="shared" si="572"/>
        <v>1072.1617460304897</v>
      </c>
      <c r="K4556" s="19">
        <f t="shared" si="573"/>
        <v>54251.384349142776</v>
      </c>
      <c r="L4556" s="19">
        <f t="shared" si="574"/>
        <v>54251.384349142776</v>
      </c>
      <c r="M4556" s="19">
        <f t="shared" si="575"/>
        <v>0</v>
      </c>
    </row>
    <row r="4557" spans="1:13" x14ac:dyDescent="0.3">
      <c r="A4557" s="4">
        <v>88.887</v>
      </c>
      <c r="B4557" s="4">
        <v>3715</v>
      </c>
      <c r="C4557" s="4">
        <v>50.6</v>
      </c>
      <c r="D4557" s="11">
        <v>1.5297238815136684</v>
      </c>
      <c r="E4557" s="19">
        <f>610*'Forces Acting on Vehicle'!D4557</f>
        <v>933.13156772333775</v>
      </c>
      <c r="F4557" s="19">
        <f t="shared" si="568"/>
        <v>-21.142198000000004</v>
      </c>
      <c r="G4557" s="19">
        <f t="shared" si="569"/>
        <v>-25.856908154000006</v>
      </c>
      <c r="H4557" s="19">
        <f t="shared" si="570"/>
        <v>6005.2421979999999</v>
      </c>
      <c r="I4557" s="19">
        <f t="shared" si="571"/>
        <v>120.10484396</v>
      </c>
      <c r="J4557" s="19">
        <f t="shared" si="572"/>
        <v>1027.3795035293376</v>
      </c>
      <c r="K4557" s="19">
        <f t="shared" si="573"/>
        <v>51985.402878584486</v>
      </c>
      <c r="L4557" s="19">
        <f t="shared" si="574"/>
        <v>51985.402878584486</v>
      </c>
      <c r="M4557" s="19">
        <f t="shared" si="575"/>
        <v>0</v>
      </c>
    </row>
    <row r="4558" spans="1:13" x14ac:dyDescent="0.3">
      <c r="A4558" s="4">
        <v>88.906000000000006</v>
      </c>
      <c r="B4558" s="4">
        <v>3716</v>
      </c>
      <c r="C4558" s="4">
        <v>50.7</v>
      </c>
      <c r="D4558" s="11">
        <v>1.485974786736028</v>
      </c>
      <c r="E4558" s="19">
        <f>610*'Forces Acting on Vehicle'!D4558</f>
        <v>906.44461990897707</v>
      </c>
      <c r="F4558" s="19">
        <f t="shared" si="568"/>
        <v>-21.183981000000003</v>
      </c>
      <c r="G4558" s="19">
        <f t="shared" si="569"/>
        <v>-25.908008763000005</v>
      </c>
      <c r="H4558" s="19">
        <f t="shared" si="570"/>
        <v>6005.2839810000005</v>
      </c>
      <c r="I4558" s="19">
        <f t="shared" si="571"/>
        <v>120.10567962000002</v>
      </c>
      <c r="J4558" s="19">
        <f t="shared" si="572"/>
        <v>1000.6422907659771</v>
      </c>
      <c r="K4558" s="19">
        <f t="shared" si="573"/>
        <v>50732.564141835042</v>
      </c>
      <c r="L4558" s="19">
        <f t="shared" si="574"/>
        <v>50732.564141835042</v>
      </c>
      <c r="M4558" s="19">
        <f t="shared" si="575"/>
        <v>0</v>
      </c>
    </row>
    <row r="4559" spans="1:13" x14ac:dyDescent="0.3">
      <c r="A4559" s="4">
        <v>88.926000000000002</v>
      </c>
      <c r="B4559" s="4">
        <v>3717</v>
      </c>
      <c r="C4559" s="4">
        <v>50.7</v>
      </c>
      <c r="D4559" s="11">
        <v>1.4948736092004486</v>
      </c>
      <c r="E4559" s="19">
        <f>610*'Forces Acting on Vehicle'!D4559</f>
        <v>911.87290161227372</v>
      </c>
      <c r="F4559" s="19">
        <f t="shared" si="568"/>
        <v>-21.183981000000003</v>
      </c>
      <c r="G4559" s="19">
        <f t="shared" si="569"/>
        <v>-25.908008763000005</v>
      </c>
      <c r="H4559" s="19">
        <f t="shared" si="570"/>
        <v>6005.2839810000005</v>
      </c>
      <c r="I4559" s="19">
        <f t="shared" si="571"/>
        <v>120.10567962000002</v>
      </c>
      <c r="J4559" s="19">
        <f t="shared" si="572"/>
        <v>1006.0705724692738</v>
      </c>
      <c r="K4559" s="19">
        <f t="shared" si="573"/>
        <v>51007.778024192186</v>
      </c>
      <c r="L4559" s="19">
        <f t="shared" si="574"/>
        <v>51007.778024192186</v>
      </c>
      <c r="M4559" s="19">
        <f t="shared" si="575"/>
        <v>0</v>
      </c>
    </row>
    <row r="4560" spans="1:13" x14ac:dyDescent="0.3">
      <c r="A4560" s="4">
        <v>88.944999999999993</v>
      </c>
      <c r="B4560" s="4">
        <v>3718</v>
      </c>
      <c r="C4560" s="4">
        <v>50.7</v>
      </c>
      <c r="D4560" s="11">
        <v>1.516132635818038</v>
      </c>
      <c r="E4560" s="19">
        <f>610*'Forces Acting on Vehicle'!D4560</f>
        <v>924.8409078490032</v>
      </c>
      <c r="F4560" s="19">
        <f t="shared" si="568"/>
        <v>-21.183981000000003</v>
      </c>
      <c r="G4560" s="19">
        <f t="shared" si="569"/>
        <v>-25.908008763000005</v>
      </c>
      <c r="H4560" s="19">
        <f t="shared" si="570"/>
        <v>6005.2839810000005</v>
      </c>
      <c r="I4560" s="19">
        <f t="shared" si="571"/>
        <v>120.10567962000002</v>
      </c>
      <c r="J4560" s="19">
        <f t="shared" si="572"/>
        <v>1019.0385787060032</v>
      </c>
      <c r="K4560" s="19">
        <f t="shared" si="573"/>
        <v>51665.255940394367</v>
      </c>
      <c r="L4560" s="19">
        <f t="shared" si="574"/>
        <v>51665.255940394367</v>
      </c>
      <c r="M4560" s="19">
        <f t="shared" si="575"/>
        <v>0</v>
      </c>
    </row>
    <row r="4561" spans="1:13" x14ac:dyDescent="0.3">
      <c r="A4561" s="4">
        <v>88.965000000000003</v>
      </c>
      <c r="B4561" s="4">
        <v>3719</v>
      </c>
      <c r="C4561" s="4">
        <v>50.8</v>
      </c>
      <c r="D4561" s="11">
        <v>1.5738657136029204</v>
      </c>
      <c r="E4561" s="19">
        <f>610*'Forces Acting on Vehicle'!D4561</f>
        <v>960.05808529778142</v>
      </c>
      <c r="F4561" s="19">
        <f t="shared" si="568"/>
        <v>-21.225764000000002</v>
      </c>
      <c r="G4561" s="19">
        <f t="shared" si="569"/>
        <v>-25.959109372000004</v>
      </c>
      <c r="H4561" s="19">
        <f t="shared" si="570"/>
        <v>6005.3257640000002</v>
      </c>
      <c r="I4561" s="19">
        <f t="shared" si="571"/>
        <v>120.10651528000001</v>
      </c>
      <c r="J4561" s="19">
        <f t="shared" si="572"/>
        <v>1054.2054912057813</v>
      </c>
      <c r="K4561" s="19">
        <f t="shared" si="573"/>
        <v>53553.638953253685</v>
      </c>
      <c r="L4561" s="19">
        <f t="shared" si="574"/>
        <v>53553.638953253685</v>
      </c>
      <c r="M4561" s="19">
        <f t="shared" si="575"/>
        <v>0</v>
      </c>
    </row>
    <row r="4562" spans="1:13" x14ac:dyDescent="0.3">
      <c r="A4562" s="4">
        <v>88.983999999999995</v>
      </c>
      <c r="B4562" s="4">
        <v>3720</v>
      </c>
      <c r="C4562" s="4">
        <v>50.8</v>
      </c>
      <c r="D4562" s="11">
        <v>1.5482894722942684</v>
      </c>
      <c r="E4562" s="19">
        <f>610*'Forces Acting on Vehicle'!D4562</f>
        <v>944.45657809950376</v>
      </c>
      <c r="F4562" s="19">
        <f t="shared" si="568"/>
        <v>-21.225764000000002</v>
      </c>
      <c r="G4562" s="19">
        <f t="shared" si="569"/>
        <v>-25.959109372000004</v>
      </c>
      <c r="H4562" s="19">
        <f t="shared" si="570"/>
        <v>6005.3257640000002</v>
      </c>
      <c r="I4562" s="19">
        <f t="shared" si="571"/>
        <v>120.10651528000001</v>
      </c>
      <c r="J4562" s="19">
        <f t="shared" si="572"/>
        <v>1038.6039840075036</v>
      </c>
      <c r="K4562" s="19">
        <f t="shared" si="573"/>
        <v>52761.082387581184</v>
      </c>
      <c r="L4562" s="19">
        <f t="shared" si="574"/>
        <v>52761.082387581184</v>
      </c>
      <c r="M4562" s="19">
        <f t="shared" si="575"/>
        <v>0</v>
      </c>
    </row>
    <row r="4563" spans="1:13" x14ac:dyDescent="0.3">
      <c r="A4563" s="4">
        <v>89.004000000000005</v>
      </c>
      <c r="B4563" s="4">
        <v>3721</v>
      </c>
      <c r="C4563" s="4">
        <v>50.9</v>
      </c>
      <c r="D4563" s="11">
        <v>1.4852844856417424</v>
      </c>
      <c r="E4563" s="19">
        <f>610*'Forces Acting on Vehicle'!D4563</f>
        <v>906.02353624146292</v>
      </c>
      <c r="F4563" s="19">
        <f t="shared" si="568"/>
        <v>-21.267547</v>
      </c>
      <c r="G4563" s="19">
        <f t="shared" si="569"/>
        <v>-26.010209981000003</v>
      </c>
      <c r="H4563" s="19">
        <f t="shared" si="570"/>
        <v>6005.3675470000007</v>
      </c>
      <c r="I4563" s="19">
        <f t="shared" si="571"/>
        <v>120.10735094000002</v>
      </c>
      <c r="J4563" s="19">
        <f t="shared" si="572"/>
        <v>1000.120677200463</v>
      </c>
      <c r="K4563" s="19">
        <f t="shared" si="573"/>
        <v>50906.142469503568</v>
      </c>
      <c r="L4563" s="19">
        <f t="shared" si="574"/>
        <v>50906.142469503568</v>
      </c>
      <c r="M4563" s="19">
        <f t="shared" si="575"/>
        <v>0</v>
      </c>
    </row>
    <row r="4564" spans="1:13" x14ac:dyDescent="0.3">
      <c r="A4564" s="4">
        <v>89.022999999999996</v>
      </c>
      <c r="B4564" s="4">
        <v>3722</v>
      </c>
      <c r="C4564" s="4">
        <v>50.9</v>
      </c>
      <c r="D4564" s="11">
        <v>1.4166814250275441</v>
      </c>
      <c r="E4564" s="19">
        <f>610*'Forces Acting on Vehicle'!D4564</f>
        <v>864.17566926680195</v>
      </c>
      <c r="F4564" s="19">
        <f t="shared" si="568"/>
        <v>-21.267547</v>
      </c>
      <c r="G4564" s="19">
        <f t="shared" si="569"/>
        <v>-26.010209981000003</v>
      </c>
      <c r="H4564" s="19">
        <f t="shared" si="570"/>
        <v>6005.3675470000007</v>
      </c>
      <c r="I4564" s="19">
        <f t="shared" si="571"/>
        <v>120.10735094000002</v>
      </c>
      <c r="J4564" s="19">
        <f t="shared" si="572"/>
        <v>958.272810225802</v>
      </c>
      <c r="K4564" s="19">
        <f t="shared" si="573"/>
        <v>48776.086040493319</v>
      </c>
      <c r="L4564" s="19">
        <f t="shared" si="574"/>
        <v>48776.086040493319</v>
      </c>
      <c r="M4564" s="19">
        <f t="shared" si="575"/>
        <v>0</v>
      </c>
    </row>
    <row r="4565" spans="1:13" x14ac:dyDescent="0.3">
      <c r="A4565" s="4">
        <v>89.043000000000006</v>
      </c>
      <c r="B4565" s="4">
        <v>3723</v>
      </c>
      <c r="C4565" s="4">
        <v>50.9</v>
      </c>
      <c r="D4565" s="11">
        <v>1.3866714787815988</v>
      </c>
      <c r="E4565" s="19">
        <f>610*'Forces Acting on Vehicle'!D4565</f>
        <v>845.86960205677531</v>
      </c>
      <c r="F4565" s="19">
        <f t="shared" si="568"/>
        <v>-21.267547</v>
      </c>
      <c r="G4565" s="19">
        <f t="shared" si="569"/>
        <v>-26.010209981000003</v>
      </c>
      <c r="H4565" s="19">
        <f t="shared" si="570"/>
        <v>6005.3675470000007</v>
      </c>
      <c r="I4565" s="19">
        <f t="shared" si="571"/>
        <v>120.10735094000002</v>
      </c>
      <c r="J4565" s="19">
        <f t="shared" si="572"/>
        <v>939.96674301577536</v>
      </c>
      <c r="K4565" s="19">
        <f t="shared" si="573"/>
        <v>47844.307219502967</v>
      </c>
      <c r="L4565" s="19">
        <f t="shared" si="574"/>
        <v>47844.307219502967</v>
      </c>
      <c r="M4565" s="19">
        <f t="shared" si="575"/>
        <v>0</v>
      </c>
    </row>
    <row r="4566" spans="1:13" x14ac:dyDescent="0.3">
      <c r="A4566" s="4">
        <v>89.063000000000002</v>
      </c>
      <c r="B4566" s="4">
        <v>3724</v>
      </c>
      <c r="C4566" s="4">
        <v>51</v>
      </c>
      <c r="D4566" s="11">
        <v>1.4544618822901569</v>
      </c>
      <c r="E4566" s="19">
        <f>610*'Forces Acting on Vehicle'!D4566</f>
        <v>887.22174819699569</v>
      </c>
      <c r="F4566" s="19">
        <f t="shared" si="568"/>
        <v>-21.309330000000003</v>
      </c>
      <c r="G4566" s="19">
        <f t="shared" si="569"/>
        <v>-26.061310590000005</v>
      </c>
      <c r="H4566" s="19">
        <f t="shared" si="570"/>
        <v>6005.4093300000004</v>
      </c>
      <c r="I4566" s="19">
        <f t="shared" si="571"/>
        <v>120.10818660000001</v>
      </c>
      <c r="J4566" s="19">
        <f t="shared" si="572"/>
        <v>981.26862420699558</v>
      </c>
      <c r="K4566" s="19">
        <f t="shared" si="573"/>
        <v>50044.699834556777</v>
      </c>
      <c r="L4566" s="19">
        <f t="shared" si="574"/>
        <v>50044.699834556777</v>
      </c>
      <c r="M4566" s="19">
        <f t="shared" si="575"/>
        <v>0</v>
      </c>
    </row>
    <row r="4567" spans="1:13" x14ac:dyDescent="0.3">
      <c r="A4567" s="4">
        <v>89.081999999999994</v>
      </c>
      <c r="B4567" s="4">
        <v>3725</v>
      </c>
      <c r="C4567" s="4">
        <v>51</v>
      </c>
      <c r="D4567" s="11">
        <v>1.5387756689227021</v>
      </c>
      <c r="E4567" s="19">
        <f>610*'Forces Acting on Vehicle'!D4567</f>
        <v>938.6531580428483</v>
      </c>
      <c r="F4567" s="19">
        <f t="shared" si="568"/>
        <v>-21.309330000000003</v>
      </c>
      <c r="G4567" s="19">
        <f t="shared" si="569"/>
        <v>-26.061310590000005</v>
      </c>
      <c r="H4567" s="19">
        <f t="shared" si="570"/>
        <v>6005.4093300000004</v>
      </c>
      <c r="I4567" s="19">
        <f t="shared" si="571"/>
        <v>120.10818660000001</v>
      </c>
      <c r="J4567" s="19">
        <f t="shared" si="572"/>
        <v>1032.7000340528482</v>
      </c>
      <c r="K4567" s="19">
        <f t="shared" si="573"/>
        <v>52667.701736695257</v>
      </c>
      <c r="L4567" s="19">
        <f t="shared" si="574"/>
        <v>52667.701736695257</v>
      </c>
      <c r="M4567" s="19">
        <f t="shared" si="575"/>
        <v>0</v>
      </c>
    </row>
    <row r="4568" spans="1:13" x14ac:dyDescent="0.3">
      <c r="A4568" s="4">
        <v>89.102000000000004</v>
      </c>
      <c r="B4568" s="4">
        <v>3726</v>
      </c>
      <c r="C4568" s="4">
        <v>51</v>
      </c>
      <c r="D4568" s="11">
        <v>1.5865089486969615</v>
      </c>
      <c r="E4568" s="19">
        <f>610*'Forces Acting on Vehicle'!D4568</f>
        <v>967.77045870514644</v>
      </c>
      <c r="F4568" s="19">
        <f t="shared" si="568"/>
        <v>-21.309330000000003</v>
      </c>
      <c r="G4568" s="19">
        <f t="shared" si="569"/>
        <v>-26.061310590000005</v>
      </c>
      <c r="H4568" s="19">
        <f t="shared" si="570"/>
        <v>6005.4093300000004</v>
      </c>
      <c r="I4568" s="19">
        <f t="shared" si="571"/>
        <v>120.10818660000001</v>
      </c>
      <c r="J4568" s="19">
        <f t="shared" si="572"/>
        <v>1061.8173347151464</v>
      </c>
      <c r="K4568" s="19">
        <f t="shared" si="573"/>
        <v>54152.684070472467</v>
      </c>
      <c r="L4568" s="19">
        <f t="shared" si="574"/>
        <v>54152.684070472467</v>
      </c>
      <c r="M4568" s="19">
        <f t="shared" si="575"/>
        <v>0</v>
      </c>
    </row>
    <row r="4569" spans="1:13" x14ac:dyDescent="0.3">
      <c r="A4569" s="4">
        <v>89.120999999999995</v>
      </c>
      <c r="B4569" s="4">
        <v>3727</v>
      </c>
      <c r="C4569" s="4">
        <v>51.1</v>
      </c>
      <c r="D4569" s="11">
        <v>1.5847775812688032</v>
      </c>
      <c r="E4569" s="19">
        <f>610*'Forces Acting on Vehicle'!D4569</f>
        <v>966.71432457396998</v>
      </c>
      <c r="F4569" s="19">
        <f t="shared" si="568"/>
        <v>-21.351113000000002</v>
      </c>
      <c r="G4569" s="19">
        <f t="shared" si="569"/>
        <v>-26.112411199000004</v>
      </c>
      <c r="H4569" s="19">
        <f t="shared" si="570"/>
        <v>6005.4511130000001</v>
      </c>
      <c r="I4569" s="19">
        <f t="shared" si="571"/>
        <v>120.10902226</v>
      </c>
      <c r="J4569" s="19">
        <f t="shared" si="572"/>
        <v>1060.7109356349699</v>
      </c>
      <c r="K4569" s="19">
        <f t="shared" si="573"/>
        <v>54202.328810946965</v>
      </c>
      <c r="L4569" s="19">
        <f t="shared" si="574"/>
        <v>54202.328810946965</v>
      </c>
      <c r="M4569" s="19">
        <f t="shared" si="575"/>
        <v>0</v>
      </c>
    </row>
    <row r="4570" spans="1:13" x14ac:dyDescent="0.3">
      <c r="A4570" s="4">
        <v>89.141000000000005</v>
      </c>
      <c r="B4570" s="4">
        <v>3728</v>
      </c>
      <c r="C4570" s="4">
        <v>51.1</v>
      </c>
      <c r="D4570" s="11">
        <v>1.5168100296734039</v>
      </c>
      <c r="E4570" s="19">
        <f>610*'Forces Acting on Vehicle'!D4570</f>
        <v>925.2541181007764</v>
      </c>
      <c r="F4570" s="19">
        <f t="shared" si="568"/>
        <v>-21.351113000000002</v>
      </c>
      <c r="G4570" s="19">
        <f t="shared" si="569"/>
        <v>-26.112411199000004</v>
      </c>
      <c r="H4570" s="19">
        <f t="shared" si="570"/>
        <v>6005.4511130000001</v>
      </c>
      <c r="I4570" s="19">
        <f t="shared" si="571"/>
        <v>120.10902226</v>
      </c>
      <c r="J4570" s="19">
        <f t="shared" si="572"/>
        <v>1019.2507291617763</v>
      </c>
      <c r="K4570" s="19">
        <f t="shared" si="573"/>
        <v>52083.712260166772</v>
      </c>
      <c r="L4570" s="19">
        <f t="shared" si="574"/>
        <v>52083.712260166772</v>
      </c>
      <c r="M4570" s="19">
        <f t="shared" si="575"/>
        <v>0</v>
      </c>
    </row>
    <row r="4571" spans="1:13" x14ac:dyDescent="0.3">
      <c r="A4571" s="4">
        <v>89.16</v>
      </c>
      <c r="B4571" s="4">
        <v>3729</v>
      </c>
      <c r="C4571" s="4">
        <v>51.2</v>
      </c>
      <c r="D4571" s="11">
        <v>1.4537840709421428</v>
      </c>
      <c r="E4571" s="19">
        <f>610*'Forces Acting on Vehicle'!D4571</f>
        <v>886.80828327470715</v>
      </c>
      <c r="F4571" s="19">
        <f t="shared" si="568"/>
        <v>-21.392896000000004</v>
      </c>
      <c r="G4571" s="19">
        <f t="shared" si="569"/>
        <v>-26.163511808000006</v>
      </c>
      <c r="H4571" s="19">
        <f t="shared" si="570"/>
        <v>6005.4928960000007</v>
      </c>
      <c r="I4571" s="19">
        <f t="shared" si="571"/>
        <v>120.10985792000001</v>
      </c>
      <c r="J4571" s="19">
        <f t="shared" si="572"/>
        <v>980.75462938670717</v>
      </c>
      <c r="K4571" s="19">
        <f t="shared" si="573"/>
        <v>50214.637024599411</v>
      </c>
      <c r="L4571" s="19">
        <f t="shared" si="574"/>
        <v>50214.637024599411</v>
      </c>
      <c r="M4571" s="19">
        <f t="shared" si="575"/>
        <v>0</v>
      </c>
    </row>
    <row r="4572" spans="1:13" x14ac:dyDescent="0.3">
      <c r="A4572" s="4">
        <v>89.18</v>
      </c>
      <c r="B4572" s="4">
        <v>3730</v>
      </c>
      <c r="C4572" s="4">
        <v>51.2</v>
      </c>
      <c r="D4572" s="11">
        <v>1.4186254411109269</v>
      </c>
      <c r="E4572" s="19">
        <f>610*'Forces Acting on Vehicle'!D4572</f>
        <v>865.36151907766543</v>
      </c>
      <c r="F4572" s="19">
        <f t="shared" si="568"/>
        <v>-21.392896000000004</v>
      </c>
      <c r="G4572" s="19">
        <f t="shared" si="569"/>
        <v>-26.163511808000006</v>
      </c>
      <c r="H4572" s="19">
        <f t="shared" si="570"/>
        <v>6005.4928960000007</v>
      </c>
      <c r="I4572" s="19">
        <f t="shared" si="571"/>
        <v>120.10985792000001</v>
      </c>
      <c r="J4572" s="19">
        <f t="shared" si="572"/>
        <v>959.30786518966545</v>
      </c>
      <c r="K4572" s="19">
        <f t="shared" si="573"/>
        <v>49116.562697710877</v>
      </c>
      <c r="L4572" s="19">
        <f t="shared" si="574"/>
        <v>49116.562697710877</v>
      </c>
      <c r="M4572" s="19">
        <f t="shared" si="575"/>
        <v>0</v>
      </c>
    </row>
    <row r="4573" spans="1:13" x14ac:dyDescent="0.3">
      <c r="A4573" s="4">
        <v>89.198999999999998</v>
      </c>
      <c r="B4573" s="4">
        <v>3731</v>
      </c>
      <c r="C4573" s="4">
        <v>51.2</v>
      </c>
      <c r="D4573" s="11">
        <v>1.4366847307380561</v>
      </c>
      <c r="E4573" s="19">
        <f>610*'Forces Acting on Vehicle'!D4573</f>
        <v>876.37768575021425</v>
      </c>
      <c r="F4573" s="19">
        <f t="shared" si="568"/>
        <v>-21.392896000000004</v>
      </c>
      <c r="G4573" s="19">
        <f t="shared" si="569"/>
        <v>-26.163511808000006</v>
      </c>
      <c r="H4573" s="19">
        <f t="shared" si="570"/>
        <v>6005.4928960000007</v>
      </c>
      <c r="I4573" s="19">
        <f t="shared" si="571"/>
        <v>120.10985792000001</v>
      </c>
      <c r="J4573" s="19">
        <f t="shared" si="572"/>
        <v>970.32403186221427</v>
      </c>
      <c r="K4573" s="19">
        <f t="shared" si="573"/>
        <v>49680.590431345372</v>
      </c>
      <c r="L4573" s="19">
        <f t="shared" si="574"/>
        <v>49680.590431345372</v>
      </c>
      <c r="M4573" s="19">
        <f t="shared" si="575"/>
        <v>0</v>
      </c>
    </row>
    <row r="4574" spans="1:13" x14ac:dyDescent="0.3">
      <c r="A4574" s="4">
        <v>89.218999999999994</v>
      </c>
      <c r="B4574" s="4">
        <v>3732</v>
      </c>
      <c r="C4574" s="4">
        <v>51.3</v>
      </c>
      <c r="D4574" s="11">
        <v>1.4136378868006945</v>
      </c>
      <c r="E4574" s="19">
        <f>610*'Forces Acting on Vehicle'!D4574</f>
        <v>862.3191109484236</v>
      </c>
      <c r="F4574" s="19">
        <f t="shared" si="568"/>
        <v>-21.434678999999999</v>
      </c>
      <c r="G4574" s="19">
        <f t="shared" si="569"/>
        <v>-26.214612417000001</v>
      </c>
      <c r="H4574" s="19">
        <f t="shared" si="570"/>
        <v>6005.5346790000003</v>
      </c>
      <c r="I4574" s="19">
        <f t="shared" si="571"/>
        <v>120.11069358</v>
      </c>
      <c r="J4574" s="19">
        <f t="shared" si="572"/>
        <v>956.21519211142356</v>
      </c>
      <c r="K4574" s="19">
        <f t="shared" si="573"/>
        <v>49053.839355316028</v>
      </c>
      <c r="L4574" s="19">
        <f t="shared" si="574"/>
        <v>49053.839355316028</v>
      </c>
      <c r="M4574" s="19">
        <f t="shared" si="575"/>
        <v>0</v>
      </c>
    </row>
    <row r="4575" spans="1:13" x14ac:dyDescent="0.3">
      <c r="A4575" s="4">
        <v>89.238</v>
      </c>
      <c r="B4575" s="4">
        <v>3733</v>
      </c>
      <c r="C4575" s="4">
        <v>51.3</v>
      </c>
      <c r="D4575" s="11">
        <v>1.3501461478103209</v>
      </c>
      <c r="E4575" s="19">
        <f>610*'Forces Acting on Vehicle'!D4575</f>
        <v>823.5891501642958</v>
      </c>
      <c r="F4575" s="19">
        <f t="shared" si="568"/>
        <v>-21.434678999999999</v>
      </c>
      <c r="G4575" s="19">
        <f t="shared" si="569"/>
        <v>-26.214612417000001</v>
      </c>
      <c r="H4575" s="19">
        <f t="shared" si="570"/>
        <v>6005.5346790000003</v>
      </c>
      <c r="I4575" s="19">
        <f t="shared" si="571"/>
        <v>120.11069358</v>
      </c>
      <c r="J4575" s="19">
        <f t="shared" si="572"/>
        <v>917.48523132729576</v>
      </c>
      <c r="K4575" s="19">
        <f t="shared" si="573"/>
        <v>47066.992367090272</v>
      </c>
      <c r="L4575" s="19">
        <f t="shared" si="574"/>
        <v>47066.992367090272</v>
      </c>
      <c r="M4575" s="19">
        <f t="shared" si="575"/>
        <v>0</v>
      </c>
    </row>
    <row r="4576" spans="1:13" x14ac:dyDescent="0.3">
      <c r="A4576" s="4">
        <v>89.257999999999996</v>
      </c>
      <c r="B4576" s="4">
        <v>3734</v>
      </c>
      <c r="C4576" s="4">
        <v>51.3</v>
      </c>
      <c r="D4576" s="11">
        <v>1.2407275455727946</v>
      </c>
      <c r="E4576" s="19">
        <f>610*'Forces Acting on Vehicle'!D4576</f>
        <v>756.84380279940467</v>
      </c>
      <c r="F4576" s="19">
        <f t="shared" si="568"/>
        <v>-21.434678999999999</v>
      </c>
      <c r="G4576" s="19">
        <f t="shared" si="569"/>
        <v>-26.214612417000001</v>
      </c>
      <c r="H4576" s="19">
        <f t="shared" si="570"/>
        <v>6005.5346790000003</v>
      </c>
      <c r="I4576" s="19">
        <f t="shared" si="571"/>
        <v>120.11069358</v>
      </c>
      <c r="J4576" s="19">
        <f t="shared" si="572"/>
        <v>850.73988396240463</v>
      </c>
      <c r="K4576" s="19">
        <f t="shared" si="573"/>
        <v>43642.956047271357</v>
      </c>
      <c r="L4576" s="19">
        <f t="shared" si="574"/>
        <v>43642.956047271357</v>
      </c>
      <c r="M4576" s="19">
        <f t="shared" si="575"/>
        <v>0</v>
      </c>
    </row>
    <row r="4577" spans="1:13" x14ac:dyDescent="0.3">
      <c r="A4577" s="4">
        <v>89.277000000000001</v>
      </c>
      <c r="B4577" s="4">
        <v>3735</v>
      </c>
      <c r="C4577" s="4">
        <v>51.4</v>
      </c>
      <c r="D4577" s="11">
        <v>1.1234076257237413</v>
      </c>
      <c r="E4577" s="19">
        <f>610*'Forces Acting on Vehicle'!D4577</f>
        <v>685.2786516914822</v>
      </c>
      <c r="F4577" s="19">
        <f t="shared" si="568"/>
        <v>-21.476462000000001</v>
      </c>
      <c r="G4577" s="19">
        <f t="shared" si="569"/>
        <v>-26.265713026000004</v>
      </c>
      <c r="H4577" s="19">
        <f t="shared" si="570"/>
        <v>6005.576462</v>
      </c>
      <c r="I4577" s="19">
        <f t="shared" si="571"/>
        <v>120.11152924</v>
      </c>
      <c r="J4577" s="19">
        <f t="shared" si="572"/>
        <v>779.12446790548222</v>
      </c>
      <c r="K4577" s="19">
        <f t="shared" si="573"/>
        <v>40046.997650341786</v>
      </c>
      <c r="L4577" s="19">
        <f t="shared" si="574"/>
        <v>40046.997650341786</v>
      </c>
      <c r="M4577" s="19">
        <f t="shared" si="575"/>
        <v>0</v>
      </c>
    </row>
    <row r="4578" spans="1:13" x14ac:dyDescent="0.3">
      <c r="A4578" s="4">
        <v>89.296999999999997</v>
      </c>
      <c r="B4578" s="4">
        <v>3736</v>
      </c>
      <c r="C4578" s="4">
        <v>51.4</v>
      </c>
      <c r="D4578" s="11">
        <v>1.0367134145553272</v>
      </c>
      <c r="E4578" s="19">
        <f>610*'Forces Acting on Vehicle'!D4578</f>
        <v>632.39518287874955</v>
      </c>
      <c r="F4578" s="19">
        <f t="shared" si="568"/>
        <v>-21.476462000000001</v>
      </c>
      <c r="G4578" s="19">
        <f t="shared" si="569"/>
        <v>-26.265713026000004</v>
      </c>
      <c r="H4578" s="19">
        <f t="shared" si="570"/>
        <v>6005.576462</v>
      </c>
      <c r="I4578" s="19">
        <f t="shared" si="571"/>
        <v>120.11152924</v>
      </c>
      <c r="J4578" s="19">
        <f t="shared" si="572"/>
        <v>726.24099909274958</v>
      </c>
      <c r="K4578" s="19">
        <f t="shared" si="573"/>
        <v>37328.787353367326</v>
      </c>
      <c r="L4578" s="19">
        <f t="shared" si="574"/>
        <v>37328.787353367326</v>
      </c>
      <c r="M4578" s="19">
        <f t="shared" si="575"/>
        <v>0</v>
      </c>
    </row>
    <row r="4579" spans="1:13" x14ac:dyDescent="0.3">
      <c r="A4579" s="4">
        <v>89.316000000000003</v>
      </c>
      <c r="B4579" s="4">
        <v>3737</v>
      </c>
      <c r="C4579" s="4">
        <v>51.4</v>
      </c>
      <c r="D4579" s="11">
        <v>0.96327207648258761</v>
      </c>
      <c r="E4579" s="19">
        <f>610*'Forces Acting on Vehicle'!D4579</f>
        <v>587.59596665437846</v>
      </c>
      <c r="F4579" s="19">
        <f t="shared" si="568"/>
        <v>-21.476462000000001</v>
      </c>
      <c r="G4579" s="19">
        <f t="shared" si="569"/>
        <v>-26.265713026000004</v>
      </c>
      <c r="H4579" s="19">
        <f t="shared" si="570"/>
        <v>6005.576462</v>
      </c>
      <c r="I4579" s="19">
        <f t="shared" si="571"/>
        <v>120.11152924</v>
      </c>
      <c r="J4579" s="19">
        <f t="shared" si="572"/>
        <v>681.44178286837848</v>
      </c>
      <c r="K4579" s="19">
        <f t="shared" si="573"/>
        <v>35026.107639434653</v>
      </c>
      <c r="L4579" s="19">
        <f t="shared" si="574"/>
        <v>35026.107639434653</v>
      </c>
      <c r="M4579" s="19">
        <f t="shared" si="575"/>
        <v>0</v>
      </c>
    </row>
    <row r="4580" spans="1:13" x14ac:dyDescent="0.3">
      <c r="A4580" s="4">
        <v>89.335999999999999</v>
      </c>
      <c r="B4580" s="4">
        <v>3738</v>
      </c>
      <c r="C4580" s="4">
        <v>51.5</v>
      </c>
      <c r="D4580" s="11">
        <v>0.89493683401952218</v>
      </c>
      <c r="E4580" s="19">
        <f>610*'Forces Acting on Vehicle'!D4580</f>
        <v>545.9114687519085</v>
      </c>
      <c r="F4580" s="19">
        <f t="shared" si="568"/>
        <v>-21.518245</v>
      </c>
      <c r="G4580" s="19">
        <f t="shared" si="569"/>
        <v>-26.316813635000003</v>
      </c>
      <c r="H4580" s="19">
        <f t="shared" si="570"/>
        <v>6005.6182450000006</v>
      </c>
      <c r="I4580" s="19">
        <f t="shared" si="571"/>
        <v>120.11236490000002</v>
      </c>
      <c r="J4580" s="19">
        <f t="shared" si="572"/>
        <v>639.70702001690847</v>
      </c>
      <c r="K4580" s="19">
        <f t="shared" si="573"/>
        <v>32944.911530870784</v>
      </c>
      <c r="L4580" s="19">
        <f t="shared" si="574"/>
        <v>32944.911530870784</v>
      </c>
      <c r="M4580" s="19">
        <f t="shared" si="575"/>
        <v>0</v>
      </c>
    </row>
    <row r="4581" spans="1:13" x14ac:dyDescent="0.3">
      <c r="A4581" s="4">
        <v>89.355000000000004</v>
      </c>
      <c r="B4581" s="4">
        <v>3739</v>
      </c>
      <c r="C4581" s="4">
        <v>51.4</v>
      </c>
      <c r="D4581" s="11">
        <v>0.82645161186628291</v>
      </c>
      <c r="E4581" s="19">
        <f>610*'Forces Acting on Vehicle'!D4581</f>
        <v>504.13548323843258</v>
      </c>
      <c r="F4581" s="19">
        <f t="shared" si="568"/>
        <v>-21.476462000000001</v>
      </c>
      <c r="G4581" s="19">
        <f t="shared" si="569"/>
        <v>-26.265713026000004</v>
      </c>
      <c r="H4581" s="19">
        <f t="shared" si="570"/>
        <v>6005.576462</v>
      </c>
      <c r="I4581" s="19">
        <f t="shared" si="571"/>
        <v>120.11152924</v>
      </c>
      <c r="J4581" s="19">
        <f t="shared" si="572"/>
        <v>597.98129945243261</v>
      </c>
      <c r="K4581" s="19">
        <f t="shared" si="573"/>
        <v>30736.238791855034</v>
      </c>
      <c r="L4581" s="19">
        <f t="shared" si="574"/>
        <v>30736.238791855034</v>
      </c>
      <c r="M4581" s="19">
        <f t="shared" si="575"/>
        <v>0</v>
      </c>
    </row>
    <row r="4582" spans="1:13" x14ac:dyDescent="0.3">
      <c r="A4582" s="4">
        <v>89.375</v>
      </c>
      <c r="B4582" s="4">
        <v>3740</v>
      </c>
      <c r="C4582" s="4">
        <v>51.4</v>
      </c>
      <c r="D4582" s="11">
        <v>1.1215914871055994</v>
      </c>
      <c r="E4582" s="19">
        <f>610*'Forces Acting on Vehicle'!D4582</f>
        <v>684.17080713441567</v>
      </c>
      <c r="F4582" s="19">
        <f t="shared" si="568"/>
        <v>-21.476462000000001</v>
      </c>
      <c r="G4582" s="19">
        <f t="shared" si="569"/>
        <v>-26.265713026000004</v>
      </c>
      <c r="H4582" s="19">
        <f t="shared" si="570"/>
        <v>6005.576462</v>
      </c>
      <c r="I4582" s="19">
        <f t="shared" si="571"/>
        <v>120.11152924</v>
      </c>
      <c r="J4582" s="19">
        <f t="shared" si="572"/>
        <v>778.01662334841569</v>
      </c>
      <c r="K4582" s="19">
        <f t="shared" si="573"/>
        <v>39990.054440108564</v>
      </c>
      <c r="L4582" s="19">
        <f t="shared" si="574"/>
        <v>39990.054440108564</v>
      </c>
      <c r="M4582" s="19">
        <f t="shared" si="575"/>
        <v>0</v>
      </c>
    </row>
    <row r="4583" spans="1:13" x14ac:dyDescent="0.3">
      <c r="A4583" s="4">
        <v>89.394999999999996</v>
      </c>
      <c r="B4583" s="4">
        <v>3741</v>
      </c>
      <c r="C4583" s="4">
        <v>51.4</v>
      </c>
      <c r="D4583" s="11">
        <v>1.2602890360919992</v>
      </c>
      <c r="E4583" s="19">
        <f>610*'Forces Acting on Vehicle'!D4583</f>
        <v>768.7763120161195</v>
      </c>
      <c r="F4583" s="19">
        <f t="shared" si="568"/>
        <v>-21.476462000000001</v>
      </c>
      <c r="G4583" s="19">
        <f t="shared" si="569"/>
        <v>-26.265713026000004</v>
      </c>
      <c r="H4583" s="19">
        <f t="shared" si="570"/>
        <v>6005.576462</v>
      </c>
      <c r="I4583" s="19">
        <f t="shared" si="571"/>
        <v>120.11152924</v>
      </c>
      <c r="J4583" s="19">
        <f t="shared" si="572"/>
        <v>862.62212823011953</v>
      </c>
      <c r="K4583" s="19">
        <f t="shared" si="573"/>
        <v>44338.777391028139</v>
      </c>
      <c r="L4583" s="19">
        <f t="shared" si="574"/>
        <v>44338.777391028139</v>
      </c>
      <c r="M4583" s="19">
        <f t="shared" si="575"/>
        <v>0</v>
      </c>
    </row>
    <row r="4584" spans="1:13" x14ac:dyDescent="0.3">
      <c r="A4584" s="4">
        <v>89.414000000000001</v>
      </c>
      <c r="B4584" s="4">
        <v>3742</v>
      </c>
      <c r="C4584" s="4">
        <v>51.3</v>
      </c>
      <c r="D4584" s="11">
        <v>1.3255086055735843</v>
      </c>
      <c r="E4584" s="19">
        <f>610*'Forces Acting on Vehicle'!D4584</f>
        <v>808.5602493998864</v>
      </c>
      <c r="F4584" s="19">
        <f t="shared" si="568"/>
        <v>-21.434678999999999</v>
      </c>
      <c r="G4584" s="19">
        <f t="shared" si="569"/>
        <v>-26.214612417000001</v>
      </c>
      <c r="H4584" s="19">
        <f t="shared" si="570"/>
        <v>6005.5346790000003</v>
      </c>
      <c r="I4584" s="19">
        <f t="shared" si="571"/>
        <v>120.11069358</v>
      </c>
      <c r="J4584" s="19">
        <f t="shared" si="572"/>
        <v>902.45633056288636</v>
      </c>
      <c r="K4584" s="19">
        <f t="shared" si="573"/>
        <v>46296.009757876069</v>
      </c>
      <c r="L4584" s="19">
        <f t="shared" si="574"/>
        <v>46296.009757876069</v>
      </c>
      <c r="M4584" s="19">
        <f t="shared" si="575"/>
        <v>0</v>
      </c>
    </row>
    <row r="4585" spans="1:13" x14ac:dyDescent="0.3">
      <c r="A4585" s="4">
        <v>89.433999999999997</v>
      </c>
      <c r="B4585" s="4">
        <v>3743</v>
      </c>
      <c r="C4585" s="4">
        <v>51.3</v>
      </c>
      <c r="D4585" s="11">
        <v>1.898745739814971</v>
      </c>
      <c r="E4585" s="19">
        <f>610*'Forces Acting on Vehicle'!D4585</f>
        <v>1158.2349012871323</v>
      </c>
      <c r="F4585" s="19">
        <f t="shared" si="568"/>
        <v>-21.434678999999999</v>
      </c>
      <c r="G4585" s="19">
        <f t="shared" si="569"/>
        <v>-26.214612417000001</v>
      </c>
      <c r="H4585" s="19">
        <f t="shared" si="570"/>
        <v>6005.5346790000003</v>
      </c>
      <c r="I4585" s="19">
        <f t="shared" si="571"/>
        <v>120.11069358</v>
      </c>
      <c r="J4585" s="19">
        <f t="shared" si="572"/>
        <v>1252.1309824501325</v>
      </c>
      <c r="K4585" s="19">
        <f t="shared" si="573"/>
        <v>64234.319399691791</v>
      </c>
      <c r="L4585" s="19">
        <f t="shared" si="574"/>
        <v>64234.319399691791</v>
      </c>
      <c r="M4585" s="19">
        <f t="shared" si="575"/>
        <v>0</v>
      </c>
    </row>
    <row r="4586" spans="1:13" x14ac:dyDescent="0.3">
      <c r="A4586" s="4">
        <v>89.453000000000003</v>
      </c>
      <c r="B4586" s="4">
        <v>3744</v>
      </c>
      <c r="C4586" s="4">
        <v>51.3</v>
      </c>
      <c r="D4586" s="11">
        <v>1.7164002927561963</v>
      </c>
      <c r="E4586" s="19">
        <f>610*'Forces Acting on Vehicle'!D4586</f>
        <v>1047.0041785812798</v>
      </c>
      <c r="F4586" s="19">
        <f t="shared" si="568"/>
        <v>-21.434678999999999</v>
      </c>
      <c r="G4586" s="19">
        <f t="shared" si="569"/>
        <v>-26.214612417000001</v>
      </c>
      <c r="H4586" s="19">
        <f t="shared" si="570"/>
        <v>6005.5346790000003</v>
      </c>
      <c r="I4586" s="19">
        <f t="shared" si="571"/>
        <v>120.11069358</v>
      </c>
      <c r="J4586" s="19">
        <f t="shared" si="572"/>
        <v>1140.9002597442798</v>
      </c>
      <c r="K4586" s="19">
        <f t="shared" si="573"/>
        <v>58528.183324881546</v>
      </c>
      <c r="L4586" s="19">
        <f t="shared" si="574"/>
        <v>58528.183324881546</v>
      </c>
      <c r="M4586" s="19">
        <f t="shared" si="575"/>
        <v>0</v>
      </c>
    </row>
    <row r="4587" spans="1:13" x14ac:dyDescent="0.3">
      <c r="A4587" s="4">
        <v>89.472999999999999</v>
      </c>
      <c r="B4587" s="4">
        <v>3745</v>
      </c>
      <c r="C4587" s="4">
        <v>51.3</v>
      </c>
      <c r="D4587" s="11">
        <v>1.5450669134528223</v>
      </c>
      <c r="E4587" s="19">
        <f>610*'Forces Acting on Vehicle'!D4587</f>
        <v>942.49081720622166</v>
      </c>
      <c r="F4587" s="19">
        <f t="shared" si="568"/>
        <v>-21.434678999999999</v>
      </c>
      <c r="G4587" s="19">
        <f t="shared" si="569"/>
        <v>-26.214612417000001</v>
      </c>
      <c r="H4587" s="19">
        <f t="shared" si="570"/>
        <v>6005.5346790000003</v>
      </c>
      <c r="I4587" s="19">
        <f t="shared" si="571"/>
        <v>120.11069358</v>
      </c>
      <c r="J4587" s="19">
        <f t="shared" si="572"/>
        <v>1036.3868983692216</v>
      </c>
      <c r="K4587" s="19">
        <f t="shared" si="573"/>
        <v>53166.647886341067</v>
      </c>
      <c r="L4587" s="19">
        <f t="shared" si="574"/>
        <v>53166.647886341067</v>
      </c>
      <c r="M4587" s="19">
        <f t="shared" si="575"/>
        <v>0</v>
      </c>
    </row>
    <row r="4588" spans="1:13" x14ac:dyDescent="0.3">
      <c r="A4588" s="4">
        <v>89.492000000000004</v>
      </c>
      <c r="B4588" s="4">
        <v>3746</v>
      </c>
      <c r="C4588" s="4">
        <v>51.4</v>
      </c>
      <c r="D4588" s="11">
        <v>1.3772928655814447</v>
      </c>
      <c r="E4588" s="19">
        <f>610*'Forces Acting on Vehicle'!D4588</f>
        <v>840.14864800468126</v>
      </c>
      <c r="F4588" s="19">
        <f t="shared" si="568"/>
        <v>-21.476462000000001</v>
      </c>
      <c r="G4588" s="19">
        <f t="shared" si="569"/>
        <v>-26.265713026000004</v>
      </c>
      <c r="H4588" s="19">
        <f t="shared" si="570"/>
        <v>6005.576462</v>
      </c>
      <c r="I4588" s="19">
        <f t="shared" si="571"/>
        <v>120.11152924</v>
      </c>
      <c r="J4588" s="19">
        <f t="shared" si="572"/>
        <v>933.99446421868129</v>
      </c>
      <c r="K4588" s="19">
        <f t="shared" si="573"/>
        <v>48007.315460840218</v>
      </c>
      <c r="L4588" s="19">
        <f t="shared" si="574"/>
        <v>48007.315460840218</v>
      </c>
      <c r="M4588" s="19">
        <f t="shared" si="575"/>
        <v>0</v>
      </c>
    </row>
    <row r="4589" spans="1:13" x14ac:dyDescent="0.3">
      <c r="A4589" s="4">
        <v>89.512</v>
      </c>
      <c r="B4589" s="4">
        <v>3747</v>
      </c>
      <c r="C4589" s="4">
        <v>51.4</v>
      </c>
      <c r="D4589" s="11">
        <v>1.2401352393604259</v>
      </c>
      <c r="E4589" s="19">
        <f>610*'Forces Acting on Vehicle'!D4589</f>
        <v>756.4824960098598</v>
      </c>
      <c r="F4589" s="19">
        <f t="shared" si="568"/>
        <v>-21.476462000000001</v>
      </c>
      <c r="G4589" s="19">
        <f t="shared" si="569"/>
        <v>-26.265713026000004</v>
      </c>
      <c r="H4589" s="19">
        <f t="shared" si="570"/>
        <v>6005.576462</v>
      </c>
      <c r="I4589" s="19">
        <f t="shared" si="571"/>
        <v>120.11152924</v>
      </c>
      <c r="J4589" s="19">
        <f t="shared" si="572"/>
        <v>850.32831222385983</v>
      </c>
      <c r="K4589" s="19">
        <f t="shared" si="573"/>
        <v>43706.875248306394</v>
      </c>
      <c r="L4589" s="19">
        <f t="shared" si="574"/>
        <v>43706.875248306394</v>
      </c>
      <c r="M4589" s="19">
        <f t="shared" si="575"/>
        <v>0</v>
      </c>
    </row>
    <row r="4590" spans="1:13" x14ac:dyDescent="0.3">
      <c r="A4590" s="4">
        <v>89.531000000000006</v>
      </c>
      <c r="B4590" s="4">
        <v>3748</v>
      </c>
      <c r="C4590" s="4">
        <v>51.4</v>
      </c>
      <c r="D4590" s="11">
        <v>1.1535666920788095</v>
      </c>
      <c r="E4590" s="19">
        <f>610*'Forces Acting on Vehicle'!D4590</f>
        <v>703.67568216807376</v>
      </c>
      <c r="F4590" s="19">
        <f t="shared" si="568"/>
        <v>-21.476462000000001</v>
      </c>
      <c r="G4590" s="19">
        <f t="shared" si="569"/>
        <v>-26.265713026000004</v>
      </c>
      <c r="H4590" s="19">
        <f t="shared" si="570"/>
        <v>6005.576462</v>
      </c>
      <c r="I4590" s="19">
        <f t="shared" si="571"/>
        <v>120.11152924</v>
      </c>
      <c r="J4590" s="19">
        <f t="shared" si="572"/>
        <v>797.52149838207379</v>
      </c>
      <c r="K4590" s="19">
        <f t="shared" si="573"/>
        <v>40992.605016838592</v>
      </c>
      <c r="L4590" s="19">
        <f t="shared" si="574"/>
        <v>40992.605016838592</v>
      </c>
      <c r="M4590" s="19">
        <f t="shared" si="575"/>
        <v>0</v>
      </c>
    </row>
    <row r="4591" spans="1:13" x14ac:dyDescent="0.3">
      <c r="A4591" s="4">
        <v>89.551000000000002</v>
      </c>
      <c r="B4591" s="4">
        <v>3749</v>
      </c>
      <c r="C4591" s="4">
        <v>51.4</v>
      </c>
      <c r="D4591" s="11">
        <v>1.2968614126438462</v>
      </c>
      <c r="E4591" s="19">
        <f>610*'Forces Acting on Vehicle'!D4591</f>
        <v>791.08546171274622</v>
      </c>
      <c r="F4591" s="19">
        <f t="shared" si="568"/>
        <v>-21.476462000000001</v>
      </c>
      <c r="G4591" s="19">
        <f t="shared" si="569"/>
        <v>-26.265713026000004</v>
      </c>
      <c r="H4591" s="19">
        <f t="shared" si="570"/>
        <v>6005.576462</v>
      </c>
      <c r="I4591" s="19">
        <f t="shared" si="571"/>
        <v>120.11152924</v>
      </c>
      <c r="J4591" s="19">
        <f t="shared" si="572"/>
        <v>884.93127792674625</v>
      </c>
      <c r="K4591" s="19">
        <f t="shared" si="573"/>
        <v>45485.467685434756</v>
      </c>
      <c r="L4591" s="19">
        <f t="shared" si="574"/>
        <v>45485.467685434756</v>
      </c>
      <c r="M4591" s="19">
        <f t="shared" si="575"/>
        <v>0</v>
      </c>
    </row>
    <row r="4592" spans="1:13" x14ac:dyDescent="0.3">
      <c r="A4592" s="4">
        <v>89.57</v>
      </c>
      <c r="B4592" s="4">
        <v>3750</v>
      </c>
      <c r="C4592" s="4">
        <v>51.5</v>
      </c>
      <c r="D4592" s="11">
        <v>1.5131791143498872</v>
      </c>
      <c r="E4592" s="19">
        <f>610*'Forces Acting on Vehicle'!D4592</f>
        <v>923.03925975343122</v>
      </c>
      <c r="F4592" s="19">
        <f t="shared" si="568"/>
        <v>-21.518245</v>
      </c>
      <c r="G4592" s="19">
        <f t="shared" si="569"/>
        <v>-26.316813635000003</v>
      </c>
      <c r="H4592" s="19">
        <f t="shared" si="570"/>
        <v>6005.6182450000006</v>
      </c>
      <c r="I4592" s="19">
        <f t="shared" si="571"/>
        <v>120.11236490000002</v>
      </c>
      <c r="J4592" s="19">
        <f t="shared" si="572"/>
        <v>1016.8348110184312</v>
      </c>
      <c r="K4592" s="19">
        <f t="shared" si="573"/>
        <v>52366.992767449206</v>
      </c>
      <c r="L4592" s="19">
        <f t="shared" si="574"/>
        <v>52366.992767449206</v>
      </c>
      <c r="M4592" s="19">
        <f t="shared" si="575"/>
        <v>0</v>
      </c>
    </row>
    <row r="4593" spans="1:13" x14ac:dyDescent="0.3">
      <c r="A4593" s="4">
        <v>89.59</v>
      </c>
      <c r="B4593" s="4">
        <v>3751</v>
      </c>
      <c r="C4593" s="4">
        <v>51.5</v>
      </c>
      <c r="D4593" s="11">
        <v>1.7341810431262699</v>
      </c>
      <c r="E4593" s="19">
        <f>610*'Forces Acting on Vehicle'!D4593</f>
        <v>1057.8504363070247</v>
      </c>
      <c r="F4593" s="19">
        <f t="shared" si="568"/>
        <v>-21.518245</v>
      </c>
      <c r="G4593" s="19">
        <f t="shared" si="569"/>
        <v>-26.316813635000003</v>
      </c>
      <c r="H4593" s="19">
        <f t="shared" si="570"/>
        <v>6005.6182450000006</v>
      </c>
      <c r="I4593" s="19">
        <f t="shared" si="571"/>
        <v>120.11236490000002</v>
      </c>
      <c r="J4593" s="19">
        <f t="shared" si="572"/>
        <v>1151.6459875720248</v>
      </c>
      <c r="K4593" s="19">
        <f t="shared" si="573"/>
        <v>59309.768359959271</v>
      </c>
      <c r="L4593" s="19">
        <f t="shared" si="574"/>
        <v>59309.768359959271</v>
      </c>
      <c r="M4593" s="19">
        <f t="shared" si="575"/>
        <v>0</v>
      </c>
    </row>
    <row r="4594" spans="1:13" x14ac:dyDescent="0.3">
      <c r="A4594" s="4">
        <v>89.608999999999995</v>
      </c>
      <c r="B4594" s="4">
        <v>3752</v>
      </c>
      <c r="C4594" s="4">
        <v>51.6</v>
      </c>
      <c r="D4594" s="11">
        <v>1.9388484437383144</v>
      </c>
      <c r="E4594" s="19">
        <f>610*'Forces Acting on Vehicle'!D4594</f>
        <v>1182.6975506803717</v>
      </c>
      <c r="F4594" s="19">
        <f t="shared" si="568"/>
        <v>-21.560028000000003</v>
      </c>
      <c r="G4594" s="19">
        <f t="shared" si="569"/>
        <v>-26.367914244000005</v>
      </c>
      <c r="H4594" s="19">
        <f t="shared" si="570"/>
        <v>6005.6600280000002</v>
      </c>
      <c r="I4594" s="19">
        <f t="shared" si="571"/>
        <v>120.11320056000001</v>
      </c>
      <c r="J4594" s="19">
        <f t="shared" si="572"/>
        <v>1276.4428369963716</v>
      </c>
      <c r="K4594" s="19">
        <f t="shared" si="573"/>
        <v>65864.450389012782</v>
      </c>
      <c r="L4594" s="19">
        <f t="shared" si="574"/>
        <v>65864.450389012782</v>
      </c>
      <c r="M4594" s="19">
        <f t="shared" si="575"/>
        <v>0</v>
      </c>
    </row>
    <row r="4595" spans="1:13" x14ac:dyDescent="0.3">
      <c r="A4595" s="4">
        <v>89.629000000000005</v>
      </c>
      <c r="B4595" s="4">
        <v>3753</v>
      </c>
      <c r="C4595" s="4">
        <v>51.6</v>
      </c>
      <c r="D4595" s="11">
        <v>1.6496996267529471</v>
      </c>
      <c r="E4595" s="19">
        <f>610*'Forces Acting on Vehicle'!D4595</f>
        <v>1006.3167723192978</v>
      </c>
      <c r="F4595" s="19">
        <f t="shared" si="568"/>
        <v>-21.560028000000003</v>
      </c>
      <c r="G4595" s="19">
        <f t="shared" si="569"/>
        <v>-26.367914244000005</v>
      </c>
      <c r="H4595" s="19">
        <f t="shared" si="570"/>
        <v>6005.6600280000002</v>
      </c>
      <c r="I4595" s="19">
        <f t="shared" si="571"/>
        <v>120.11320056000001</v>
      </c>
      <c r="J4595" s="19">
        <f t="shared" si="572"/>
        <v>1100.0620586352979</v>
      </c>
      <c r="K4595" s="19">
        <f t="shared" si="573"/>
        <v>56763.202225581379</v>
      </c>
      <c r="L4595" s="19">
        <f t="shared" si="574"/>
        <v>56763.202225581379</v>
      </c>
      <c r="M4595" s="19">
        <f t="shared" si="575"/>
        <v>0</v>
      </c>
    </row>
    <row r="4596" spans="1:13" x14ac:dyDescent="0.3">
      <c r="A4596" s="4">
        <v>89.647999999999996</v>
      </c>
      <c r="B4596" s="4">
        <v>3754</v>
      </c>
      <c r="C4596" s="4">
        <v>51.7</v>
      </c>
      <c r="D4596" s="11">
        <v>1.5123478542499786</v>
      </c>
      <c r="E4596" s="19">
        <f>610*'Forces Acting on Vehicle'!D4596</f>
        <v>922.53219109248698</v>
      </c>
      <c r="F4596" s="19">
        <f t="shared" si="568"/>
        <v>-21.601811000000001</v>
      </c>
      <c r="G4596" s="19">
        <f t="shared" si="569"/>
        <v>-26.419014853000007</v>
      </c>
      <c r="H4596" s="19">
        <f t="shared" si="570"/>
        <v>6005.7018110000008</v>
      </c>
      <c r="I4596" s="19">
        <f t="shared" si="571"/>
        <v>120.11403622000002</v>
      </c>
      <c r="J4596" s="19">
        <f t="shared" si="572"/>
        <v>1016.227212459487</v>
      </c>
      <c r="K4596" s="19">
        <f t="shared" si="573"/>
        <v>52538.946884155477</v>
      </c>
      <c r="L4596" s="19">
        <f t="shared" si="574"/>
        <v>52538.946884155477</v>
      </c>
      <c r="M4596" s="19">
        <f t="shared" si="575"/>
        <v>0</v>
      </c>
    </row>
    <row r="4597" spans="1:13" x14ac:dyDescent="0.3">
      <c r="A4597" s="4">
        <v>89.668000000000006</v>
      </c>
      <c r="B4597" s="4">
        <v>3755</v>
      </c>
      <c r="C4597" s="4">
        <v>51.7</v>
      </c>
      <c r="D4597" s="11">
        <v>1.2531461752972326</v>
      </c>
      <c r="E4597" s="19">
        <f>610*'Forces Acting on Vehicle'!D4597</f>
        <v>764.41916693131191</v>
      </c>
      <c r="F4597" s="19">
        <f t="shared" si="568"/>
        <v>-21.601811000000001</v>
      </c>
      <c r="G4597" s="19">
        <f t="shared" si="569"/>
        <v>-26.419014853000007</v>
      </c>
      <c r="H4597" s="19">
        <f t="shared" si="570"/>
        <v>6005.7018110000008</v>
      </c>
      <c r="I4597" s="19">
        <f t="shared" si="571"/>
        <v>120.11403622000002</v>
      </c>
      <c r="J4597" s="19">
        <f t="shared" si="572"/>
        <v>858.11418829831189</v>
      </c>
      <c r="K4597" s="19">
        <f t="shared" si="573"/>
        <v>44364.503535022726</v>
      </c>
      <c r="L4597" s="19">
        <f t="shared" si="574"/>
        <v>44364.503535022726</v>
      </c>
      <c r="M4597" s="19">
        <f t="shared" si="575"/>
        <v>0</v>
      </c>
    </row>
    <row r="4598" spans="1:13" x14ac:dyDescent="0.3">
      <c r="A4598" s="4">
        <v>89.688000000000002</v>
      </c>
      <c r="B4598" s="4">
        <v>3756</v>
      </c>
      <c r="C4598" s="4">
        <v>51.7</v>
      </c>
      <c r="D4598" s="11">
        <v>1.3038853632811209</v>
      </c>
      <c r="E4598" s="19">
        <f>610*'Forces Acting on Vehicle'!D4598</f>
        <v>795.3700716014838</v>
      </c>
      <c r="F4598" s="19">
        <f t="shared" si="568"/>
        <v>-21.601811000000001</v>
      </c>
      <c r="G4598" s="19">
        <f t="shared" si="569"/>
        <v>-26.419014853000007</v>
      </c>
      <c r="H4598" s="19">
        <f t="shared" si="570"/>
        <v>6005.7018110000008</v>
      </c>
      <c r="I4598" s="19">
        <f t="shared" si="571"/>
        <v>120.11403622000002</v>
      </c>
      <c r="J4598" s="19">
        <f t="shared" si="572"/>
        <v>889.06509296848378</v>
      </c>
      <c r="K4598" s="19">
        <f t="shared" si="573"/>
        <v>45964.665306470612</v>
      </c>
      <c r="L4598" s="19">
        <f t="shared" si="574"/>
        <v>45964.665306470612</v>
      </c>
      <c r="M4598" s="19">
        <f t="shared" si="575"/>
        <v>0</v>
      </c>
    </row>
    <row r="4599" spans="1:13" x14ac:dyDescent="0.3">
      <c r="A4599" s="4">
        <v>89.706999999999994</v>
      </c>
      <c r="B4599" s="4">
        <v>3757</v>
      </c>
      <c r="C4599" s="4">
        <v>51.7</v>
      </c>
      <c r="D4599" s="11">
        <v>1.3497919874473847</v>
      </c>
      <c r="E4599" s="19">
        <f>610*'Forces Acting on Vehicle'!D4599</f>
        <v>823.37311234290462</v>
      </c>
      <c r="F4599" s="19">
        <f t="shared" si="568"/>
        <v>-21.601811000000001</v>
      </c>
      <c r="G4599" s="19">
        <f t="shared" si="569"/>
        <v>-26.419014853000007</v>
      </c>
      <c r="H4599" s="19">
        <f t="shared" si="570"/>
        <v>6005.7018110000008</v>
      </c>
      <c r="I4599" s="19">
        <f t="shared" si="571"/>
        <v>120.11403622000002</v>
      </c>
      <c r="J4599" s="19">
        <f t="shared" si="572"/>
        <v>917.0681337099046</v>
      </c>
      <c r="K4599" s="19">
        <f t="shared" si="573"/>
        <v>47412.42251280207</v>
      </c>
      <c r="L4599" s="19">
        <f t="shared" si="574"/>
        <v>47412.42251280207</v>
      </c>
      <c r="M4599" s="19">
        <f t="shared" si="575"/>
        <v>0</v>
      </c>
    </row>
    <row r="4600" spans="1:13" x14ac:dyDescent="0.3">
      <c r="A4600" s="4">
        <v>89.727000000000004</v>
      </c>
      <c r="B4600" s="4">
        <v>3758</v>
      </c>
      <c r="C4600" s="4">
        <v>51.8</v>
      </c>
      <c r="D4600" s="11">
        <v>1.3943510410060935</v>
      </c>
      <c r="E4600" s="19">
        <f>610*'Forces Acting on Vehicle'!D4600</f>
        <v>850.55413501371709</v>
      </c>
      <c r="F4600" s="19">
        <f t="shared" si="568"/>
        <v>-21.643594</v>
      </c>
      <c r="G4600" s="19">
        <f t="shared" si="569"/>
        <v>-26.470115462000003</v>
      </c>
      <c r="H4600" s="19">
        <f t="shared" si="570"/>
        <v>6005.7435940000005</v>
      </c>
      <c r="I4600" s="19">
        <f t="shared" si="571"/>
        <v>120.11487188000001</v>
      </c>
      <c r="J4600" s="19">
        <f t="shared" si="572"/>
        <v>944.19889143171713</v>
      </c>
      <c r="K4600" s="19">
        <f t="shared" si="573"/>
        <v>48909.502576162944</v>
      </c>
      <c r="L4600" s="19">
        <f t="shared" si="574"/>
        <v>48909.502576162944</v>
      </c>
      <c r="M4600" s="19">
        <f t="shared" si="575"/>
        <v>0</v>
      </c>
    </row>
    <row r="4601" spans="1:13" x14ac:dyDescent="0.3">
      <c r="A4601" s="4">
        <v>89.745999999999995</v>
      </c>
      <c r="B4601" s="4">
        <v>3759</v>
      </c>
      <c r="C4601" s="4">
        <v>51.8</v>
      </c>
      <c r="D4601" s="11">
        <v>1.4359634261020515</v>
      </c>
      <c r="E4601" s="19">
        <f>610*'Forces Acting on Vehicle'!D4601</f>
        <v>875.93768992225148</v>
      </c>
      <c r="F4601" s="19">
        <f t="shared" si="568"/>
        <v>-21.643594</v>
      </c>
      <c r="G4601" s="19">
        <f t="shared" si="569"/>
        <v>-26.470115462000003</v>
      </c>
      <c r="H4601" s="19">
        <f t="shared" si="570"/>
        <v>6005.7435940000005</v>
      </c>
      <c r="I4601" s="19">
        <f t="shared" si="571"/>
        <v>120.11487188000001</v>
      </c>
      <c r="J4601" s="19">
        <f t="shared" si="572"/>
        <v>969.58244634025152</v>
      </c>
      <c r="K4601" s="19">
        <f t="shared" si="573"/>
        <v>50224.370720425024</v>
      </c>
      <c r="L4601" s="19">
        <f t="shared" si="574"/>
        <v>50224.370720425024</v>
      </c>
      <c r="M4601" s="19">
        <f t="shared" si="575"/>
        <v>0</v>
      </c>
    </row>
    <row r="4602" spans="1:13" x14ac:dyDescent="0.3">
      <c r="A4602" s="4">
        <v>89.766000000000005</v>
      </c>
      <c r="B4602" s="4">
        <v>3760</v>
      </c>
      <c r="C4602" s="4">
        <v>51.9</v>
      </c>
      <c r="D4602" s="11">
        <v>1.4000142506582096</v>
      </c>
      <c r="E4602" s="19">
        <f>610*'Forces Acting on Vehicle'!D4602</f>
        <v>854.00869290150786</v>
      </c>
      <c r="F4602" s="19">
        <f t="shared" si="568"/>
        <v>-21.685377000000003</v>
      </c>
      <c r="G4602" s="19">
        <f t="shared" si="569"/>
        <v>-26.521216071000005</v>
      </c>
      <c r="H4602" s="19">
        <f t="shared" si="570"/>
        <v>6005.7853770000002</v>
      </c>
      <c r="I4602" s="19">
        <f t="shared" si="571"/>
        <v>120.11570754</v>
      </c>
      <c r="J4602" s="19">
        <f t="shared" si="572"/>
        <v>947.60318437050785</v>
      </c>
      <c r="K4602" s="19">
        <f t="shared" si="573"/>
        <v>49180.605268829357</v>
      </c>
      <c r="L4602" s="19">
        <f t="shared" si="574"/>
        <v>49180.605268829357</v>
      </c>
      <c r="M4602" s="19">
        <f t="shared" si="575"/>
        <v>0</v>
      </c>
    </row>
    <row r="4603" spans="1:13" x14ac:dyDescent="0.3">
      <c r="A4603" s="4">
        <v>89.784999999999997</v>
      </c>
      <c r="B4603" s="4">
        <v>3761</v>
      </c>
      <c r="C4603" s="4">
        <v>51.9</v>
      </c>
      <c r="D4603" s="11">
        <v>1.333085545430142</v>
      </c>
      <c r="E4603" s="19">
        <f>610*'Forces Acting on Vehicle'!D4603</f>
        <v>813.18218271238663</v>
      </c>
      <c r="F4603" s="19">
        <f t="shared" si="568"/>
        <v>-21.685377000000003</v>
      </c>
      <c r="G4603" s="19">
        <f t="shared" si="569"/>
        <v>-26.521216071000005</v>
      </c>
      <c r="H4603" s="19">
        <f t="shared" si="570"/>
        <v>6005.7853770000002</v>
      </c>
      <c r="I4603" s="19">
        <f t="shared" si="571"/>
        <v>120.11570754</v>
      </c>
      <c r="J4603" s="19">
        <f t="shared" si="572"/>
        <v>906.77667418138662</v>
      </c>
      <c r="K4603" s="19">
        <f t="shared" si="573"/>
        <v>47061.709390013966</v>
      </c>
      <c r="L4603" s="19">
        <f t="shared" si="574"/>
        <v>47061.709390013966</v>
      </c>
      <c r="M4603" s="19">
        <f t="shared" si="575"/>
        <v>0</v>
      </c>
    </row>
    <row r="4604" spans="1:13" x14ac:dyDescent="0.3">
      <c r="A4604" s="4">
        <v>89.805000000000007</v>
      </c>
      <c r="B4604" s="4">
        <v>3762</v>
      </c>
      <c r="C4604" s="4">
        <v>51.9</v>
      </c>
      <c r="D4604" s="11">
        <v>1.2744272188266137</v>
      </c>
      <c r="E4604" s="19">
        <f>610*'Forces Acting on Vehicle'!D4604</f>
        <v>777.40060348423435</v>
      </c>
      <c r="F4604" s="19">
        <f t="shared" si="568"/>
        <v>-21.685377000000003</v>
      </c>
      <c r="G4604" s="19">
        <f t="shared" si="569"/>
        <v>-26.521216071000005</v>
      </c>
      <c r="H4604" s="19">
        <f t="shared" si="570"/>
        <v>6005.7853770000002</v>
      </c>
      <c r="I4604" s="19">
        <f t="shared" si="571"/>
        <v>120.11570754</v>
      </c>
      <c r="J4604" s="19">
        <f t="shared" si="572"/>
        <v>870.99509495323434</v>
      </c>
      <c r="K4604" s="19">
        <f t="shared" si="573"/>
        <v>45204.645428072858</v>
      </c>
      <c r="L4604" s="19">
        <f t="shared" si="574"/>
        <v>45204.645428072858</v>
      </c>
      <c r="M4604" s="19">
        <f t="shared" si="575"/>
        <v>0</v>
      </c>
    </row>
    <row r="4605" spans="1:13" x14ac:dyDescent="0.3">
      <c r="A4605" s="4">
        <v>89.823999999999998</v>
      </c>
      <c r="B4605" s="4">
        <v>3763</v>
      </c>
      <c r="C4605" s="4">
        <v>52</v>
      </c>
      <c r="D4605" s="11">
        <v>1.2628521199112621</v>
      </c>
      <c r="E4605" s="19">
        <f>610*'Forces Acting on Vehicle'!D4605</f>
        <v>770.33979314586986</v>
      </c>
      <c r="F4605" s="19">
        <f t="shared" si="568"/>
        <v>-21.727160000000001</v>
      </c>
      <c r="G4605" s="19">
        <f t="shared" si="569"/>
        <v>-26.572316680000004</v>
      </c>
      <c r="H4605" s="19">
        <f t="shared" si="570"/>
        <v>6005.8271600000007</v>
      </c>
      <c r="I4605" s="19">
        <f t="shared" si="571"/>
        <v>120.11654320000002</v>
      </c>
      <c r="J4605" s="19">
        <f t="shared" si="572"/>
        <v>863.88401966586991</v>
      </c>
      <c r="K4605" s="19">
        <f t="shared" si="573"/>
        <v>44921.969022625235</v>
      </c>
      <c r="L4605" s="19">
        <f t="shared" si="574"/>
        <v>44921.969022625235</v>
      </c>
      <c r="M4605" s="19">
        <f t="shared" si="575"/>
        <v>0</v>
      </c>
    </row>
    <row r="4606" spans="1:13" x14ac:dyDescent="0.3">
      <c r="A4606" s="4">
        <v>89.843999999999994</v>
      </c>
      <c r="B4606" s="4">
        <v>3764</v>
      </c>
      <c r="C4606" s="4">
        <v>52</v>
      </c>
      <c r="D4606" s="11">
        <v>1.2951452540445838</v>
      </c>
      <c r="E4606" s="19">
        <f>610*'Forces Acting on Vehicle'!D4606</f>
        <v>790.03860496719608</v>
      </c>
      <c r="F4606" s="19">
        <f t="shared" si="568"/>
        <v>-21.727160000000001</v>
      </c>
      <c r="G4606" s="19">
        <f t="shared" si="569"/>
        <v>-26.572316680000004</v>
      </c>
      <c r="H4606" s="19">
        <f t="shared" si="570"/>
        <v>6005.8271600000007</v>
      </c>
      <c r="I4606" s="19">
        <f t="shared" si="571"/>
        <v>120.11654320000002</v>
      </c>
      <c r="J4606" s="19">
        <f t="shared" si="572"/>
        <v>883.58283148719613</v>
      </c>
      <c r="K4606" s="19">
        <f t="shared" si="573"/>
        <v>45946.3072373342</v>
      </c>
      <c r="L4606" s="19">
        <f t="shared" si="574"/>
        <v>45946.3072373342</v>
      </c>
      <c r="M4606" s="19">
        <f t="shared" si="575"/>
        <v>0</v>
      </c>
    </row>
    <row r="4607" spans="1:13" x14ac:dyDescent="0.3">
      <c r="A4607" s="4">
        <v>89.863</v>
      </c>
      <c r="B4607" s="4">
        <v>3765</v>
      </c>
      <c r="C4607" s="4">
        <v>52</v>
      </c>
      <c r="D4607" s="11">
        <v>1.3658642578300515</v>
      </c>
      <c r="E4607" s="19">
        <f>610*'Forces Acting on Vehicle'!D4607</f>
        <v>833.17719727633141</v>
      </c>
      <c r="F4607" s="19">
        <f t="shared" si="568"/>
        <v>-21.727160000000001</v>
      </c>
      <c r="G4607" s="19">
        <f t="shared" si="569"/>
        <v>-26.572316680000004</v>
      </c>
      <c r="H4607" s="19">
        <f t="shared" si="570"/>
        <v>6005.8271600000007</v>
      </c>
      <c r="I4607" s="19">
        <f t="shared" si="571"/>
        <v>120.11654320000002</v>
      </c>
      <c r="J4607" s="19">
        <f t="shared" si="572"/>
        <v>926.72142379633146</v>
      </c>
      <c r="K4607" s="19">
        <f t="shared" si="573"/>
        <v>48189.514037409237</v>
      </c>
      <c r="L4607" s="19">
        <f t="shared" si="574"/>
        <v>48189.514037409237</v>
      </c>
      <c r="M4607" s="19">
        <f t="shared" si="575"/>
        <v>0</v>
      </c>
    </row>
    <row r="4608" spans="1:13" x14ac:dyDescent="0.3">
      <c r="A4608" s="4">
        <v>89.882999999999996</v>
      </c>
      <c r="B4608" s="4">
        <v>3766</v>
      </c>
      <c r="C4608" s="4">
        <v>52.1</v>
      </c>
      <c r="D4608" s="11">
        <v>1.4079479191936095</v>
      </c>
      <c r="E4608" s="19">
        <f>610*'Forces Acting on Vehicle'!D4608</f>
        <v>858.84823070810182</v>
      </c>
      <c r="F4608" s="19">
        <f t="shared" si="568"/>
        <v>-21.768943000000004</v>
      </c>
      <c r="G4608" s="19">
        <f t="shared" si="569"/>
        <v>-26.623417289000006</v>
      </c>
      <c r="H4608" s="19">
        <f t="shared" si="570"/>
        <v>6005.8689430000004</v>
      </c>
      <c r="I4608" s="19">
        <f t="shared" si="571"/>
        <v>120.11737886000002</v>
      </c>
      <c r="J4608" s="19">
        <f t="shared" si="572"/>
        <v>952.34219227910182</v>
      </c>
      <c r="K4608" s="19">
        <f t="shared" si="573"/>
        <v>49617.028217741208</v>
      </c>
      <c r="L4608" s="19">
        <f t="shared" si="574"/>
        <v>49617.028217741208</v>
      </c>
      <c r="M4608" s="19">
        <f t="shared" si="575"/>
        <v>0</v>
      </c>
    </row>
    <row r="4609" spans="1:13" x14ac:dyDescent="0.3">
      <c r="A4609" s="4">
        <v>89.902000000000001</v>
      </c>
      <c r="B4609" s="4">
        <v>3767</v>
      </c>
      <c r="C4609" s="4">
        <v>52.1</v>
      </c>
      <c r="D4609" s="11">
        <v>1.4093738055197358</v>
      </c>
      <c r="E4609" s="19">
        <f>610*'Forces Acting on Vehicle'!D4609</f>
        <v>859.71802136703889</v>
      </c>
      <c r="F4609" s="19">
        <f t="shared" si="568"/>
        <v>-21.768943000000004</v>
      </c>
      <c r="G4609" s="19">
        <f t="shared" si="569"/>
        <v>-26.623417289000006</v>
      </c>
      <c r="H4609" s="19">
        <f t="shared" si="570"/>
        <v>6005.8689430000004</v>
      </c>
      <c r="I4609" s="19">
        <f t="shared" si="571"/>
        <v>120.11737886000002</v>
      </c>
      <c r="J4609" s="19">
        <f t="shared" si="572"/>
        <v>953.21198293803889</v>
      </c>
      <c r="K4609" s="19">
        <f t="shared" si="573"/>
        <v>49662.344311071829</v>
      </c>
      <c r="L4609" s="19">
        <f t="shared" si="574"/>
        <v>49662.344311071829</v>
      </c>
      <c r="M4609" s="19">
        <f t="shared" si="575"/>
        <v>0</v>
      </c>
    </row>
    <row r="4610" spans="1:13" x14ac:dyDescent="0.3">
      <c r="A4610" s="4">
        <v>89.921999999999997</v>
      </c>
      <c r="B4610" s="4">
        <v>3768</v>
      </c>
      <c r="C4610" s="4">
        <v>52.1</v>
      </c>
      <c r="D4610" s="11">
        <v>1.4285609920162614</v>
      </c>
      <c r="E4610" s="19">
        <f>610*'Forces Acting on Vehicle'!D4610</f>
        <v>871.42220512991946</v>
      </c>
      <c r="F4610" s="19">
        <f t="shared" si="568"/>
        <v>-21.768943000000004</v>
      </c>
      <c r="G4610" s="19">
        <f t="shared" si="569"/>
        <v>-26.623417289000006</v>
      </c>
      <c r="H4610" s="19">
        <f t="shared" si="570"/>
        <v>6005.8689430000004</v>
      </c>
      <c r="I4610" s="19">
        <f t="shared" si="571"/>
        <v>120.11737886000002</v>
      </c>
      <c r="J4610" s="19">
        <f t="shared" si="572"/>
        <v>964.91616670091946</v>
      </c>
      <c r="K4610" s="19">
        <f t="shared" si="573"/>
        <v>50272.132285117907</v>
      </c>
      <c r="L4610" s="19">
        <f t="shared" si="574"/>
        <v>50272.132285117907</v>
      </c>
      <c r="M4610" s="19">
        <f t="shared" si="575"/>
        <v>0</v>
      </c>
    </row>
    <row r="4611" spans="1:13" x14ac:dyDescent="0.3">
      <c r="A4611" s="4">
        <v>89.941000000000003</v>
      </c>
      <c r="B4611" s="4">
        <v>3769</v>
      </c>
      <c r="C4611" s="4">
        <v>52.2</v>
      </c>
      <c r="D4611" s="11">
        <v>1.4575681491114976</v>
      </c>
      <c r="E4611" s="19">
        <f>610*'Forces Acting on Vehicle'!D4611</f>
        <v>889.11657095801354</v>
      </c>
      <c r="F4611" s="19">
        <f t="shared" si="568"/>
        <v>-21.810726000000003</v>
      </c>
      <c r="G4611" s="19">
        <f t="shared" si="569"/>
        <v>-26.674517898000005</v>
      </c>
      <c r="H4611" s="19">
        <f t="shared" si="570"/>
        <v>6005.9107260000001</v>
      </c>
      <c r="I4611" s="19">
        <f t="shared" si="571"/>
        <v>120.11821452000001</v>
      </c>
      <c r="J4611" s="19">
        <f t="shared" si="572"/>
        <v>982.5602675800136</v>
      </c>
      <c r="K4611" s="19">
        <f t="shared" si="573"/>
        <v>51289.645967676712</v>
      </c>
      <c r="L4611" s="19">
        <f t="shared" si="574"/>
        <v>51289.645967676712</v>
      </c>
      <c r="M4611" s="19">
        <f t="shared" si="575"/>
        <v>0</v>
      </c>
    </row>
    <row r="4612" spans="1:13" x14ac:dyDescent="0.3">
      <c r="A4612" s="4">
        <v>89.960999999999999</v>
      </c>
      <c r="B4612" s="4">
        <v>3770</v>
      </c>
      <c r="C4612" s="4">
        <v>52.2</v>
      </c>
      <c r="D4612" s="11">
        <v>1.4277296800386423</v>
      </c>
      <c r="E4612" s="19">
        <f>610*'Forces Acting on Vehicle'!D4612</f>
        <v>870.91510482357182</v>
      </c>
      <c r="F4612" s="19">
        <f t="shared" si="568"/>
        <v>-21.810726000000003</v>
      </c>
      <c r="G4612" s="19">
        <f t="shared" si="569"/>
        <v>-26.674517898000005</v>
      </c>
      <c r="H4612" s="19">
        <f t="shared" si="570"/>
        <v>6005.9107260000001</v>
      </c>
      <c r="I4612" s="19">
        <f t="shared" si="571"/>
        <v>120.11821452000001</v>
      </c>
      <c r="J4612" s="19">
        <f t="shared" si="572"/>
        <v>964.35880144557188</v>
      </c>
      <c r="K4612" s="19">
        <f t="shared" si="573"/>
        <v>50339.529435458855</v>
      </c>
      <c r="L4612" s="19">
        <f t="shared" si="574"/>
        <v>50339.529435458855</v>
      </c>
      <c r="M4612" s="19">
        <f t="shared" si="575"/>
        <v>0</v>
      </c>
    </row>
    <row r="4613" spans="1:13" x14ac:dyDescent="0.3">
      <c r="A4613" s="4">
        <v>89.98</v>
      </c>
      <c r="B4613" s="4">
        <v>3771</v>
      </c>
      <c r="C4613" s="4">
        <v>52.3</v>
      </c>
      <c r="D4613" s="11">
        <v>1.3316958841573459</v>
      </c>
      <c r="E4613" s="19">
        <f>610*'Forces Acting on Vehicle'!D4613</f>
        <v>812.33448933598095</v>
      </c>
      <c r="F4613" s="19">
        <f t="shared" si="568"/>
        <v>-21.852509000000001</v>
      </c>
      <c r="G4613" s="19">
        <f t="shared" si="569"/>
        <v>-26.725618507000004</v>
      </c>
      <c r="H4613" s="19">
        <f t="shared" si="570"/>
        <v>6005.9525090000006</v>
      </c>
      <c r="I4613" s="19">
        <f t="shared" si="571"/>
        <v>120.11905018000002</v>
      </c>
      <c r="J4613" s="19">
        <f t="shared" si="572"/>
        <v>905.72792100898096</v>
      </c>
      <c r="K4613" s="19">
        <f t="shared" si="573"/>
        <v>47369.570268769705</v>
      </c>
      <c r="L4613" s="19">
        <f t="shared" si="574"/>
        <v>47369.570268769705</v>
      </c>
      <c r="M4613" s="19">
        <f t="shared" si="575"/>
        <v>0</v>
      </c>
    </row>
    <row r="4614" spans="1:13" x14ac:dyDescent="0.3">
      <c r="A4614" s="4">
        <v>90</v>
      </c>
      <c r="B4614" s="4">
        <v>3772</v>
      </c>
      <c r="C4614" s="4">
        <v>52.3</v>
      </c>
      <c r="D4614" s="11">
        <v>1.2223550911503276</v>
      </c>
      <c r="E4614" s="19">
        <f>610*'Forces Acting on Vehicle'!D4614</f>
        <v>745.63660560169978</v>
      </c>
      <c r="F4614" s="19">
        <f t="shared" si="568"/>
        <v>-21.852509000000001</v>
      </c>
      <c r="G4614" s="19">
        <f t="shared" si="569"/>
        <v>-26.725618507000004</v>
      </c>
      <c r="H4614" s="19">
        <f t="shared" si="570"/>
        <v>6005.9525090000006</v>
      </c>
      <c r="I4614" s="19">
        <f t="shared" si="571"/>
        <v>120.11905018000002</v>
      </c>
      <c r="J4614" s="19">
        <f t="shared" si="572"/>
        <v>839.03003727469979</v>
      </c>
      <c r="K4614" s="19">
        <f t="shared" si="573"/>
        <v>43881.270949466794</v>
      </c>
      <c r="L4614" s="19">
        <f t="shared" si="574"/>
        <v>43881.270949466794</v>
      </c>
      <c r="M4614" s="19">
        <f t="shared" si="575"/>
        <v>0</v>
      </c>
    </row>
    <row r="4615" spans="1:13" x14ac:dyDescent="0.3">
      <c r="A4615" s="4">
        <v>90.02</v>
      </c>
      <c r="B4615" s="4">
        <v>3773</v>
      </c>
      <c r="C4615" s="4">
        <v>52.3</v>
      </c>
      <c r="D4615" s="11">
        <v>1.1611217415921828</v>
      </c>
      <c r="E4615" s="19">
        <f>610*'Forces Acting on Vehicle'!D4615</f>
        <v>708.28426237123153</v>
      </c>
      <c r="F4615" s="19">
        <f t="shared" ref="F4615:F4678" si="576">0.5*1.27*-0.658*C4615</f>
        <v>-21.852509000000001</v>
      </c>
      <c r="G4615" s="19">
        <f t="shared" ref="G4615:G4678" si="577">0.5*1.27*1.223*-0.658*C4615+POWER(,2)</f>
        <v>-26.725618507000004</v>
      </c>
      <c r="H4615" s="19">
        <f t="shared" ref="H4615:H4678" si="578">5984.1-F4615</f>
        <v>6005.9525090000006</v>
      </c>
      <c r="I4615" s="19">
        <f t="shared" ref="I4615:I4678" si="579">H4615*0.02</f>
        <v>120.11905018000002</v>
      </c>
      <c r="J4615" s="19">
        <f t="shared" ref="J4615:J4678" si="580">E4615+G4615+I4615</f>
        <v>801.67769404423154</v>
      </c>
      <c r="K4615" s="19">
        <f t="shared" ref="K4615:K4678" si="581">J4615*C4615</f>
        <v>41927.74339851331</v>
      </c>
      <c r="L4615" s="19">
        <f t="shared" ref="L4615:L4678" si="582">IF(K4615&lt;0,0,K4615)</f>
        <v>41927.74339851331</v>
      </c>
      <c r="M4615" s="19">
        <f t="shared" ref="M4615:M4678" si="583">IF(K4615&gt;0,0,K4615)</f>
        <v>0</v>
      </c>
    </row>
    <row r="4616" spans="1:13" x14ac:dyDescent="0.3">
      <c r="A4616" s="4">
        <v>90.039000000000001</v>
      </c>
      <c r="B4616" s="4">
        <v>3774</v>
      </c>
      <c r="C4616" s="4">
        <v>52.3</v>
      </c>
      <c r="D4616" s="11">
        <v>1.1926756346871006</v>
      </c>
      <c r="E4616" s="19">
        <f>610*'Forces Acting on Vehicle'!D4616</f>
        <v>727.53213715913137</v>
      </c>
      <c r="F4616" s="19">
        <f t="shared" si="576"/>
        <v>-21.852509000000001</v>
      </c>
      <c r="G4616" s="19">
        <f t="shared" si="577"/>
        <v>-26.725618507000004</v>
      </c>
      <c r="H4616" s="19">
        <f t="shared" si="578"/>
        <v>6005.9525090000006</v>
      </c>
      <c r="I4616" s="19">
        <f t="shared" si="579"/>
        <v>120.11905018000002</v>
      </c>
      <c r="J4616" s="19">
        <f t="shared" si="580"/>
        <v>820.92556883213138</v>
      </c>
      <c r="K4616" s="19">
        <f t="shared" si="581"/>
        <v>42934.40724992047</v>
      </c>
      <c r="L4616" s="19">
        <f t="shared" si="582"/>
        <v>42934.40724992047</v>
      </c>
      <c r="M4616" s="19">
        <f t="shared" si="583"/>
        <v>0</v>
      </c>
    </row>
    <row r="4617" spans="1:13" x14ac:dyDescent="0.3">
      <c r="A4617" s="4">
        <v>90.058999999999997</v>
      </c>
      <c r="B4617" s="4">
        <v>3775</v>
      </c>
      <c r="C4617" s="4">
        <v>52.4</v>
      </c>
      <c r="D4617" s="11">
        <v>1.299893036341434</v>
      </c>
      <c r="E4617" s="19">
        <f>610*'Forces Acting on Vehicle'!D4617</f>
        <v>792.93475216827483</v>
      </c>
      <c r="F4617" s="19">
        <f t="shared" si="576"/>
        <v>-21.894292</v>
      </c>
      <c r="G4617" s="19">
        <f t="shared" si="577"/>
        <v>-26.776719116000002</v>
      </c>
      <c r="H4617" s="19">
        <f t="shared" si="578"/>
        <v>6005.9942920000003</v>
      </c>
      <c r="I4617" s="19">
        <f t="shared" si="579"/>
        <v>120.11988584000001</v>
      </c>
      <c r="J4617" s="19">
        <f t="shared" si="580"/>
        <v>886.2779188922749</v>
      </c>
      <c r="K4617" s="19">
        <f t="shared" si="581"/>
        <v>46440.962949955203</v>
      </c>
      <c r="L4617" s="19">
        <f t="shared" si="582"/>
        <v>46440.962949955203</v>
      </c>
      <c r="M4617" s="19">
        <f t="shared" si="583"/>
        <v>0</v>
      </c>
    </row>
    <row r="4618" spans="1:13" x14ac:dyDescent="0.3">
      <c r="A4618" s="4">
        <v>90.078000000000003</v>
      </c>
      <c r="B4618" s="4">
        <v>3776</v>
      </c>
      <c r="C4618" s="4">
        <v>52.4</v>
      </c>
      <c r="D4618" s="11">
        <v>1.3930176288123015</v>
      </c>
      <c r="E4618" s="19">
        <f>610*'Forces Acting on Vehicle'!D4618</f>
        <v>849.74075357550396</v>
      </c>
      <c r="F4618" s="19">
        <f t="shared" si="576"/>
        <v>-21.894292</v>
      </c>
      <c r="G4618" s="19">
        <f t="shared" si="577"/>
        <v>-26.776719116000002</v>
      </c>
      <c r="H4618" s="19">
        <f t="shared" si="578"/>
        <v>6005.9942920000003</v>
      </c>
      <c r="I4618" s="19">
        <f t="shared" si="579"/>
        <v>120.11988584000001</v>
      </c>
      <c r="J4618" s="19">
        <f t="shared" si="580"/>
        <v>943.08392029950403</v>
      </c>
      <c r="K4618" s="19">
        <f t="shared" si="581"/>
        <v>49417.597423694009</v>
      </c>
      <c r="L4618" s="19">
        <f t="shared" si="582"/>
        <v>49417.597423694009</v>
      </c>
      <c r="M4618" s="19">
        <f t="shared" si="583"/>
        <v>0</v>
      </c>
    </row>
    <row r="4619" spans="1:13" x14ac:dyDescent="0.3">
      <c r="A4619" s="4">
        <v>90.097999999999999</v>
      </c>
      <c r="B4619" s="4">
        <v>3777</v>
      </c>
      <c r="C4619" s="4">
        <v>52.5</v>
      </c>
      <c r="D4619" s="11">
        <v>1.3916956421765692</v>
      </c>
      <c r="E4619" s="19">
        <f>610*'Forces Acting on Vehicle'!D4619</f>
        <v>848.93434172770719</v>
      </c>
      <c r="F4619" s="19">
        <f t="shared" si="576"/>
        <v>-21.936075000000002</v>
      </c>
      <c r="G4619" s="19">
        <f t="shared" si="577"/>
        <v>-26.827819725000005</v>
      </c>
      <c r="H4619" s="19">
        <f t="shared" si="578"/>
        <v>6006.036075</v>
      </c>
      <c r="I4619" s="19">
        <f t="shared" si="579"/>
        <v>120.1207215</v>
      </c>
      <c r="J4619" s="19">
        <f t="shared" si="580"/>
        <v>942.2272435027071</v>
      </c>
      <c r="K4619" s="19">
        <f t="shared" si="581"/>
        <v>49466.930283892121</v>
      </c>
      <c r="L4619" s="19">
        <f t="shared" si="582"/>
        <v>49466.930283892121</v>
      </c>
      <c r="M4619" s="19">
        <f t="shared" si="583"/>
        <v>0</v>
      </c>
    </row>
    <row r="4620" spans="1:13" x14ac:dyDescent="0.3">
      <c r="A4620" s="4">
        <v>90.117000000000004</v>
      </c>
      <c r="B4620" s="4">
        <v>3778</v>
      </c>
      <c r="C4620" s="4">
        <v>52.5</v>
      </c>
      <c r="D4620" s="11">
        <v>1.3023274616745819</v>
      </c>
      <c r="E4620" s="19">
        <f>610*'Forces Acting on Vehicle'!D4620</f>
        <v>794.41975162149492</v>
      </c>
      <c r="F4620" s="19">
        <f t="shared" si="576"/>
        <v>-21.936075000000002</v>
      </c>
      <c r="G4620" s="19">
        <f t="shared" si="577"/>
        <v>-26.827819725000005</v>
      </c>
      <c r="H4620" s="19">
        <f t="shared" si="578"/>
        <v>6006.036075</v>
      </c>
      <c r="I4620" s="19">
        <f t="shared" si="579"/>
        <v>120.1207215</v>
      </c>
      <c r="J4620" s="19">
        <f t="shared" si="580"/>
        <v>887.71265339649494</v>
      </c>
      <c r="K4620" s="19">
        <f t="shared" si="581"/>
        <v>46604.914303315985</v>
      </c>
      <c r="L4620" s="19">
        <f t="shared" si="582"/>
        <v>46604.914303315985</v>
      </c>
      <c r="M4620" s="19">
        <f t="shared" si="583"/>
        <v>0</v>
      </c>
    </row>
    <row r="4621" spans="1:13" x14ac:dyDescent="0.3">
      <c r="A4621" s="4">
        <v>90.137</v>
      </c>
      <c r="B4621" s="4">
        <v>3779</v>
      </c>
      <c r="C4621" s="4">
        <v>52.5</v>
      </c>
      <c r="D4621" s="11">
        <v>1.2235162356915965</v>
      </c>
      <c r="E4621" s="19">
        <f>610*'Forces Acting on Vehicle'!D4621</f>
        <v>746.34490377187387</v>
      </c>
      <c r="F4621" s="19">
        <f t="shared" si="576"/>
        <v>-21.936075000000002</v>
      </c>
      <c r="G4621" s="19">
        <f t="shared" si="577"/>
        <v>-26.827819725000005</v>
      </c>
      <c r="H4621" s="19">
        <f t="shared" si="578"/>
        <v>6006.036075</v>
      </c>
      <c r="I4621" s="19">
        <f t="shared" si="579"/>
        <v>120.1207215</v>
      </c>
      <c r="J4621" s="19">
        <f t="shared" si="580"/>
        <v>839.63780554687378</v>
      </c>
      <c r="K4621" s="19">
        <f t="shared" si="581"/>
        <v>44080.984791210874</v>
      </c>
      <c r="L4621" s="19">
        <f t="shared" si="582"/>
        <v>44080.984791210874</v>
      </c>
      <c r="M4621" s="19">
        <f t="shared" si="583"/>
        <v>0</v>
      </c>
    </row>
    <row r="4622" spans="1:13" x14ac:dyDescent="0.3">
      <c r="A4622" s="4">
        <v>90.156000000000006</v>
      </c>
      <c r="B4622" s="4">
        <v>3780</v>
      </c>
      <c r="C4622" s="4">
        <v>52.6</v>
      </c>
      <c r="D4622" s="11">
        <v>1.1844128475939826</v>
      </c>
      <c r="E4622" s="19">
        <f>610*'Forces Acting on Vehicle'!D4622</f>
        <v>722.49183703232939</v>
      </c>
      <c r="F4622" s="19">
        <f t="shared" si="576"/>
        <v>-21.977858000000001</v>
      </c>
      <c r="G4622" s="19">
        <f t="shared" si="577"/>
        <v>-26.878920334000004</v>
      </c>
      <c r="H4622" s="19">
        <f t="shared" si="578"/>
        <v>6006.0778580000006</v>
      </c>
      <c r="I4622" s="19">
        <f t="shared" si="579"/>
        <v>120.12155716000001</v>
      </c>
      <c r="J4622" s="19">
        <f t="shared" si="580"/>
        <v>815.73447385832947</v>
      </c>
      <c r="K4622" s="19">
        <f t="shared" si="581"/>
        <v>42907.633324948132</v>
      </c>
      <c r="L4622" s="19">
        <f t="shared" si="582"/>
        <v>42907.633324948132</v>
      </c>
      <c r="M4622" s="19">
        <f t="shared" si="583"/>
        <v>0</v>
      </c>
    </row>
    <row r="4623" spans="1:13" x14ac:dyDescent="0.3">
      <c r="A4623" s="4">
        <v>90.176000000000002</v>
      </c>
      <c r="B4623" s="4">
        <v>3781</v>
      </c>
      <c r="C4623" s="4">
        <v>52.6</v>
      </c>
      <c r="D4623" s="11">
        <v>1.1860765114984064</v>
      </c>
      <c r="E4623" s="19">
        <f>610*'Forces Acting on Vehicle'!D4623</f>
        <v>723.50667201402791</v>
      </c>
      <c r="F4623" s="19">
        <f t="shared" si="576"/>
        <v>-21.977858000000001</v>
      </c>
      <c r="G4623" s="19">
        <f t="shared" si="577"/>
        <v>-26.878920334000004</v>
      </c>
      <c r="H4623" s="19">
        <f t="shared" si="578"/>
        <v>6006.0778580000006</v>
      </c>
      <c r="I4623" s="19">
        <f t="shared" si="579"/>
        <v>120.12155716000001</v>
      </c>
      <c r="J4623" s="19">
        <f t="shared" si="580"/>
        <v>816.74930884002788</v>
      </c>
      <c r="K4623" s="19">
        <f t="shared" si="581"/>
        <v>42961.013644985469</v>
      </c>
      <c r="L4623" s="19">
        <f t="shared" si="582"/>
        <v>42961.013644985469</v>
      </c>
      <c r="M4623" s="19">
        <f t="shared" si="583"/>
        <v>0</v>
      </c>
    </row>
    <row r="4624" spans="1:13" x14ac:dyDescent="0.3">
      <c r="A4624" s="4">
        <v>90.194999999999993</v>
      </c>
      <c r="B4624" s="4">
        <v>3783</v>
      </c>
      <c r="C4624" s="4">
        <v>52.6</v>
      </c>
      <c r="D4624" s="11">
        <v>1.2298107185219544</v>
      </c>
      <c r="E4624" s="19">
        <f>610*'Forces Acting on Vehicle'!D4624</f>
        <v>750.18453829839223</v>
      </c>
      <c r="F4624" s="19">
        <f t="shared" si="576"/>
        <v>-21.977858000000001</v>
      </c>
      <c r="G4624" s="19">
        <f t="shared" si="577"/>
        <v>-26.878920334000004</v>
      </c>
      <c r="H4624" s="19">
        <f t="shared" si="578"/>
        <v>6006.0778580000006</v>
      </c>
      <c r="I4624" s="19">
        <f t="shared" si="579"/>
        <v>120.12155716000001</v>
      </c>
      <c r="J4624" s="19">
        <f t="shared" si="580"/>
        <v>843.42717512439231</v>
      </c>
      <c r="K4624" s="19">
        <f t="shared" si="581"/>
        <v>44364.269411543035</v>
      </c>
      <c r="L4624" s="19">
        <f t="shared" si="582"/>
        <v>44364.269411543035</v>
      </c>
      <c r="M4624" s="19">
        <f t="shared" si="583"/>
        <v>0</v>
      </c>
    </row>
    <row r="4625" spans="1:13" x14ac:dyDescent="0.3">
      <c r="A4625" s="4">
        <v>90.215000000000003</v>
      </c>
      <c r="B4625" s="4">
        <v>3784</v>
      </c>
      <c r="C4625" s="4">
        <v>52.6</v>
      </c>
      <c r="D4625" s="11">
        <v>1.278494815325482</v>
      </c>
      <c r="E4625" s="19">
        <f>610*'Forces Acting on Vehicle'!D4625</f>
        <v>779.88183734854408</v>
      </c>
      <c r="F4625" s="19">
        <f t="shared" si="576"/>
        <v>-21.977858000000001</v>
      </c>
      <c r="G4625" s="19">
        <f t="shared" si="577"/>
        <v>-26.878920334000004</v>
      </c>
      <c r="H4625" s="19">
        <f t="shared" si="578"/>
        <v>6006.0778580000006</v>
      </c>
      <c r="I4625" s="19">
        <f t="shared" si="579"/>
        <v>120.12155716000001</v>
      </c>
      <c r="J4625" s="19">
        <f t="shared" si="580"/>
        <v>873.12447417454405</v>
      </c>
      <c r="K4625" s="19">
        <f t="shared" si="581"/>
        <v>45926.347341581015</v>
      </c>
      <c r="L4625" s="19">
        <f t="shared" si="582"/>
        <v>45926.347341581015</v>
      </c>
      <c r="M4625" s="19">
        <f t="shared" si="583"/>
        <v>0</v>
      </c>
    </row>
    <row r="4626" spans="1:13" x14ac:dyDescent="0.3">
      <c r="A4626" s="4">
        <v>90.233999999999995</v>
      </c>
      <c r="B4626" s="4">
        <v>3785</v>
      </c>
      <c r="C4626" s="4">
        <v>52.7</v>
      </c>
      <c r="D4626" s="11">
        <v>1.287539901209777</v>
      </c>
      <c r="E4626" s="19">
        <f>610*'Forces Acting on Vehicle'!D4626</f>
        <v>785.39933973796394</v>
      </c>
      <c r="F4626" s="19">
        <f t="shared" si="576"/>
        <v>-22.019641000000004</v>
      </c>
      <c r="G4626" s="19">
        <f t="shared" si="577"/>
        <v>-26.930020943000006</v>
      </c>
      <c r="H4626" s="19">
        <f t="shared" si="578"/>
        <v>6006.1196410000002</v>
      </c>
      <c r="I4626" s="19">
        <f t="shared" si="579"/>
        <v>120.12239282</v>
      </c>
      <c r="J4626" s="19">
        <f t="shared" si="580"/>
        <v>878.59171161496386</v>
      </c>
      <c r="K4626" s="19">
        <f t="shared" si="581"/>
        <v>46301.7832021086</v>
      </c>
      <c r="L4626" s="19">
        <f t="shared" si="582"/>
        <v>46301.7832021086</v>
      </c>
      <c r="M4626" s="19">
        <f t="shared" si="583"/>
        <v>0</v>
      </c>
    </row>
    <row r="4627" spans="1:13" x14ac:dyDescent="0.3">
      <c r="A4627" s="4">
        <v>90.254000000000005</v>
      </c>
      <c r="B4627" s="4">
        <v>3786</v>
      </c>
      <c r="C4627" s="4">
        <v>52.7</v>
      </c>
      <c r="D4627" s="11">
        <v>1.2846244852685691</v>
      </c>
      <c r="E4627" s="19">
        <f>610*'Forces Acting on Vehicle'!D4627</f>
        <v>783.62093601382719</v>
      </c>
      <c r="F4627" s="19">
        <f t="shared" si="576"/>
        <v>-22.019641000000004</v>
      </c>
      <c r="G4627" s="19">
        <f t="shared" si="577"/>
        <v>-26.930020943000006</v>
      </c>
      <c r="H4627" s="19">
        <f t="shared" si="578"/>
        <v>6006.1196410000002</v>
      </c>
      <c r="I4627" s="19">
        <f t="shared" si="579"/>
        <v>120.12239282</v>
      </c>
      <c r="J4627" s="19">
        <f t="shared" si="580"/>
        <v>876.8133078908271</v>
      </c>
      <c r="K4627" s="19">
        <f t="shared" si="581"/>
        <v>46208.061325846589</v>
      </c>
      <c r="L4627" s="19">
        <f t="shared" si="582"/>
        <v>46208.061325846589</v>
      </c>
      <c r="M4627" s="19">
        <f t="shared" si="583"/>
        <v>0</v>
      </c>
    </row>
    <row r="4628" spans="1:13" x14ac:dyDescent="0.3">
      <c r="A4628" s="4">
        <v>90.272999999999996</v>
      </c>
      <c r="B4628" s="4">
        <v>3787</v>
      </c>
      <c r="C4628" s="4">
        <v>52.7</v>
      </c>
      <c r="D4628" s="11">
        <v>1.3256288681287269</v>
      </c>
      <c r="E4628" s="19">
        <f>610*'Forces Acting on Vehicle'!D4628</f>
        <v>808.6336095585234</v>
      </c>
      <c r="F4628" s="19">
        <f t="shared" si="576"/>
        <v>-22.019641000000004</v>
      </c>
      <c r="G4628" s="19">
        <f t="shared" si="577"/>
        <v>-26.930020943000006</v>
      </c>
      <c r="H4628" s="19">
        <f t="shared" si="578"/>
        <v>6006.1196410000002</v>
      </c>
      <c r="I4628" s="19">
        <f t="shared" si="579"/>
        <v>120.12239282</v>
      </c>
      <c r="J4628" s="19">
        <f t="shared" si="580"/>
        <v>901.82598143552332</v>
      </c>
      <c r="K4628" s="19">
        <f t="shared" si="581"/>
        <v>47526.22922165208</v>
      </c>
      <c r="L4628" s="19">
        <f t="shared" si="582"/>
        <v>47526.22922165208</v>
      </c>
      <c r="M4628" s="19">
        <f t="shared" si="583"/>
        <v>0</v>
      </c>
    </row>
    <row r="4629" spans="1:13" x14ac:dyDescent="0.3">
      <c r="A4629" s="4">
        <v>90.293000000000006</v>
      </c>
      <c r="B4629" s="4">
        <v>3788</v>
      </c>
      <c r="C4629" s="4">
        <v>52.8</v>
      </c>
      <c r="D4629" s="11">
        <v>1.3493052196717512</v>
      </c>
      <c r="E4629" s="19">
        <f>610*'Forces Acting on Vehicle'!D4629</f>
        <v>823.0761839997682</v>
      </c>
      <c r="F4629" s="19">
        <f t="shared" si="576"/>
        <v>-22.061424000000002</v>
      </c>
      <c r="G4629" s="19">
        <f t="shared" si="577"/>
        <v>-26.981121552000001</v>
      </c>
      <c r="H4629" s="19">
        <f t="shared" si="578"/>
        <v>6006.1614240000008</v>
      </c>
      <c r="I4629" s="19">
        <f t="shared" si="579"/>
        <v>120.12322848000002</v>
      </c>
      <c r="J4629" s="19">
        <f t="shared" si="580"/>
        <v>916.21829092776829</v>
      </c>
      <c r="K4629" s="19">
        <f t="shared" si="581"/>
        <v>48376.325760986161</v>
      </c>
      <c r="L4629" s="19">
        <f t="shared" si="582"/>
        <v>48376.325760986161</v>
      </c>
      <c r="M4629" s="19">
        <f t="shared" si="583"/>
        <v>0</v>
      </c>
    </row>
    <row r="4630" spans="1:13" x14ac:dyDescent="0.3">
      <c r="A4630" s="4">
        <v>90.313000000000002</v>
      </c>
      <c r="B4630" s="4">
        <v>3789</v>
      </c>
      <c r="C4630" s="4">
        <v>52.8</v>
      </c>
      <c r="D4630" s="11">
        <v>1.3514365514533337</v>
      </c>
      <c r="E4630" s="19">
        <f>610*'Forces Acting on Vehicle'!D4630</f>
        <v>824.37629638653357</v>
      </c>
      <c r="F4630" s="19">
        <f t="shared" si="576"/>
        <v>-22.061424000000002</v>
      </c>
      <c r="G4630" s="19">
        <f t="shared" si="577"/>
        <v>-26.981121552000001</v>
      </c>
      <c r="H4630" s="19">
        <f t="shared" si="578"/>
        <v>6006.1614240000008</v>
      </c>
      <c r="I4630" s="19">
        <f t="shared" si="579"/>
        <v>120.12322848000002</v>
      </c>
      <c r="J4630" s="19">
        <f t="shared" si="580"/>
        <v>917.51840331453354</v>
      </c>
      <c r="K4630" s="19">
        <f t="shared" si="581"/>
        <v>48444.971695007371</v>
      </c>
      <c r="L4630" s="19">
        <f t="shared" si="582"/>
        <v>48444.971695007371</v>
      </c>
      <c r="M4630" s="19">
        <f t="shared" si="583"/>
        <v>0</v>
      </c>
    </row>
    <row r="4631" spans="1:13" x14ac:dyDescent="0.3">
      <c r="A4631" s="4">
        <v>90.331999999999994</v>
      </c>
      <c r="B4631" s="4">
        <v>3790</v>
      </c>
      <c r="C4631" s="4">
        <v>52.9</v>
      </c>
      <c r="D4631" s="11">
        <v>1.313098955710402</v>
      </c>
      <c r="E4631" s="19">
        <f>610*'Forces Acting on Vehicle'!D4631</f>
        <v>800.99036298334522</v>
      </c>
      <c r="F4631" s="19">
        <f t="shared" si="576"/>
        <v>-22.103207000000001</v>
      </c>
      <c r="G4631" s="19">
        <f t="shared" si="577"/>
        <v>-27.032222161000004</v>
      </c>
      <c r="H4631" s="19">
        <f t="shared" si="578"/>
        <v>6006.2032070000005</v>
      </c>
      <c r="I4631" s="19">
        <f t="shared" si="579"/>
        <v>120.12406414000002</v>
      </c>
      <c r="J4631" s="19">
        <f t="shared" si="580"/>
        <v>894.08220496234514</v>
      </c>
      <c r="K4631" s="19">
        <f t="shared" si="581"/>
        <v>47296.948642508054</v>
      </c>
      <c r="L4631" s="19">
        <f t="shared" si="582"/>
        <v>47296.948642508054</v>
      </c>
      <c r="M4631" s="19">
        <f t="shared" si="583"/>
        <v>0</v>
      </c>
    </row>
    <row r="4632" spans="1:13" x14ac:dyDescent="0.3">
      <c r="A4632" s="4">
        <v>90.352000000000004</v>
      </c>
      <c r="B4632" s="4">
        <v>3791</v>
      </c>
      <c r="C4632" s="4">
        <v>52.9</v>
      </c>
      <c r="D4632" s="11">
        <v>1.2518464069107942</v>
      </c>
      <c r="E4632" s="19">
        <f>610*'Forces Acting on Vehicle'!D4632</f>
        <v>763.62630821558446</v>
      </c>
      <c r="F4632" s="19">
        <f t="shared" si="576"/>
        <v>-22.103207000000001</v>
      </c>
      <c r="G4632" s="19">
        <f t="shared" si="577"/>
        <v>-27.032222161000004</v>
      </c>
      <c r="H4632" s="19">
        <f t="shared" si="578"/>
        <v>6006.2032070000005</v>
      </c>
      <c r="I4632" s="19">
        <f t="shared" si="579"/>
        <v>120.12406414000002</v>
      </c>
      <c r="J4632" s="19">
        <f t="shared" si="580"/>
        <v>856.71815019458438</v>
      </c>
      <c r="K4632" s="19">
        <f t="shared" si="581"/>
        <v>45320.39014529351</v>
      </c>
      <c r="L4632" s="19">
        <f t="shared" si="582"/>
        <v>45320.39014529351</v>
      </c>
      <c r="M4632" s="19">
        <f t="shared" si="583"/>
        <v>0</v>
      </c>
    </row>
    <row r="4633" spans="1:13" x14ac:dyDescent="0.3">
      <c r="A4633" s="4">
        <v>90.370999999999995</v>
      </c>
      <c r="B4633" s="4">
        <v>3792</v>
      </c>
      <c r="C4633" s="4">
        <v>52.9</v>
      </c>
      <c r="D4633" s="11">
        <v>1.158297638013134</v>
      </c>
      <c r="E4633" s="19">
        <f>610*'Forces Acting on Vehicle'!D4633</f>
        <v>706.56155918801176</v>
      </c>
      <c r="F4633" s="19">
        <f t="shared" si="576"/>
        <v>-22.103207000000001</v>
      </c>
      <c r="G4633" s="19">
        <f t="shared" si="577"/>
        <v>-27.032222161000004</v>
      </c>
      <c r="H4633" s="19">
        <f t="shared" si="578"/>
        <v>6006.2032070000005</v>
      </c>
      <c r="I4633" s="19">
        <f t="shared" si="579"/>
        <v>120.12406414000002</v>
      </c>
      <c r="J4633" s="19">
        <f t="shared" si="580"/>
        <v>799.65340116701168</v>
      </c>
      <c r="K4633" s="19">
        <f t="shared" si="581"/>
        <v>42301.664921734919</v>
      </c>
      <c r="L4633" s="19">
        <f t="shared" si="582"/>
        <v>42301.664921734919</v>
      </c>
      <c r="M4633" s="19">
        <f t="shared" si="583"/>
        <v>0</v>
      </c>
    </row>
    <row r="4634" spans="1:13" x14ac:dyDescent="0.3">
      <c r="A4634" s="4">
        <v>90.391000000000005</v>
      </c>
      <c r="B4634" s="4">
        <v>3793</v>
      </c>
      <c r="C4634" s="4">
        <v>52.9</v>
      </c>
      <c r="D4634" s="11">
        <v>1.1125515017995342</v>
      </c>
      <c r="E4634" s="19">
        <f>610*'Forces Acting on Vehicle'!D4634</f>
        <v>678.65641609771592</v>
      </c>
      <c r="F4634" s="19">
        <f t="shared" si="576"/>
        <v>-22.103207000000001</v>
      </c>
      <c r="G4634" s="19">
        <f t="shared" si="577"/>
        <v>-27.032222161000004</v>
      </c>
      <c r="H4634" s="19">
        <f t="shared" si="578"/>
        <v>6006.2032070000005</v>
      </c>
      <c r="I4634" s="19">
        <f t="shared" si="579"/>
        <v>120.12406414000002</v>
      </c>
      <c r="J4634" s="19">
        <f t="shared" si="580"/>
        <v>771.74825807671584</v>
      </c>
      <c r="K4634" s="19">
        <f t="shared" si="581"/>
        <v>40825.482852258268</v>
      </c>
      <c r="L4634" s="19">
        <f t="shared" si="582"/>
        <v>40825.482852258268</v>
      </c>
      <c r="M4634" s="19">
        <f t="shared" si="583"/>
        <v>0</v>
      </c>
    </row>
    <row r="4635" spans="1:13" x14ac:dyDescent="0.3">
      <c r="A4635" s="4">
        <v>90.41</v>
      </c>
      <c r="B4635" s="4">
        <v>3794</v>
      </c>
      <c r="C4635" s="4">
        <v>53</v>
      </c>
      <c r="D4635" s="11">
        <v>1.1318223037325528</v>
      </c>
      <c r="E4635" s="19">
        <f>610*'Forces Acting on Vehicle'!D4635</f>
        <v>690.41160527685724</v>
      </c>
      <c r="F4635" s="19">
        <f t="shared" si="576"/>
        <v>-22.144990000000004</v>
      </c>
      <c r="G4635" s="19">
        <f t="shared" si="577"/>
        <v>-27.083322770000006</v>
      </c>
      <c r="H4635" s="19">
        <f t="shared" si="578"/>
        <v>6006.2449900000001</v>
      </c>
      <c r="I4635" s="19">
        <f t="shared" si="579"/>
        <v>120.12489980000001</v>
      </c>
      <c r="J4635" s="19">
        <f t="shared" si="580"/>
        <v>783.45318230685723</v>
      </c>
      <c r="K4635" s="19">
        <f t="shared" si="581"/>
        <v>41523.018662263436</v>
      </c>
      <c r="L4635" s="19">
        <f t="shared" si="582"/>
        <v>41523.018662263436</v>
      </c>
      <c r="M4635" s="19">
        <f t="shared" si="583"/>
        <v>0</v>
      </c>
    </row>
    <row r="4636" spans="1:13" x14ac:dyDescent="0.3">
      <c r="A4636" s="4">
        <v>90.43</v>
      </c>
      <c r="B4636" s="4">
        <v>3795</v>
      </c>
      <c r="C4636" s="4">
        <v>53</v>
      </c>
      <c r="D4636" s="11">
        <v>1.1184252203878284</v>
      </c>
      <c r="E4636" s="19">
        <f>610*'Forces Acting on Vehicle'!D4636</f>
        <v>682.23938443657539</v>
      </c>
      <c r="F4636" s="19">
        <f t="shared" si="576"/>
        <v>-22.144990000000004</v>
      </c>
      <c r="G4636" s="19">
        <f t="shared" si="577"/>
        <v>-27.083322770000006</v>
      </c>
      <c r="H4636" s="19">
        <f t="shared" si="578"/>
        <v>6006.2449900000001</v>
      </c>
      <c r="I4636" s="19">
        <f t="shared" si="579"/>
        <v>120.12489980000001</v>
      </c>
      <c r="J4636" s="19">
        <f t="shared" si="580"/>
        <v>775.28096146657538</v>
      </c>
      <c r="K4636" s="19">
        <f t="shared" si="581"/>
        <v>41089.890957728494</v>
      </c>
      <c r="L4636" s="19">
        <f t="shared" si="582"/>
        <v>41089.890957728494</v>
      </c>
      <c r="M4636" s="19">
        <f t="shared" si="583"/>
        <v>0</v>
      </c>
    </row>
    <row r="4637" spans="1:13" x14ac:dyDescent="0.3">
      <c r="A4637" s="4">
        <v>90.448999999999998</v>
      </c>
      <c r="B4637" s="4">
        <v>3796</v>
      </c>
      <c r="C4637" s="4">
        <v>53</v>
      </c>
      <c r="D4637" s="11">
        <v>1.0744971875269866</v>
      </c>
      <c r="E4637" s="19">
        <f>610*'Forces Acting on Vehicle'!D4637</f>
        <v>655.44328439146182</v>
      </c>
      <c r="F4637" s="19">
        <f t="shared" si="576"/>
        <v>-22.144990000000004</v>
      </c>
      <c r="G4637" s="19">
        <f t="shared" si="577"/>
        <v>-27.083322770000006</v>
      </c>
      <c r="H4637" s="19">
        <f t="shared" si="578"/>
        <v>6006.2449900000001</v>
      </c>
      <c r="I4637" s="19">
        <f t="shared" si="579"/>
        <v>120.12489980000001</v>
      </c>
      <c r="J4637" s="19">
        <f t="shared" si="580"/>
        <v>748.4848614214618</v>
      </c>
      <c r="K4637" s="19">
        <f t="shared" si="581"/>
        <v>39669.697655337477</v>
      </c>
      <c r="L4637" s="19">
        <f t="shared" si="582"/>
        <v>39669.697655337477</v>
      </c>
      <c r="M4637" s="19">
        <f t="shared" si="583"/>
        <v>0</v>
      </c>
    </row>
    <row r="4638" spans="1:13" x14ac:dyDescent="0.3">
      <c r="A4638" s="4">
        <v>90.468999999999994</v>
      </c>
      <c r="B4638" s="4">
        <v>3797</v>
      </c>
      <c r="C4638" s="4">
        <v>53.1</v>
      </c>
      <c r="D4638" s="11">
        <v>1.0995401386154908</v>
      </c>
      <c r="E4638" s="19">
        <f>610*'Forces Acting on Vehicle'!D4638</f>
        <v>670.71948455544941</v>
      </c>
      <c r="F4638" s="19">
        <f t="shared" si="576"/>
        <v>-22.186773000000002</v>
      </c>
      <c r="G4638" s="19">
        <f t="shared" si="577"/>
        <v>-27.134423379000005</v>
      </c>
      <c r="H4638" s="19">
        <f t="shared" si="578"/>
        <v>6006.2867730000007</v>
      </c>
      <c r="I4638" s="19">
        <f t="shared" si="579"/>
        <v>120.12573546000002</v>
      </c>
      <c r="J4638" s="19">
        <f t="shared" si="580"/>
        <v>763.71079663644934</v>
      </c>
      <c r="K4638" s="19">
        <f t="shared" si="581"/>
        <v>40553.043301395461</v>
      </c>
      <c r="L4638" s="19">
        <f t="shared" si="582"/>
        <v>40553.043301395461</v>
      </c>
      <c r="M4638" s="19">
        <f t="shared" si="583"/>
        <v>0</v>
      </c>
    </row>
    <row r="4639" spans="1:13" x14ac:dyDescent="0.3">
      <c r="A4639" s="4">
        <v>90.488</v>
      </c>
      <c r="B4639" s="4">
        <v>3798</v>
      </c>
      <c r="C4639" s="4">
        <v>53.1</v>
      </c>
      <c r="D4639" s="11">
        <v>1.2154180774379679</v>
      </c>
      <c r="E4639" s="19">
        <f>610*'Forces Acting on Vehicle'!D4639</f>
        <v>741.40502723716043</v>
      </c>
      <c r="F4639" s="19">
        <f t="shared" si="576"/>
        <v>-22.186773000000002</v>
      </c>
      <c r="G4639" s="19">
        <f t="shared" si="577"/>
        <v>-27.134423379000005</v>
      </c>
      <c r="H4639" s="19">
        <f t="shared" si="578"/>
        <v>6006.2867730000007</v>
      </c>
      <c r="I4639" s="19">
        <f t="shared" si="579"/>
        <v>120.12573546000002</v>
      </c>
      <c r="J4639" s="19">
        <f t="shared" si="580"/>
        <v>834.39633931816036</v>
      </c>
      <c r="K4639" s="19">
        <f t="shared" si="581"/>
        <v>44306.445617794314</v>
      </c>
      <c r="L4639" s="19">
        <f t="shared" si="582"/>
        <v>44306.445617794314</v>
      </c>
      <c r="M4639" s="19">
        <f t="shared" si="583"/>
        <v>0</v>
      </c>
    </row>
    <row r="4640" spans="1:13" x14ac:dyDescent="0.3">
      <c r="A4640" s="4">
        <v>90.507999999999996</v>
      </c>
      <c r="B4640" s="4">
        <v>3799</v>
      </c>
      <c r="C4640" s="4">
        <v>53.1</v>
      </c>
      <c r="D4640" s="11">
        <v>1.3673581391398362</v>
      </c>
      <c r="E4640" s="19">
        <f>610*'Forces Acting on Vehicle'!D4640</f>
        <v>834.08846487530002</v>
      </c>
      <c r="F4640" s="19">
        <f t="shared" si="576"/>
        <v>-22.186773000000002</v>
      </c>
      <c r="G4640" s="19">
        <f t="shared" si="577"/>
        <v>-27.134423379000005</v>
      </c>
      <c r="H4640" s="19">
        <f t="shared" si="578"/>
        <v>6006.2867730000007</v>
      </c>
      <c r="I4640" s="19">
        <f t="shared" si="579"/>
        <v>120.12573546000002</v>
      </c>
      <c r="J4640" s="19">
        <f t="shared" si="580"/>
        <v>927.07977695629995</v>
      </c>
      <c r="K4640" s="19">
        <f t="shared" si="581"/>
        <v>49227.936156379532</v>
      </c>
      <c r="L4640" s="19">
        <f t="shared" si="582"/>
        <v>49227.936156379532</v>
      </c>
      <c r="M4640" s="19">
        <f t="shared" si="583"/>
        <v>0</v>
      </c>
    </row>
    <row r="4641" spans="1:13" x14ac:dyDescent="0.3">
      <c r="A4641" s="4">
        <v>90.527000000000001</v>
      </c>
      <c r="B4641" s="4">
        <v>3800</v>
      </c>
      <c r="C4641" s="4">
        <v>53.2</v>
      </c>
      <c r="D4641" s="11">
        <v>1.513195006372108</v>
      </c>
      <c r="E4641" s="19">
        <f>610*'Forces Acting on Vehicle'!D4641</f>
        <v>923.04895388698594</v>
      </c>
      <c r="F4641" s="19">
        <f t="shared" si="576"/>
        <v>-22.228556000000005</v>
      </c>
      <c r="G4641" s="19">
        <f t="shared" si="577"/>
        <v>-27.185523988000007</v>
      </c>
      <c r="H4641" s="19">
        <f t="shared" si="578"/>
        <v>6006.3285560000004</v>
      </c>
      <c r="I4641" s="19">
        <f t="shared" si="579"/>
        <v>120.12657112000001</v>
      </c>
      <c r="J4641" s="19">
        <f t="shared" si="580"/>
        <v>1015.9900010189859</v>
      </c>
      <c r="K4641" s="19">
        <f t="shared" si="581"/>
        <v>54050.668054210051</v>
      </c>
      <c r="L4641" s="19">
        <f t="shared" si="582"/>
        <v>54050.668054210051</v>
      </c>
      <c r="M4641" s="19">
        <f t="shared" si="583"/>
        <v>0</v>
      </c>
    </row>
    <row r="4642" spans="1:13" x14ac:dyDescent="0.3">
      <c r="A4642" s="4">
        <v>90.546999999999997</v>
      </c>
      <c r="B4642" s="4">
        <v>3801</v>
      </c>
      <c r="C4642" s="4">
        <v>53.2</v>
      </c>
      <c r="D4642" s="11">
        <v>1.6211588749070698</v>
      </c>
      <c r="E4642" s="19">
        <f>610*'Forces Acting on Vehicle'!D4642</f>
        <v>988.90691369331262</v>
      </c>
      <c r="F4642" s="19">
        <f t="shared" si="576"/>
        <v>-22.228556000000005</v>
      </c>
      <c r="G4642" s="19">
        <f t="shared" si="577"/>
        <v>-27.185523988000007</v>
      </c>
      <c r="H4642" s="19">
        <f t="shared" si="578"/>
        <v>6006.3285560000004</v>
      </c>
      <c r="I4642" s="19">
        <f t="shared" si="579"/>
        <v>120.12657112000001</v>
      </c>
      <c r="J4642" s="19">
        <f t="shared" si="580"/>
        <v>1081.8479608253126</v>
      </c>
      <c r="K4642" s="19">
        <f t="shared" si="581"/>
        <v>57554.311515906636</v>
      </c>
      <c r="L4642" s="19">
        <f t="shared" si="582"/>
        <v>57554.311515906636</v>
      </c>
      <c r="M4642" s="19">
        <f t="shared" si="583"/>
        <v>0</v>
      </c>
    </row>
    <row r="4643" spans="1:13" x14ac:dyDescent="0.3">
      <c r="A4643" s="4">
        <v>90.566000000000003</v>
      </c>
      <c r="B4643" s="4">
        <v>3802</v>
      </c>
      <c r="C4643" s="4">
        <v>53.2</v>
      </c>
      <c r="D4643" s="11">
        <v>1.4584179514148172</v>
      </c>
      <c r="E4643" s="19">
        <f>610*'Forces Acting on Vehicle'!D4643</f>
        <v>889.63495036303846</v>
      </c>
      <c r="F4643" s="19">
        <f t="shared" si="576"/>
        <v>-22.228556000000005</v>
      </c>
      <c r="G4643" s="19">
        <f t="shared" si="577"/>
        <v>-27.185523988000007</v>
      </c>
      <c r="H4643" s="19">
        <f t="shared" si="578"/>
        <v>6006.3285560000004</v>
      </c>
      <c r="I4643" s="19">
        <f t="shared" si="579"/>
        <v>120.12657112000001</v>
      </c>
      <c r="J4643" s="19">
        <f t="shared" si="580"/>
        <v>982.57599749503845</v>
      </c>
      <c r="K4643" s="19">
        <f t="shared" si="581"/>
        <v>52273.043066736049</v>
      </c>
      <c r="L4643" s="19">
        <f t="shared" si="582"/>
        <v>52273.043066736049</v>
      </c>
      <c r="M4643" s="19">
        <f t="shared" si="583"/>
        <v>0</v>
      </c>
    </row>
    <row r="4644" spans="1:13" x14ac:dyDescent="0.3">
      <c r="A4644" s="4">
        <v>90.585999999999999</v>
      </c>
      <c r="B4644" s="4">
        <v>3803</v>
      </c>
      <c r="C4644" s="4">
        <v>53.3</v>
      </c>
      <c r="D4644" s="11">
        <v>1.3149889670118535</v>
      </c>
      <c r="E4644" s="19">
        <f>610*'Forces Acting on Vehicle'!D4644</f>
        <v>802.14326987723064</v>
      </c>
      <c r="F4644" s="19">
        <f t="shared" si="576"/>
        <v>-22.270339</v>
      </c>
      <c r="G4644" s="19">
        <f t="shared" si="577"/>
        <v>-27.236624597000002</v>
      </c>
      <c r="H4644" s="19">
        <f t="shared" si="578"/>
        <v>6006.3703390000001</v>
      </c>
      <c r="I4644" s="19">
        <f t="shared" si="579"/>
        <v>120.12740678</v>
      </c>
      <c r="J4644" s="19">
        <f t="shared" si="580"/>
        <v>895.03405206023058</v>
      </c>
      <c r="K4644" s="19">
        <f t="shared" si="581"/>
        <v>47705.314974810288</v>
      </c>
      <c r="L4644" s="19">
        <f t="shared" si="582"/>
        <v>47705.314974810288</v>
      </c>
      <c r="M4644" s="19">
        <f t="shared" si="583"/>
        <v>0</v>
      </c>
    </row>
    <row r="4645" spans="1:13" x14ac:dyDescent="0.3">
      <c r="A4645" s="4">
        <v>90.605000000000004</v>
      </c>
      <c r="B4645" s="4">
        <v>3804</v>
      </c>
      <c r="C4645" s="4">
        <v>53.3</v>
      </c>
      <c r="D4645" s="11">
        <v>1.2174972277289988</v>
      </c>
      <c r="E4645" s="19">
        <f>610*'Forces Acting on Vehicle'!D4645</f>
        <v>742.6733089146893</v>
      </c>
      <c r="F4645" s="19">
        <f t="shared" si="576"/>
        <v>-22.270339</v>
      </c>
      <c r="G4645" s="19">
        <f t="shared" si="577"/>
        <v>-27.236624597000002</v>
      </c>
      <c r="H4645" s="19">
        <f t="shared" si="578"/>
        <v>6006.3703390000001</v>
      </c>
      <c r="I4645" s="19">
        <f t="shared" si="579"/>
        <v>120.12740678</v>
      </c>
      <c r="J4645" s="19">
        <f t="shared" si="580"/>
        <v>835.56409109768924</v>
      </c>
      <c r="K4645" s="19">
        <f t="shared" si="581"/>
        <v>44535.566055506832</v>
      </c>
      <c r="L4645" s="19">
        <f t="shared" si="582"/>
        <v>44535.566055506832</v>
      </c>
      <c r="M4645" s="19">
        <f t="shared" si="583"/>
        <v>0</v>
      </c>
    </row>
    <row r="4646" spans="1:13" x14ac:dyDescent="0.3">
      <c r="A4646" s="4">
        <v>90.625</v>
      </c>
      <c r="B4646" s="4">
        <v>3805</v>
      </c>
      <c r="C4646" s="4">
        <v>53.3</v>
      </c>
      <c r="D4646" s="11">
        <v>1.1319849409593015</v>
      </c>
      <c r="E4646" s="19">
        <f>610*'Forces Acting on Vehicle'!D4646</f>
        <v>690.51081398517385</v>
      </c>
      <c r="F4646" s="19">
        <f t="shared" si="576"/>
        <v>-22.270339</v>
      </c>
      <c r="G4646" s="19">
        <f t="shared" si="577"/>
        <v>-27.236624597000002</v>
      </c>
      <c r="H4646" s="19">
        <f t="shared" si="578"/>
        <v>6006.3703390000001</v>
      </c>
      <c r="I4646" s="19">
        <f t="shared" si="579"/>
        <v>120.12740678</v>
      </c>
      <c r="J4646" s="19">
        <f t="shared" si="580"/>
        <v>783.40159616817391</v>
      </c>
      <c r="K4646" s="19">
        <f t="shared" si="581"/>
        <v>41755.305075763667</v>
      </c>
      <c r="L4646" s="19">
        <f t="shared" si="582"/>
        <v>41755.305075763667</v>
      </c>
      <c r="M4646" s="19">
        <f t="shared" si="583"/>
        <v>0</v>
      </c>
    </row>
    <row r="4647" spans="1:13" x14ac:dyDescent="0.3">
      <c r="A4647" s="4">
        <v>90.644999999999996</v>
      </c>
      <c r="B4647" s="4">
        <v>3806</v>
      </c>
      <c r="C4647" s="4">
        <v>53.4</v>
      </c>
      <c r="D4647" s="11">
        <v>0.99931609857867498</v>
      </c>
      <c r="E4647" s="19">
        <f>610*'Forces Acting on Vehicle'!D4647</f>
        <v>609.58282013299174</v>
      </c>
      <c r="F4647" s="19">
        <f t="shared" si="576"/>
        <v>-22.312122000000002</v>
      </c>
      <c r="G4647" s="19">
        <f t="shared" si="577"/>
        <v>-27.287725206000005</v>
      </c>
      <c r="H4647" s="19">
        <f t="shared" si="578"/>
        <v>6006.4121220000006</v>
      </c>
      <c r="I4647" s="19">
        <f t="shared" si="579"/>
        <v>120.12824244000001</v>
      </c>
      <c r="J4647" s="19">
        <f t="shared" si="580"/>
        <v>702.42333736699175</v>
      </c>
      <c r="K4647" s="19">
        <f t="shared" si="581"/>
        <v>37509.406215397357</v>
      </c>
      <c r="L4647" s="19">
        <f t="shared" si="582"/>
        <v>37509.406215397357</v>
      </c>
      <c r="M4647" s="19">
        <f t="shared" si="583"/>
        <v>0</v>
      </c>
    </row>
    <row r="4648" spans="1:13" x14ac:dyDescent="0.3">
      <c r="A4648" s="4">
        <v>90.664000000000001</v>
      </c>
      <c r="B4648" s="4">
        <v>3807</v>
      </c>
      <c r="C4648" s="4">
        <v>53.4</v>
      </c>
      <c r="D4648" s="11">
        <v>1.1480216359813675</v>
      </c>
      <c r="E4648" s="19">
        <f>610*'Forces Acting on Vehicle'!D4648</f>
        <v>700.2931979486342</v>
      </c>
      <c r="F4648" s="19">
        <f t="shared" si="576"/>
        <v>-22.312122000000002</v>
      </c>
      <c r="G4648" s="19">
        <f t="shared" si="577"/>
        <v>-27.287725206000005</v>
      </c>
      <c r="H4648" s="19">
        <f t="shared" si="578"/>
        <v>6006.4121220000006</v>
      </c>
      <c r="I4648" s="19">
        <f t="shared" si="579"/>
        <v>120.12824244000001</v>
      </c>
      <c r="J4648" s="19">
        <f t="shared" si="580"/>
        <v>793.13371518263421</v>
      </c>
      <c r="K4648" s="19">
        <f t="shared" si="581"/>
        <v>42353.340390752666</v>
      </c>
      <c r="L4648" s="19">
        <f t="shared" si="582"/>
        <v>42353.340390752666</v>
      </c>
      <c r="M4648" s="19">
        <f t="shared" si="583"/>
        <v>0</v>
      </c>
    </row>
    <row r="4649" spans="1:13" x14ac:dyDescent="0.3">
      <c r="A4649" s="4">
        <v>90.683999999999997</v>
      </c>
      <c r="B4649" s="4">
        <v>3808</v>
      </c>
      <c r="C4649" s="4">
        <v>53.4</v>
      </c>
      <c r="D4649" s="11">
        <v>1.3081920762917716</v>
      </c>
      <c r="E4649" s="19">
        <f>610*'Forces Acting on Vehicle'!D4649</f>
        <v>797.99716653798066</v>
      </c>
      <c r="F4649" s="19">
        <f t="shared" si="576"/>
        <v>-22.312122000000002</v>
      </c>
      <c r="G4649" s="19">
        <f t="shared" si="577"/>
        <v>-27.287725206000005</v>
      </c>
      <c r="H4649" s="19">
        <f t="shared" si="578"/>
        <v>6006.4121220000006</v>
      </c>
      <c r="I4649" s="19">
        <f t="shared" si="579"/>
        <v>120.12824244000001</v>
      </c>
      <c r="J4649" s="19">
        <f t="shared" si="580"/>
        <v>890.83768377198066</v>
      </c>
      <c r="K4649" s="19">
        <f t="shared" si="581"/>
        <v>47570.732313423767</v>
      </c>
      <c r="L4649" s="19">
        <f t="shared" si="582"/>
        <v>47570.732313423767</v>
      </c>
      <c r="M4649" s="19">
        <f t="shared" si="583"/>
        <v>0</v>
      </c>
    </row>
    <row r="4650" spans="1:13" x14ac:dyDescent="0.3">
      <c r="A4650" s="4">
        <v>90.703000000000003</v>
      </c>
      <c r="B4650" s="4">
        <v>3809</v>
      </c>
      <c r="C4650" s="4">
        <v>53.5</v>
      </c>
      <c r="D4650" s="11">
        <v>1.3863658426755607</v>
      </c>
      <c r="E4650" s="19">
        <f>610*'Forces Acting on Vehicle'!D4650</f>
        <v>845.68316403209201</v>
      </c>
      <c r="F4650" s="19">
        <f t="shared" si="576"/>
        <v>-22.353905000000001</v>
      </c>
      <c r="G4650" s="19">
        <f t="shared" si="577"/>
        <v>-27.338825815000003</v>
      </c>
      <c r="H4650" s="19">
        <f t="shared" si="578"/>
        <v>6006.4539050000003</v>
      </c>
      <c r="I4650" s="19">
        <f t="shared" si="579"/>
        <v>120.12907810000002</v>
      </c>
      <c r="J4650" s="19">
        <f t="shared" si="580"/>
        <v>938.47341631709207</v>
      </c>
      <c r="K4650" s="19">
        <f t="shared" si="581"/>
        <v>50208.327772964425</v>
      </c>
      <c r="L4650" s="19">
        <f t="shared" si="582"/>
        <v>50208.327772964425</v>
      </c>
      <c r="M4650" s="19">
        <f t="shared" si="583"/>
        <v>0</v>
      </c>
    </row>
    <row r="4651" spans="1:13" x14ac:dyDescent="0.3">
      <c r="A4651" s="4">
        <v>90.722999999999999</v>
      </c>
      <c r="B4651" s="4">
        <v>3810</v>
      </c>
      <c r="C4651" s="4">
        <v>53.5</v>
      </c>
      <c r="D4651" s="11">
        <v>1.3628001509146637</v>
      </c>
      <c r="E4651" s="19">
        <f>610*'Forces Acting on Vehicle'!D4651</f>
        <v>831.3080920579448</v>
      </c>
      <c r="F4651" s="19">
        <f t="shared" si="576"/>
        <v>-22.353905000000001</v>
      </c>
      <c r="G4651" s="19">
        <f t="shared" si="577"/>
        <v>-27.338825815000003</v>
      </c>
      <c r="H4651" s="19">
        <f t="shared" si="578"/>
        <v>6006.4539050000003</v>
      </c>
      <c r="I4651" s="19">
        <f t="shared" si="579"/>
        <v>120.12907810000002</v>
      </c>
      <c r="J4651" s="19">
        <f t="shared" si="580"/>
        <v>924.09834434294487</v>
      </c>
      <c r="K4651" s="19">
        <f t="shared" si="581"/>
        <v>49439.261422347554</v>
      </c>
      <c r="L4651" s="19">
        <f t="shared" si="582"/>
        <v>49439.261422347554</v>
      </c>
      <c r="M4651" s="19">
        <f t="shared" si="583"/>
        <v>0</v>
      </c>
    </row>
    <row r="4652" spans="1:13" x14ac:dyDescent="0.3">
      <c r="A4652" s="4">
        <v>90.742000000000004</v>
      </c>
      <c r="B4652" s="4">
        <v>3812</v>
      </c>
      <c r="C4652" s="4">
        <v>53.5</v>
      </c>
      <c r="D4652" s="11">
        <v>1.2407078172642194</v>
      </c>
      <c r="E4652" s="19">
        <f>610*'Forces Acting on Vehicle'!D4652</f>
        <v>756.83176853117379</v>
      </c>
      <c r="F4652" s="19">
        <f t="shared" si="576"/>
        <v>-22.353905000000001</v>
      </c>
      <c r="G4652" s="19">
        <f t="shared" si="577"/>
        <v>-27.338825815000003</v>
      </c>
      <c r="H4652" s="19">
        <f t="shared" si="578"/>
        <v>6006.4539050000003</v>
      </c>
      <c r="I4652" s="19">
        <f t="shared" si="579"/>
        <v>120.12907810000002</v>
      </c>
      <c r="J4652" s="19">
        <f t="shared" si="580"/>
        <v>849.62202081617386</v>
      </c>
      <c r="K4652" s="19">
        <f t="shared" si="581"/>
        <v>45454.778113665299</v>
      </c>
      <c r="L4652" s="19">
        <f t="shared" si="582"/>
        <v>45454.778113665299</v>
      </c>
      <c r="M4652" s="19">
        <f t="shared" si="583"/>
        <v>0</v>
      </c>
    </row>
    <row r="4653" spans="1:13" x14ac:dyDescent="0.3">
      <c r="A4653" s="4">
        <v>90.762</v>
      </c>
      <c r="B4653" s="4">
        <v>3813</v>
      </c>
      <c r="C4653" s="4">
        <v>53.6</v>
      </c>
      <c r="D4653" s="11">
        <v>1.2062195292697611</v>
      </c>
      <c r="E4653" s="19">
        <f>610*'Forces Acting on Vehicle'!D4653</f>
        <v>735.79391285455426</v>
      </c>
      <c r="F4653" s="19">
        <f t="shared" si="576"/>
        <v>-22.395688000000003</v>
      </c>
      <c r="G4653" s="19">
        <f t="shared" si="577"/>
        <v>-27.389926424000006</v>
      </c>
      <c r="H4653" s="19">
        <f t="shared" si="578"/>
        <v>6006.495688</v>
      </c>
      <c r="I4653" s="19">
        <f t="shared" si="579"/>
        <v>120.12991376000001</v>
      </c>
      <c r="J4653" s="19">
        <f t="shared" si="580"/>
        <v>828.53390019055428</v>
      </c>
      <c r="K4653" s="19">
        <f t="shared" si="581"/>
        <v>44409.417050213713</v>
      </c>
      <c r="L4653" s="19">
        <f t="shared" si="582"/>
        <v>44409.417050213713</v>
      </c>
      <c r="M4653" s="19">
        <f t="shared" si="583"/>
        <v>0</v>
      </c>
    </row>
    <row r="4654" spans="1:13" x14ac:dyDescent="0.3">
      <c r="A4654" s="4">
        <v>90.781000000000006</v>
      </c>
      <c r="B4654" s="4">
        <v>3814</v>
      </c>
      <c r="C4654" s="4">
        <v>53.6</v>
      </c>
      <c r="D4654" s="11">
        <v>1.272447017118574</v>
      </c>
      <c r="E4654" s="19">
        <f>610*'Forces Acting on Vehicle'!D4654</f>
        <v>776.19268044233013</v>
      </c>
      <c r="F4654" s="19">
        <f t="shared" si="576"/>
        <v>-22.395688000000003</v>
      </c>
      <c r="G4654" s="19">
        <f t="shared" si="577"/>
        <v>-27.389926424000006</v>
      </c>
      <c r="H4654" s="19">
        <f t="shared" si="578"/>
        <v>6006.495688</v>
      </c>
      <c r="I4654" s="19">
        <f t="shared" si="579"/>
        <v>120.12991376000001</v>
      </c>
      <c r="J4654" s="19">
        <f t="shared" si="580"/>
        <v>868.93266777833014</v>
      </c>
      <c r="K4654" s="19">
        <f t="shared" si="581"/>
        <v>46574.790992918497</v>
      </c>
      <c r="L4654" s="19">
        <f t="shared" si="582"/>
        <v>46574.790992918497</v>
      </c>
      <c r="M4654" s="19">
        <f t="shared" si="583"/>
        <v>0</v>
      </c>
    </row>
    <row r="4655" spans="1:13" x14ac:dyDescent="0.3">
      <c r="A4655" s="4">
        <v>90.801000000000002</v>
      </c>
      <c r="B4655" s="4">
        <v>3815</v>
      </c>
      <c r="C4655" s="4">
        <v>53.6</v>
      </c>
      <c r="D4655" s="11">
        <v>1.3592345575120999</v>
      </c>
      <c r="E4655" s="19">
        <f>610*'Forces Acting on Vehicle'!D4655</f>
        <v>829.13308008238096</v>
      </c>
      <c r="F4655" s="19">
        <f t="shared" si="576"/>
        <v>-22.395688000000003</v>
      </c>
      <c r="G4655" s="19">
        <f t="shared" si="577"/>
        <v>-27.389926424000006</v>
      </c>
      <c r="H4655" s="19">
        <f t="shared" si="578"/>
        <v>6006.495688</v>
      </c>
      <c r="I4655" s="19">
        <f t="shared" si="579"/>
        <v>120.12991376000001</v>
      </c>
      <c r="J4655" s="19">
        <f t="shared" si="580"/>
        <v>921.87306741838097</v>
      </c>
      <c r="K4655" s="19">
        <f t="shared" si="581"/>
        <v>49412.396413625218</v>
      </c>
      <c r="L4655" s="19">
        <f t="shared" si="582"/>
        <v>49412.396413625218</v>
      </c>
      <c r="M4655" s="19">
        <f t="shared" si="583"/>
        <v>0</v>
      </c>
    </row>
    <row r="4656" spans="1:13" x14ac:dyDescent="0.3">
      <c r="A4656" s="4">
        <v>90.82</v>
      </c>
      <c r="B4656" s="4">
        <v>3816</v>
      </c>
      <c r="C4656" s="4">
        <v>53.7</v>
      </c>
      <c r="D4656" s="11">
        <v>1.4071041880672197</v>
      </c>
      <c r="E4656" s="19">
        <f>610*'Forces Acting on Vehicle'!D4656</f>
        <v>858.33355472100402</v>
      </c>
      <c r="F4656" s="19">
        <f t="shared" si="576"/>
        <v>-22.437471000000002</v>
      </c>
      <c r="G4656" s="19">
        <f t="shared" si="577"/>
        <v>-27.441027033000005</v>
      </c>
      <c r="H4656" s="19">
        <f t="shared" si="578"/>
        <v>6006.5374710000006</v>
      </c>
      <c r="I4656" s="19">
        <f t="shared" si="579"/>
        <v>120.13074942000001</v>
      </c>
      <c r="J4656" s="19">
        <f t="shared" si="580"/>
        <v>951.02327710800409</v>
      </c>
      <c r="K4656" s="19">
        <f t="shared" si="581"/>
        <v>51069.949980699821</v>
      </c>
      <c r="L4656" s="19">
        <f t="shared" si="582"/>
        <v>51069.949980699821</v>
      </c>
      <c r="M4656" s="19">
        <f t="shared" si="583"/>
        <v>0</v>
      </c>
    </row>
    <row r="4657" spans="1:13" x14ac:dyDescent="0.3">
      <c r="A4657" s="4">
        <v>90.84</v>
      </c>
      <c r="B4657" s="4">
        <v>3817</v>
      </c>
      <c r="C4657" s="4">
        <v>53.7</v>
      </c>
      <c r="D4657" s="11">
        <v>1.3717517947175815</v>
      </c>
      <c r="E4657" s="19">
        <f>610*'Forces Acting on Vehicle'!D4657</f>
        <v>836.76859477772473</v>
      </c>
      <c r="F4657" s="19">
        <f t="shared" si="576"/>
        <v>-22.437471000000002</v>
      </c>
      <c r="G4657" s="19">
        <f t="shared" si="577"/>
        <v>-27.441027033000005</v>
      </c>
      <c r="H4657" s="19">
        <f t="shared" si="578"/>
        <v>6006.5374710000006</v>
      </c>
      <c r="I4657" s="19">
        <f t="shared" si="579"/>
        <v>120.13074942000001</v>
      </c>
      <c r="J4657" s="19">
        <f t="shared" si="580"/>
        <v>929.4583171647248</v>
      </c>
      <c r="K4657" s="19">
        <f t="shared" si="581"/>
        <v>49911.911631745723</v>
      </c>
      <c r="L4657" s="19">
        <f t="shared" si="582"/>
        <v>49911.911631745723</v>
      </c>
      <c r="M4657" s="19">
        <f t="shared" si="583"/>
        <v>0</v>
      </c>
    </row>
    <row r="4658" spans="1:13" x14ac:dyDescent="0.3">
      <c r="A4658" s="4">
        <v>90.858999999999995</v>
      </c>
      <c r="B4658" s="4">
        <v>3818</v>
      </c>
      <c r="C4658" s="4">
        <v>53.7</v>
      </c>
      <c r="D4658" s="11">
        <v>1.2448783972938366</v>
      </c>
      <c r="E4658" s="19">
        <f>610*'Forces Acting on Vehicle'!D4658</f>
        <v>759.37582234924037</v>
      </c>
      <c r="F4658" s="19">
        <f t="shared" si="576"/>
        <v>-22.437471000000002</v>
      </c>
      <c r="G4658" s="19">
        <f t="shared" si="577"/>
        <v>-27.441027033000005</v>
      </c>
      <c r="H4658" s="19">
        <f t="shared" si="578"/>
        <v>6006.5374710000006</v>
      </c>
      <c r="I4658" s="19">
        <f t="shared" si="579"/>
        <v>120.13074942000001</v>
      </c>
      <c r="J4658" s="19">
        <f t="shared" si="580"/>
        <v>852.06554473624044</v>
      </c>
      <c r="K4658" s="19">
        <f t="shared" si="581"/>
        <v>45755.919752336114</v>
      </c>
      <c r="L4658" s="19">
        <f t="shared" si="582"/>
        <v>45755.919752336114</v>
      </c>
      <c r="M4658" s="19">
        <f t="shared" si="583"/>
        <v>0</v>
      </c>
    </row>
    <row r="4659" spans="1:13" x14ac:dyDescent="0.3">
      <c r="A4659" s="4">
        <v>90.879000000000005</v>
      </c>
      <c r="B4659" s="4">
        <v>3819</v>
      </c>
      <c r="C4659" s="4">
        <v>53.8</v>
      </c>
      <c r="D4659" s="11">
        <v>1.0666458031155006</v>
      </c>
      <c r="E4659" s="19">
        <f>610*'Forces Acting on Vehicle'!D4659</f>
        <v>650.65393990045538</v>
      </c>
      <c r="F4659" s="19">
        <f t="shared" si="576"/>
        <v>-22.479254000000001</v>
      </c>
      <c r="G4659" s="19">
        <f t="shared" si="577"/>
        <v>-27.492127642000003</v>
      </c>
      <c r="H4659" s="19">
        <f t="shared" si="578"/>
        <v>6006.5792540000002</v>
      </c>
      <c r="I4659" s="19">
        <f t="shared" si="579"/>
        <v>120.13158508000001</v>
      </c>
      <c r="J4659" s="19">
        <f t="shared" si="580"/>
        <v>743.29339733845541</v>
      </c>
      <c r="K4659" s="19">
        <f t="shared" si="581"/>
        <v>39989.184776808899</v>
      </c>
      <c r="L4659" s="19">
        <f t="shared" si="582"/>
        <v>39989.184776808899</v>
      </c>
      <c r="M4659" s="19">
        <f t="shared" si="583"/>
        <v>0</v>
      </c>
    </row>
    <row r="4660" spans="1:13" x14ac:dyDescent="0.3">
      <c r="A4660" s="4">
        <v>90.897999999999996</v>
      </c>
      <c r="B4660" s="4">
        <v>3820</v>
      </c>
      <c r="C4660" s="4">
        <v>53.8</v>
      </c>
      <c r="D4660" s="11">
        <v>1.0034443927504668</v>
      </c>
      <c r="E4660" s="19">
        <f>610*'Forces Acting on Vehicle'!D4660</f>
        <v>612.10107957778473</v>
      </c>
      <c r="F4660" s="19">
        <f t="shared" si="576"/>
        <v>-22.479254000000001</v>
      </c>
      <c r="G4660" s="19">
        <f t="shared" si="577"/>
        <v>-27.492127642000003</v>
      </c>
      <c r="H4660" s="19">
        <f t="shared" si="578"/>
        <v>6006.5792540000002</v>
      </c>
      <c r="I4660" s="19">
        <f t="shared" si="579"/>
        <v>120.13158508000001</v>
      </c>
      <c r="J4660" s="19">
        <f t="shared" si="580"/>
        <v>704.74053701578475</v>
      </c>
      <c r="K4660" s="19">
        <f t="shared" si="581"/>
        <v>37915.040891449215</v>
      </c>
      <c r="L4660" s="19">
        <f t="shared" si="582"/>
        <v>37915.040891449215</v>
      </c>
      <c r="M4660" s="19">
        <f t="shared" si="583"/>
        <v>0</v>
      </c>
    </row>
    <row r="4661" spans="1:13" x14ac:dyDescent="0.3">
      <c r="A4661" s="4">
        <v>90.918000000000006</v>
      </c>
      <c r="B4661" s="4">
        <v>3821</v>
      </c>
      <c r="C4661" s="4">
        <v>53.8</v>
      </c>
      <c r="D4661" s="11">
        <v>1.0318558292810194</v>
      </c>
      <c r="E4661" s="19">
        <f>610*'Forces Acting on Vehicle'!D4661</f>
        <v>629.43205586142187</v>
      </c>
      <c r="F4661" s="19">
        <f t="shared" si="576"/>
        <v>-22.479254000000001</v>
      </c>
      <c r="G4661" s="19">
        <f t="shared" si="577"/>
        <v>-27.492127642000003</v>
      </c>
      <c r="H4661" s="19">
        <f t="shared" si="578"/>
        <v>6006.5792540000002</v>
      </c>
      <c r="I4661" s="19">
        <f t="shared" si="579"/>
        <v>120.13158508000001</v>
      </c>
      <c r="J4661" s="19">
        <f t="shared" si="580"/>
        <v>722.07151329942189</v>
      </c>
      <c r="K4661" s="19">
        <f t="shared" si="581"/>
        <v>38847.447415508897</v>
      </c>
      <c r="L4661" s="19">
        <f t="shared" si="582"/>
        <v>38847.447415508897</v>
      </c>
      <c r="M4661" s="19">
        <f t="shared" si="583"/>
        <v>0</v>
      </c>
    </row>
    <row r="4662" spans="1:13" x14ac:dyDescent="0.3">
      <c r="A4662" s="4">
        <v>90.938000000000002</v>
      </c>
      <c r="B4662" s="4">
        <v>3822</v>
      </c>
      <c r="C4662" s="4">
        <v>53.8</v>
      </c>
      <c r="D4662" s="11">
        <v>1.0691263247924747</v>
      </c>
      <c r="E4662" s="19">
        <f>610*'Forces Acting on Vehicle'!D4662</f>
        <v>652.16705812340956</v>
      </c>
      <c r="F4662" s="19">
        <f t="shared" si="576"/>
        <v>-22.479254000000001</v>
      </c>
      <c r="G4662" s="19">
        <f t="shared" si="577"/>
        <v>-27.492127642000003</v>
      </c>
      <c r="H4662" s="19">
        <f t="shared" si="578"/>
        <v>6006.5792540000002</v>
      </c>
      <c r="I4662" s="19">
        <f t="shared" si="579"/>
        <v>120.13158508000001</v>
      </c>
      <c r="J4662" s="19">
        <f t="shared" si="580"/>
        <v>744.80651556140958</v>
      </c>
      <c r="K4662" s="19">
        <f t="shared" si="581"/>
        <v>40070.590537203832</v>
      </c>
      <c r="L4662" s="19">
        <f t="shared" si="582"/>
        <v>40070.590537203832</v>
      </c>
      <c r="M4662" s="19">
        <f t="shared" si="583"/>
        <v>0</v>
      </c>
    </row>
    <row r="4663" spans="1:13" x14ac:dyDescent="0.3">
      <c r="A4663" s="4">
        <v>90.956999999999994</v>
      </c>
      <c r="B4663" s="4">
        <v>3823</v>
      </c>
      <c r="C4663" s="4">
        <v>53.9</v>
      </c>
      <c r="D4663" s="11">
        <v>1.1150243725274471</v>
      </c>
      <c r="E4663" s="19">
        <f>610*'Forces Acting on Vehicle'!D4663</f>
        <v>680.16486724174274</v>
      </c>
      <c r="F4663" s="19">
        <f t="shared" si="576"/>
        <v>-22.521037</v>
      </c>
      <c r="G4663" s="19">
        <f t="shared" si="577"/>
        <v>-27.543228251000002</v>
      </c>
      <c r="H4663" s="19">
        <f t="shared" si="578"/>
        <v>6006.6210370000008</v>
      </c>
      <c r="I4663" s="19">
        <f t="shared" si="579"/>
        <v>120.13242074000001</v>
      </c>
      <c r="J4663" s="19">
        <f t="shared" si="580"/>
        <v>772.75405973074282</v>
      </c>
      <c r="K4663" s="19">
        <f t="shared" si="581"/>
        <v>41651.443819487038</v>
      </c>
      <c r="L4663" s="19">
        <f t="shared" si="582"/>
        <v>41651.443819487038</v>
      </c>
      <c r="M4663" s="19">
        <f t="shared" si="583"/>
        <v>0</v>
      </c>
    </row>
    <row r="4664" spans="1:13" x14ac:dyDescent="0.3">
      <c r="A4664" s="4">
        <v>90.977000000000004</v>
      </c>
      <c r="B4664" s="4">
        <v>3824</v>
      </c>
      <c r="C4664" s="4">
        <v>53.9</v>
      </c>
      <c r="D4664" s="11">
        <v>1.1557616858556889</v>
      </c>
      <c r="E4664" s="19">
        <f>610*'Forces Acting on Vehicle'!D4664</f>
        <v>705.01462837197028</v>
      </c>
      <c r="F4664" s="19">
        <f t="shared" si="576"/>
        <v>-22.521037</v>
      </c>
      <c r="G4664" s="19">
        <f t="shared" si="577"/>
        <v>-27.543228251000002</v>
      </c>
      <c r="H4664" s="19">
        <f t="shared" si="578"/>
        <v>6006.6210370000008</v>
      </c>
      <c r="I4664" s="19">
        <f t="shared" si="579"/>
        <v>120.13242074000001</v>
      </c>
      <c r="J4664" s="19">
        <f t="shared" si="580"/>
        <v>797.60382086097036</v>
      </c>
      <c r="K4664" s="19">
        <f t="shared" si="581"/>
        <v>42990.845944406305</v>
      </c>
      <c r="L4664" s="19">
        <f t="shared" si="582"/>
        <v>42990.845944406305</v>
      </c>
      <c r="M4664" s="19">
        <f t="shared" si="583"/>
        <v>0</v>
      </c>
    </row>
    <row r="4665" spans="1:13" x14ac:dyDescent="0.3">
      <c r="A4665" s="4">
        <v>90.995999999999995</v>
      </c>
      <c r="B4665" s="4">
        <v>3825</v>
      </c>
      <c r="C4665" s="4">
        <v>53.9</v>
      </c>
      <c r="D4665" s="11">
        <v>1.1873239208165207</v>
      </c>
      <c r="E4665" s="19">
        <f>610*'Forces Acting on Vehicle'!D4665</f>
        <v>724.26759169807758</v>
      </c>
      <c r="F4665" s="19">
        <f t="shared" si="576"/>
        <v>-22.521037</v>
      </c>
      <c r="G4665" s="19">
        <f t="shared" si="577"/>
        <v>-27.543228251000002</v>
      </c>
      <c r="H4665" s="19">
        <f t="shared" si="578"/>
        <v>6006.6210370000008</v>
      </c>
      <c r="I4665" s="19">
        <f t="shared" si="579"/>
        <v>120.13242074000001</v>
      </c>
      <c r="J4665" s="19">
        <f t="shared" si="580"/>
        <v>816.85678418707766</v>
      </c>
      <c r="K4665" s="19">
        <f t="shared" si="581"/>
        <v>44028.580667683484</v>
      </c>
      <c r="L4665" s="19">
        <f t="shared" si="582"/>
        <v>44028.580667683484</v>
      </c>
      <c r="M4665" s="19">
        <f t="shared" si="583"/>
        <v>0</v>
      </c>
    </row>
    <row r="4666" spans="1:13" x14ac:dyDescent="0.3">
      <c r="A4666" s="4">
        <v>91.016000000000005</v>
      </c>
      <c r="B4666" s="4">
        <v>3826</v>
      </c>
      <c r="C4666" s="4">
        <v>54</v>
      </c>
      <c r="D4666" s="11">
        <v>1.1754545063604955</v>
      </c>
      <c r="E4666" s="19">
        <f>610*'Forces Acting on Vehicle'!D4666</f>
        <v>717.02724887990223</v>
      </c>
      <c r="F4666" s="19">
        <f t="shared" si="576"/>
        <v>-22.562820000000002</v>
      </c>
      <c r="G4666" s="19">
        <f t="shared" si="577"/>
        <v>-27.594328860000005</v>
      </c>
      <c r="H4666" s="19">
        <f t="shared" si="578"/>
        <v>6006.6628200000005</v>
      </c>
      <c r="I4666" s="19">
        <f t="shared" si="579"/>
        <v>120.13325640000001</v>
      </c>
      <c r="J4666" s="19">
        <f t="shared" si="580"/>
        <v>809.56617641990226</v>
      </c>
      <c r="K4666" s="19">
        <f t="shared" si="581"/>
        <v>43716.573526674722</v>
      </c>
      <c r="L4666" s="19">
        <f t="shared" si="582"/>
        <v>43716.573526674722</v>
      </c>
      <c r="M4666" s="19">
        <f t="shared" si="583"/>
        <v>0</v>
      </c>
    </row>
    <row r="4667" spans="1:13" x14ac:dyDescent="0.3">
      <c r="A4667" s="4">
        <v>91.034999999999997</v>
      </c>
      <c r="B4667" s="4">
        <v>3827</v>
      </c>
      <c r="C4667" s="4">
        <v>54</v>
      </c>
      <c r="D4667" s="11">
        <v>1.1861726660406293</v>
      </c>
      <c r="E4667" s="19">
        <f>610*'Forces Acting on Vehicle'!D4667</f>
        <v>723.56532628478385</v>
      </c>
      <c r="F4667" s="19">
        <f t="shared" si="576"/>
        <v>-22.562820000000002</v>
      </c>
      <c r="G4667" s="19">
        <f t="shared" si="577"/>
        <v>-27.594328860000005</v>
      </c>
      <c r="H4667" s="19">
        <f t="shared" si="578"/>
        <v>6006.6628200000005</v>
      </c>
      <c r="I4667" s="19">
        <f t="shared" si="579"/>
        <v>120.13325640000001</v>
      </c>
      <c r="J4667" s="19">
        <f t="shared" si="580"/>
        <v>816.10425382478388</v>
      </c>
      <c r="K4667" s="19">
        <f t="shared" si="581"/>
        <v>44069.629706538326</v>
      </c>
      <c r="L4667" s="19">
        <f t="shared" si="582"/>
        <v>44069.629706538326</v>
      </c>
      <c r="M4667" s="19">
        <f t="shared" si="583"/>
        <v>0</v>
      </c>
    </row>
    <row r="4668" spans="1:13" x14ac:dyDescent="0.3">
      <c r="A4668" s="4">
        <v>91.055000000000007</v>
      </c>
      <c r="B4668" s="4">
        <v>3828</v>
      </c>
      <c r="C4668" s="4">
        <v>54</v>
      </c>
      <c r="D4668" s="11">
        <v>1.2006247748548882</v>
      </c>
      <c r="E4668" s="19">
        <f>610*'Forces Acting on Vehicle'!D4668</f>
        <v>732.38111266148178</v>
      </c>
      <c r="F4668" s="19">
        <f t="shared" si="576"/>
        <v>-22.562820000000002</v>
      </c>
      <c r="G4668" s="19">
        <f t="shared" si="577"/>
        <v>-27.594328860000005</v>
      </c>
      <c r="H4668" s="19">
        <f t="shared" si="578"/>
        <v>6006.6628200000005</v>
      </c>
      <c r="I4668" s="19">
        <f t="shared" si="579"/>
        <v>120.13325640000001</v>
      </c>
      <c r="J4668" s="19">
        <f t="shared" si="580"/>
        <v>824.92004020148181</v>
      </c>
      <c r="K4668" s="19">
        <f t="shared" si="581"/>
        <v>44545.68217088002</v>
      </c>
      <c r="L4668" s="19">
        <f t="shared" si="582"/>
        <v>44545.68217088002</v>
      </c>
      <c r="M4668" s="19">
        <f t="shared" si="583"/>
        <v>0</v>
      </c>
    </row>
    <row r="4669" spans="1:13" x14ac:dyDescent="0.3">
      <c r="A4669" s="4">
        <v>91.073999999999998</v>
      </c>
      <c r="B4669" s="4">
        <v>3829</v>
      </c>
      <c r="C4669" s="4">
        <v>54.1</v>
      </c>
      <c r="D4669" s="11">
        <v>1.1641221856497321</v>
      </c>
      <c r="E4669" s="19">
        <f>610*'Forces Acting on Vehicle'!D4669</f>
        <v>710.11453324633658</v>
      </c>
      <c r="F4669" s="19">
        <f t="shared" si="576"/>
        <v>-22.604603000000001</v>
      </c>
      <c r="G4669" s="19">
        <f t="shared" si="577"/>
        <v>-27.645429469000003</v>
      </c>
      <c r="H4669" s="19">
        <f t="shared" si="578"/>
        <v>6006.7046030000001</v>
      </c>
      <c r="I4669" s="19">
        <f t="shared" si="579"/>
        <v>120.13409206</v>
      </c>
      <c r="J4669" s="19">
        <f t="shared" si="580"/>
        <v>802.60319583733667</v>
      </c>
      <c r="K4669" s="19">
        <f t="shared" si="581"/>
        <v>43420.832894799918</v>
      </c>
      <c r="L4669" s="19">
        <f t="shared" si="582"/>
        <v>43420.832894799918</v>
      </c>
      <c r="M4669" s="19">
        <f t="shared" si="583"/>
        <v>0</v>
      </c>
    </row>
    <row r="4670" spans="1:13" x14ac:dyDescent="0.3">
      <c r="A4670" s="4">
        <v>91.093999999999994</v>
      </c>
      <c r="B4670" s="4">
        <v>3830</v>
      </c>
      <c r="C4670" s="4">
        <v>54.1</v>
      </c>
      <c r="D4670" s="11">
        <v>1.1390417377960134</v>
      </c>
      <c r="E4670" s="19">
        <f>610*'Forces Acting on Vehicle'!D4670</f>
        <v>694.81546005556811</v>
      </c>
      <c r="F4670" s="19">
        <f t="shared" si="576"/>
        <v>-22.604603000000001</v>
      </c>
      <c r="G4670" s="19">
        <f t="shared" si="577"/>
        <v>-27.645429469000003</v>
      </c>
      <c r="H4670" s="19">
        <f t="shared" si="578"/>
        <v>6006.7046030000001</v>
      </c>
      <c r="I4670" s="19">
        <f t="shared" si="579"/>
        <v>120.13409206</v>
      </c>
      <c r="J4670" s="19">
        <f t="shared" si="580"/>
        <v>787.3041226465682</v>
      </c>
      <c r="K4670" s="19">
        <f t="shared" si="581"/>
        <v>42593.153035179341</v>
      </c>
      <c r="L4670" s="19">
        <f t="shared" si="582"/>
        <v>42593.153035179341</v>
      </c>
      <c r="M4670" s="19">
        <f t="shared" si="583"/>
        <v>0</v>
      </c>
    </row>
    <row r="4671" spans="1:13" x14ac:dyDescent="0.3">
      <c r="A4671" s="4">
        <v>91.113</v>
      </c>
      <c r="B4671" s="4">
        <v>3832</v>
      </c>
      <c r="C4671" s="4">
        <v>54.1</v>
      </c>
      <c r="D4671" s="11">
        <v>1.1661358348009108</v>
      </c>
      <c r="E4671" s="19">
        <f>610*'Forces Acting on Vehicle'!D4671</f>
        <v>711.34285922855554</v>
      </c>
      <c r="F4671" s="19">
        <f t="shared" si="576"/>
        <v>-22.604603000000001</v>
      </c>
      <c r="G4671" s="19">
        <f t="shared" si="577"/>
        <v>-27.645429469000003</v>
      </c>
      <c r="H4671" s="19">
        <f t="shared" si="578"/>
        <v>6006.7046030000001</v>
      </c>
      <c r="I4671" s="19">
        <f t="shared" si="579"/>
        <v>120.13409206</v>
      </c>
      <c r="J4671" s="19">
        <f t="shared" si="580"/>
        <v>803.83152181955552</v>
      </c>
      <c r="K4671" s="19">
        <f t="shared" si="581"/>
        <v>43487.285330437953</v>
      </c>
      <c r="L4671" s="19">
        <f t="shared" si="582"/>
        <v>43487.285330437953</v>
      </c>
      <c r="M4671" s="19">
        <f t="shared" si="583"/>
        <v>0</v>
      </c>
    </row>
    <row r="4672" spans="1:13" x14ac:dyDescent="0.3">
      <c r="A4672" s="4">
        <v>91.132999999999996</v>
      </c>
      <c r="B4672" s="4">
        <v>3833</v>
      </c>
      <c r="C4672" s="4">
        <v>54.1</v>
      </c>
      <c r="D4672" s="11">
        <v>1.2085720488957985</v>
      </c>
      <c r="E4672" s="19">
        <f>610*'Forces Acting on Vehicle'!D4672</f>
        <v>737.22894982643709</v>
      </c>
      <c r="F4672" s="19">
        <f t="shared" si="576"/>
        <v>-22.604603000000001</v>
      </c>
      <c r="G4672" s="19">
        <f t="shared" si="577"/>
        <v>-27.645429469000003</v>
      </c>
      <c r="H4672" s="19">
        <f t="shared" si="578"/>
        <v>6006.7046030000001</v>
      </c>
      <c r="I4672" s="19">
        <f t="shared" si="579"/>
        <v>120.13409206</v>
      </c>
      <c r="J4672" s="19">
        <f t="shared" si="580"/>
        <v>829.71761241743707</v>
      </c>
      <c r="K4672" s="19">
        <f t="shared" si="581"/>
        <v>44887.722831783343</v>
      </c>
      <c r="L4672" s="19">
        <f t="shared" si="582"/>
        <v>44887.722831783343</v>
      </c>
      <c r="M4672" s="19">
        <f t="shared" si="583"/>
        <v>0</v>
      </c>
    </row>
    <row r="4673" spans="1:13" x14ac:dyDescent="0.3">
      <c r="A4673" s="4">
        <v>91.152000000000001</v>
      </c>
      <c r="B4673" s="4">
        <v>3834</v>
      </c>
      <c r="C4673" s="4">
        <v>54.2</v>
      </c>
      <c r="D4673" s="11">
        <v>1.1671823504148249</v>
      </c>
      <c r="E4673" s="19">
        <f>610*'Forces Acting on Vehicle'!D4673</f>
        <v>711.98123375304317</v>
      </c>
      <c r="F4673" s="19">
        <f t="shared" si="576"/>
        <v>-22.646386000000003</v>
      </c>
      <c r="G4673" s="19">
        <f t="shared" si="577"/>
        <v>-27.696530078000006</v>
      </c>
      <c r="H4673" s="19">
        <f t="shared" si="578"/>
        <v>6006.7463860000007</v>
      </c>
      <c r="I4673" s="19">
        <f t="shared" si="579"/>
        <v>120.13492772000002</v>
      </c>
      <c r="J4673" s="19">
        <f t="shared" si="580"/>
        <v>804.41963139504321</v>
      </c>
      <c r="K4673" s="19">
        <f t="shared" si="581"/>
        <v>43599.544021611342</v>
      </c>
      <c r="L4673" s="19">
        <f t="shared" si="582"/>
        <v>43599.544021611342</v>
      </c>
      <c r="M4673" s="19">
        <f t="shared" si="583"/>
        <v>0</v>
      </c>
    </row>
    <row r="4674" spans="1:13" x14ac:dyDescent="0.3">
      <c r="A4674" s="4">
        <v>91.171999999999997</v>
      </c>
      <c r="B4674" s="4">
        <v>3835</v>
      </c>
      <c r="C4674" s="4">
        <v>54.2</v>
      </c>
      <c r="D4674" s="11">
        <v>1.0464537355152497</v>
      </c>
      <c r="E4674" s="19">
        <f>610*'Forces Acting on Vehicle'!D4674</f>
        <v>638.3367786643023</v>
      </c>
      <c r="F4674" s="19">
        <f t="shared" si="576"/>
        <v>-22.646386000000003</v>
      </c>
      <c r="G4674" s="19">
        <f t="shared" si="577"/>
        <v>-27.696530078000006</v>
      </c>
      <c r="H4674" s="19">
        <f t="shared" si="578"/>
        <v>6006.7463860000007</v>
      </c>
      <c r="I4674" s="19">
        <f t="shared" si="579"/>
        <v>120.13492772000002</v>
      </c>
      <c r="J4674" s="19">
        <f t="shared" si="580"/>
        <v>730.77517630630234</v>
      </c>
      <c r="K4674" s="19">
        <f t="shared" si="581"/>
        <v>39608.014555801587</v>
      </c>
      <c r="L4674" s="19">
        <f t="shared" si="582"/>
        <v>39608.014555801587</v>
      </c>
      <c r="M4674" s="19">
        <f t="shared" si="583"/>
        <v>0</v>
      </c>
    </row>
    <row r="4675" spans="1:13" x14ac:dyDescent="0.3">
      <c r="A4675" s="4">
        <v>91.191000000000003</v>
      </c>
      <c r="B4675" s="4">
        <v>3836</v>
      </c>
      <c r="C4675" s="4">
        <v>54.2</v>
      </c>
      <c r="D4675" s="11">
        <v>0.96262854638151962</v>
      </c>
      <c r="E4675" s="19">
        <f>610*'Forces Acting on Vehicle'!D4675</f>
        <v>587.20341329272696</v>
      </c>
      <c r="F4675" s="19">
        <f t="shared" si="576"/>
        <v>-22.646386000000003</v>
      </c>
      <c r="G4675" s="19">
        <f t="shared" si="577"/>
        <v>-27.696530078000006</v>
      </c>
      <c r="H4675" s="19">
        <f t="shared" si="578"/>
        <v>6006.7463860000007</v>
      </c>
      <c r="I4675" s="19">
        <f t="shared" si="579"/>
        <v>120.13492772000002</v>
      </c>
      <c r="J4675" s="19">
        <f t="shared" si="580"/>
        <v>679.641810934727</v>
      </c>
      <c r="K4675" s="19">
        <f t="shared" si="581"/>
        <v>36836.586152662203</v>
      </c>
      <c r="L4675" s="19">
        <f t="shared" si="582"/>
        <v>36836.586152662203</v>
      </c>
      <c r="M4675" s="19">
        <f t="shared" si="583"/>
        <v>0</v>
      </c>
    </row>
    <row r="4676" spans="1:13" x14ac:dyDescent="0.3">
      <c r="A4676" s="4">
        <v>91.210999999999999</v>
      </c>
      <c r="B4676" s="4">
        <v>3837</v>
      </c>
      <c r="C4676" s="4">
        <v>54.3</v>
      </c>
      <c r="D4676" s="11">
        <v>0.94097290787475307</v>
      </c>
      <c r="E4676" s="19">
        <f>610*'Forces Acting on Vehicle'!D4676</f>
        <v>573.99347380359939</v>
      </c>
      <c r="F4676" s="19">
        <f t="shared" si="576"/>
        <v>-22.688169000000002</v>
      </c>
      <c r="G4676" s="19">
        <f t="shared" si="577"/>
        <v>-27.747630687000004</v>
      </c>
      <c r="H4676" s="19">
        <f t="shared" si="578"/>
        <v>6006.7881690000004</v>
      </c>
      <c r="I4676" s="19">
        <f t="shared" si="579"/>
        <v>120.13576338000001</v>
      </c>
      <c r="J4676" s="19">
        <f t="shared" si="580"/>
        <v>666.38160649659949</v>
      </c>
      <c r="K4676" s="19">
        <f t="shared" si="581"/>
        <v>36184.52123276535</v>
      </c>
      <c r="L4676" s="19">
        <f t="shared" si="582"/>
        <v>36184.52123276535</v>
      </c>
      <c r="M4676" s="19">
        <f t="shared" si="583"/>
        <v>0</v>
      </c>
    </row>
    <row r="4677" spans="1:13" x14ac:dyDescent="0.3">
      <c r="A4677" s="4">
        <v>91.23</v>
      </c>
      <c r="B4677" s="4">
        <v>3838</v>
      </c>
      <c r="C4677" s="4">
        <v>54.3</v>
      </c>
      <c r="D4677" s="11">
        <v>0.96010750163667857</v>
      </c>
      <c r="E4677" s="19">
        <f>610*'Forces Acting on Vehicle'!D4677</f>
        <v>585.66557599837392</v>
      </c>
      <c r="F4677" s="19">
        <f t="shared" si="576"/>
        <v>-22.688169000000002</v>
      </c>
      <c r="G4677" s="19">
        <f t="shared" si="577"/>
        <v>-27.747630687000004</v>
      </c>
      <c r="H4677" s="19">
        <f t="shared" si="578"/>
        <v>6006.7881690000004</v>
      </c>
      <c r="I4677" s="19">
        <f t="shared" si="579"/>
        <v>120.13576338000001</v>
      </c>
      <c r="J4677" s="19">
        <f t="shared" si="580"/>
        <v>678.05370869137391</v>
      </c>
      <c r="K4677" s="19">
        <f t="shared" si="581"/>
        <v>36818.3163819416</v>
      </c>
      <c r="L4677" s="19">
        <f t="shared" si="582"/>
        <v>36818.3163819416</v>
      </c>
      <c r="M4677" s="19">
        <f t="shared" si="583"/>
        <v>0</v>
      </c>
    </row>
    <row r="4678" spans="1:13" x14ac:dyDescent="0.3">
      <c r="A4678" s="4">
        <v>91.25</v>
      </c>
      <c r="B4678" s="4">
        <v>3839</v>
      </c>
      <c r="C4678" s="4">
        <v>54.3</v>
      </c>
      <c r="D4678" s="11">
        <v>1.0191670908594253</v>
      </c>
      <c r="E4678" s="19">
        <f>610*'Forces Acting on Vehicle'!D4678</f>
        <v>621.69192542424935</v>
      </c>
      <c r="F4678" s="19">
        <f t="shared" si="576"/>
        <v>-22.688169000000002</v>
      </c>
      <c r="G4678" s="19">
        <f t="shared" si="577"/>
        <v>-27.747630687000004</v>
      </c>
      <c r="H4678" s="19">
        <f t="shared" si="578"/>
        <v>6006.7881690000004</v>
      </c>
      <c r="I4678" s="19">
        <f t="shared" si="579"/>
        <v>120.13576338000001</v>
      </c>
      <c r="J4678" s="19">
        <f t="shared" si="580"/>
        <v>714.08005811724934</v>
      </c>
      <c r="K4678" s="19">
        <f t="shared" si="581"/>
        <v>38774.547155766639</v>
      </c>
      <c r="L4678" s="19">
        <f t="shared" si="582"/>
        <v>38774.547155766639</v>
      </c>
      <c r="M4678" s="19">
        <f t="shared" si="583"/>
        <v>0</v>
      </c>
    </row>
    <row r="4679" spans="1:13" x14ac:dyDescent="0.3">
      <c r="A4679" s="4">
        <v>91.27</v>
      </c>
      <c r="B4679" s="4">
        <v>3840</v>
      </c>
      <c r="C4679" s="4">
        <v>54.3</v>
      </c>
      <c r="D4679" s="11">
        <v>1.0742700674910064</v>
      </c>
      <c r="E4679" s="19">
        <f>610*'Forces Acting on Vehicle'!D4679</f>
        <v>655.30474116951393</v>
      </c>
      <c r="F4679" s="19">
        <f t="shared" ref="F4679:F4723" si="584">0.5*1.27*-0.658*C4679</f>
        <v>-22.688169000000002</v>
      </c>
      <c r="G4679" s="19">
        <f t="shared" ref="G4679:G4723" si="585">0.5*1.27*1.223*-0.658*C4679+POWER(,2)</f>
        <v>-27.747630687000004</v>
      </c>
      <c r="H4679" s="19">
        <f t="shared" ref="H4679:H4723" si="586">5984.1-F4679</f>
        <v>6006.7881690000004</v>
      </c>
      <c r="I4679" s="19">
        <f t="shared" ref="I4679:I4723" si="587">H4679*0.02</f>
        <v>120.13576338000001</v>
      </c>
      <c r="J4679" s="19">
        <f t="shared" ref="J4679:J4723" si="588">E4679+G4679+I4679</f>
        <v>747.69287386251403</v>
      </c>
      <c r="K4679" s="19">
        <f t="shared" ref="K4679:K4723" si="589">J4679*C4679</f>
        <v>40599.723050734508</v>
      </c>
      <c r="L4679" s="19">
        <f t="shared" ref="L4679:L4723" si="590">IF(K4679&lt;0,0,K4679)</f>
        <v>40599.723050734508</v>
      </c>
      <c r="M4679" s="19">
        <f t="shared" ref="M4679:M4723" si="591">IF(K4679&gt;0,0,K4679)</f>
        <v>0</v>
      </c>
    </row>
    <row r="4680" spans="1:13" x14ac:dyDescent="0.3">
      <c r="A4680" s="4">
        <v>91.289000000000001</v>
      </c>
      <c r="B4680" s="4">
        <v>3841</v>
      </c>
      <c r="C4680" s="4">
        <v>54.4</v>
      </c>
      <c r="D4680" s="11">
        <v>1.1287522340259664</v>
      </c>
      <c r="E4680" s="19">
        <f>610*'Forces Acting on Vehicle'!D4680</f>
        <v>688.53886275583943</v>
      </c>
      <c r="F4680" s="19">
        <f t="shared" si="584"/>
        <v>-22.729952000000001</v>
      </c>
      <c r="G4680" s="19">
        <f t="shared" si="585"/>
        <v>-27.798731296000003</v>
      </c>
      <c r="H4680" s="19">
        <f t="shared" si="586"/>
        <v>6006.829952</v>
      </c>
      <c r="I4680" s="19">
        <f t="shared" si="587"/>
        <v>120.13659904000001</v>
      </c>
      <c r="J4680" s="19">
        <f t="shared" si="588"/>
        <v>780.87673049983937</v>
      </c>
      <c r="K4680" s="19">
        <f t="shared" si="589"/>
        <v>42479.694139191262</v>
      </c>
      <c r="L4680" s="19">
        <f t="shared" si="590"/>
        <v>42479.694139191262</v>
      </c>
      <c r="M4680" s="19">
        <f t="shared" si="591"/>
        <v>0</v>
      </c>
    </row>
    <row r="4681" spans="1:13" x14ac:dyDescent="0.3">
      <c r="A4681" s="4">
        <v>91.308999999999997</v>
      </c>
      <c r="B4681" s="4">
        <v>3842</v>
      </c>
      <c r="C4681" s="4">
        <v>54.4</v>
      </c>
      <c r="D4681" s="11">
        <v>1.1823049967339405</v>
      </c>
      <c r="E4681" s="19">
        <f>610*'Forces Acting on Vehicle'!D4681</f>
        <v>721.20604800770377</v>
      </c>
      <c r="F4681" s="19">
        <f t="shared" si="584"/>
        <v>-22.729952000000001</v>
      </c>
      <c r="G4681" s="19">
        <f t="shared" si="585"/>
        <v>-27.798731296000003</v>
      </c>
      <c r="H4681" s="19">
        <f t="shared" si="586"/>
        <v>6006.829952</v>
      </c>
      <c r="I4681" s="19">
        <f t="shared" si="587"/>
        <v>120.13659904000001</v>
      </c>
      <c r="J4681" s="19">
        <f t="shared" si="588"/>
        <v>813.54391575170371</v>
      </c>
      <c r="K4681" s="19">
        <f t="shared" si="589"/>
        <v>44256.789016892682</v>
      </c>
      <c r="L4681" s="19">
        <f t="shared" si="590"/>
        <v>44256.789016892682</v>
      </c>
      <c r="M4681" s="19">
        <f t="shared" si="591"/>
        <v>0</v>
      </c>
    </row>
    <row r="4682" spans="1:13" x14ac:dyDescent="0.3">
      <c r="A4682" s="4">
        <v>91.328000000000003</v>
      </c>
      <c r="B4682" s="4">
        <v>3843</v>
      </c>
      <c r="C4682" s="4">
        <v>54.4</v>
      </c>
      <c r="D4682" s="11">
        <v>1.2384885235566814</v>
      </c>
      <c r="E4682" s="19">
        <f>610*'Forces Acting on Vehicle'!D4682</f>
        <v>755.47799936957563</v>
      </c>
      <c r="F4682" s="19">
        <f t="shared" si="584"/>
        <v>-22.729952000000001</v>
      </c>
      <c r="G4682" s="19">
        <f t="shared" si="585"/>
        <v>-27.798731296000003</v>
      </c>
      <c r="H4682" s="19">
        <f t="shared" si="586"/>
        <v>6006.829952</v>
      </c>
      <c r="I4682" s="19">
        <f t="shared" si="587"/>
        <v>120.13659904000001</v>
      </c>
      <c r="J4682" s="19">
        <f t="shared" si="588"/>
        <v>847.81586711357556</v>
      </c>
      <c r="K4682" s="19">
        <f t="shared" si="589"/>
        <v>46121.183170978511</v>
      </c>
      <c r="L4682" s="19">
        <f t="shared" si="590"/>
        <v>46121.183170978511</v>
      </c>
      <c r="M4682" s="19">
        <f t="shared" si="591"/>
        <v>0</v>
      </c>
    </row>
    <row r="4683" spans="1:13" x14ac:dyDescent="0.3">
      <c r="A4683" s="4">
        <v>91.347999999999999</v>
      </c>
      <c r="B4683" s="4">
        <v>3844</v>
      </c>
      <c r="C4683" s="4">
        <v>54.5</v>
      </c>
      <c r="D4683" s="11">
        <v>1.2451069755450268</v>
      </c>
      <c r="E4683" s="19">
        <f>610*'Forces Acting on Vehicle'!D4683</f>
        <v>759.5152550824663</v>
      </c>
      <c r="F4683" s="19">
        <f t="shared" si="584"/>
        <v>-22.771735000000003</v>
      </c>
      <c r="G4683" s="19">
        <f t="shared" si="585"/>
        <v>-27.849831905000006</v>
      </c>
      <c r="H4683" s="19">
        <f t="shared" si="586"/>
        <v>6006.8717350000006</v>
      </c>
      <c r="I4683" s="19">
        <f t="shared" si="587"/>
        <v>120.13743470000001</v>
      </c>
      <c r="J4683" s="19">
        <f t="shared" si="588"/>
        <v>851.80285787746629</v>
      </c>
      <c r="K4683" s="19">
        <f t="shared" si="589"/>
        <v>46423.255754321915</v>
      </c>
      <c r="L4683" s="19">
        <f t="shared" si="590"/>
        <v>46423.255754321915</v>
      </c>
      <c r="M4683" s="19">
        <f t="shared" si="591"/>
        <v>0</v>
      </c>
    </row>
    <row r="4684" spans="1:13" x14ac:dyDescent="0.3">
      <c r="A4684" s="4">
        <v>91.367000000000004</v>
      </c>
      <c r="B4684" s="4">
        <v>3845</v>
      </c>
      <c r="C4684" s="4">
        <v>54.5</v>
      </c>
      <c r="D4684" s="11">
        <v>1.2180866690102701</v>
      </c>
      <c r="E4684" s="19">
        <f>610*'Forces Acting on Vehicle'!D4684</f>
        <v>743.03286809626479</v>
      </c>
      <c r="F4684" s="19">
        <f t="shared" si="584"/>
        <v>-22.771735000000003</v>
      </c>
      <c r="G4684" s="19">
        <f t="shared" si="585"/>
        <v>-27.849831905000006</v>
      </c>
      <c r="H4684" s="19">
        <f t="shared" si="586"/>
        <v>6006.8717350000006</v>
      </c>
      <c r="I4684" s="19">
        <f t="shared" si="587"/>
        <v>120.13743470000001</v>
      </c>
      <c r="J4684" s="19">
        <f t="shared" si="588"/>
        <v>835.32047089126479</v>
      </c>
      <c r="K4684" s="19">
        <f t="shared" si="589"/>
        <v>45524.96566357393</v>
      </c>
      <c r="L4684" s="19">
        <f t="shared" si="590"/>
        <v>45524.96566357393</v>
      </c>
      <c r="M4684" s="19">
        <f t="shared" si="591"/>
        <v>0</v>
      </c>
    </row>
    <row r="4685" spans="1:13" x14ac:dyDescent="0.3">
      <c r="A4685" s="4">
        <v>91.387</v>
      </c>
      <c r="B4685" s="4">
        <v>3846</v>
      </c>
      <c r="C4685" s="4">
        <v>54.5</v>
      </c>
      <c r="D4685" s="11">
        <v>1.1776460717161297</v>
      </c>
      <c r="E4685" s="19">
        <f>610*'Forces Acting on Vehicle'!D4685</f>
        <v>718.36410374683908</v>
      </c>
      <c r="F4685" s="19">
        <f t="shared" si="584"/>
        <v>-22.771735000000003</v>
      </c>
      <c r="G4685" s="19">
        <f t="shared" si="585"/>
        <v>-27.849831905000006</v>
      </c>
      <c r="H4685" s="19">
        <f t="shared" si="586"/>
        <v>6006.8717350000006</v>
      </c>
      <c r="I4685" s="19">
        <f t="shared" si="587"/>
        <v>120.13743470000001</v>
      </c>
      <c r="J4685" s="19">
        <f t="shared" si="588"/>
        <v>810.65170654183908</v>
      </c>
      <c r="K4685" s="19">
        <f t="shared" si="589"/>
        <v>44180.518006530227</v>
      </c>
      <c r="L4685" s="19">
        <f t="shared" si="590"/>
        <v>44180.518006530227</v>
      </c>
      <c r="M4685" s="19">
        <f t="shared" si="591"/>
        <v>0</v>
      </c>
    </row>
    <row r="4686" spans="1:13" x14ac:dyDescent="0.3">
      <c r="A4686" s="4">
        <v>91.406000000000006</v>
      </c>
      <c r="B4686" s="4">
        <v>3847</v>
      </c>
      <c r="C4686" s="4">
        <v>54.5</v>
      </c>
      <c r="D4686" s="11">
        <v>1.0615454259664281</v>
      </c>
      <c r="E4686" s="19">
        <f>610*'Forces Acting on Vehicle'!D4686</f>
        <v>647.54270983952108</v>
      </c>
      <c r="F4686" s="19">
        <f t="shared" si="584"/>
        <v>-22.771735000000003</v>
      </c>
      <c r="G4686" s="19">
        <f t="shared" si="585"/>
        <v>-27.849831905000006</v>
      </c>
      <c r="H4686" s="19">
        <f t="shared" si="586"/>
        <v>6006.8717350000006</v>
      </c>
      <c r="I4686" s="19">
        <f t="shared" si="587"/>
        <v>120.13743470000001</v>
      </c>
      <c r="J4686" s="19">
        <f t="shared" si="588"/>
        <v>739.83031263452108</v>
      </c>
      <c r="K4686" s="19">
        <f t="shared" si="589"/>
        <v>40320.752038581399</v>
      </c>
      <c r="L4686" s="19">
        <f t="shared" si="590"/>
        <v>40320.752038581399</v>
      </c>
      <c r="M4686" s="19">
        <f t="shared" si="591"/>
        <v>0</v>
      </c>
    </row>
    <row r="4687" spans="1:13" x14ac:dyDescent="0.3">
      <c r="A4687" s="4">
        <v>91.426000000000002</v>
      </c>
      <c r="B4687" s="4">
        <v>3849</v>
      </c>
      <c r="C4687" s="4">
        <v>54.6</v>
      </c>
      <c r="D4687" s="11">
        <v>0.90869792131962712</v>
      </c>
      <c r="E4687" s="19">
        <f>610*'Forces Acting on Vehicle'!D4687</f>
        <v>554.30573200497258</v>
      </c>
      <c r="F4687" s="19">
        <f t="shared" si="584"/>
        <v>-22.813518000000002</v>
      </c>
      <c r="G4687" s="19">
        <f t="shared" si="585"/>
        <v>-27.900932514000004</v>
      </c>
      <c r="H4687" s="19">
        <f t="shared" si="586"/>
        <v>6006.9135180000003</v>
      </c>
      <c r="I4687" s="19">
        <f t="shared" si="587"/>
        <v>120.13827036000001</v>
      </c>
      <c r="J4687" s="19">
        <f t="shared" si="588"/>
        <v>646.54306985097253</v>
      </c>
      <c r="K4687" s="19">
        <f t="shared" si="589"/>
        <v>35301.251613863104</v>
      </c>
      <c r="L4687" s="19">
        <f t="shared" si="590"/>
        <v>35301.251613863104</v>
      </c>
      <c r="M4687" s="19">
        <f t="shared" si="591"/>
        <v>0</v>
      </c>
    </row>
    <row r="4688" spans="1:13" x14ac:dyDescent="0.3">
      <c r="A4688" s="4">
        <v>91.444999999999993</v>
      </c>
      <c r="B4688" s="4">
        <v>3850</v>
      </c>
      <c r="C4688" s="4">
        <v>54.6</v>
      </c>
      <c r="D4688" s="11">
        <v>0.83260570593874128</v>
      </c>
      <c r="E4688" s="19">
        <f>610*'Forces Acting on Vehicle'!D4688</f>
        <v>507.88948062263216</v>
      </c>
      <c r="F4688" s="19">
        <f t="shared" si="584"/>
        <v>-22.813518000000002</v>
      </c>
      <c r="G4688" s="19">
        <f t="shared" si="585"/>
        <v>-27.900932514000004</v>
      </c>
      <c r="H4688" s="19">
        <f t="shared" si="586"/>
        <v>6006.9135180000003</v>
      </c>
      <c r="I4688" s="19">
        <f t="shared" si="587"/>
        <v>120.13827036000001</v>
      </c>
      <c r="J4688" s="19">
        <f t="shared" si="588"/>
        <v>600.12681846863211</v>
      </c>
      <c r="K4688" s="19">
        <f t="shared" si="589"/>
        <v>32766.924288387316</v>
      </c>
      <c r="L4688" s="19">
        <f t="shared" si="590"/>
        <v>32766.924288387316</v>
      </c>
      <c r="M4688" s="19">
        <f t="shared" si="591"/>
        <v>0</v>
      </c>
    </row>
    <row r="4689" spans="1:13" x14ac:dyDescent="0.3">
      <c r="A4689" s="4">
        <v>91.465000000000003</v>
      </c>
      <c r="B4689" s="4">
        <v>3851</v>
      </c>
      <c r="C4689" s="4">
        <v>54.6</v>
      </c>
      <c r="D4689" s="11">
        <v>0.83708549339611926</v>
      </c>
      <c r="E4689" s="19">
        <f>610*'Forces Acting on Vehicle'!D4689</f>
        <v>510.62215097163278</v>
      </c>
      <c r="F4689" s="19">
        <f t="shared" si="584"/>
        <v>-22.813518000000002</v>
      </c>
      <c r="G4689" s="19">
        <f t="shared" si="585"/>
        <v>-27.900932514000004</v>
      </c>
      <c r="H4689" s="19">
        <f t="shared" si="586"/>
        <v>6006.9135180000003</v>
      </c>
      <c r="I4689" s="19">
        <f t="shared" si="587"/>
        <v>120.13827036000001</v>
      </c>
      <c r="J4689" s="19">
        <f t="shared" si="588"/>
        <v>602.85948881763272</v>
      </c>
      <c r="K4689" s="19">
        <f t="shared" si="589"/>
        <v>32916.128089442747</v>
      </c>
      <c r="L4689" s="19">
        <f t="shared" si="590"/>
        <v>32916.128089442747</v>
      </c>
      <c r="M4689" s="19">
        <f t="shared" si="591"/>
        <v>0</v>
      </c>
    </row>
    <row r="4690" spans="1:13" x14ac:dyDescent="0.3">
      <c r="A4690" s="4">
        <v>91.483999999999995</v>
      </c>
      <c r="B4690" s="4">
        <v>3852</v>
      </c>
      <c r="C4690" s="4">
        <v>54.6</v>
      </c>
      <c r="D4690" s="11">
        <v>0.90350000723509516</v>
      </c>
      <c r="E4690" s="19">
        <f>610*'Forces Acting on Vehicle'!D4690</f>
        <v>551.13500441340807</v>
      </c>
      <c r="F4690" s="19">
        <f t="shared" si="584"/>
        <v>-22.813518000000002</v>
      </c>
      <c r="G4690" s="19">
        <f t="shared" si="585"/>
        <v>-27.900932514000004</v>
      </c>
      <c r="H4690" s="19">
        <f t="shared" si="586"/>
        <v>6006.9135180000003</v>
      </c>
      <c r="I4690" s="19">
        <f t="shared" si="587"/>
        <v>120.13827036000001</v>
      </c>
      <c r="J4690" s="19">
        <f t="shared" si="588"/>
        <v>643.37234225940801</v>
      </c>
      <c r="K4690" s="19">
        <f t="shared" si="589"/>
        <v>35128.129887363677</v>
      </c>
      <c r="L4690" s="19">
        <f t="shared" si="590"/>
        <v>35128.129887363677</v>
      </c>
      <c r="M4690" s="19">
        <f t="shared" si="591"/>
        <v>0</v>
      </c>
    </row>
    <row r="4691" spans="1:13" x14ac:dyDescent="0.3">
      <c r="A4691" s="4">
        <v>91.504000000000005</v>
      </c>
      <c r="B4691" s="4">
        <v>3853</v>
      </c>
      <c r="C4691" s="4">
        <v>54.7</v>
      </c>
      <c r="D4691" s="11">
        <v>0.97511823079992421</v>
      </c>
      <c r="E4691" s="19">
        <f>610*'Forces Acting on Vehicle'!D4691</f>
        <v>594.82212078795374</v>
      </c>
      <c r="F4691" s="19">
        <f t="shared" si="584"/>
        <v>-22.855301000000004</v>
      </c>
      <c r="G4691" s="19">
        <f t="shared" si="585"/>
        <v>-27.952033123000007</v>
      </c>
      <c r="H4691" s="19">
        <f t="shared" si="586"/>
        <v>6006.955301</v>
      </c>
      <c r="I4691" s="19">
        <f t="shared" si="587"/>
        <v>120.13910602</v>
      </c>
      <c r="J4691" s="19">
        <f t="shared" si="588"/>
        <v>687.00919368495374</v>
      </c>
      <c r="K4691" s="19">
        <f t="shared" si="589"/>
        <v>37579.402894566971</v>
      </c>
      <c r="L4691" s="19">
        <f t="shared" si="590"/>
        <v>37579.402894566971</v>
      </c>
      <c r="M4691" s="19">
        <f t="shared" si="591"/>
        <v>0</v>
      </c>
    </row>
    <row r="4692" spans="1:13" x14ac:dyDescent="0.3">
      <c r="A4692" s="4">
        <v>91.522999999999996</v>
      </c>
      <c r="B4692" s="4">
        <v>3854</v>
      </c>
      <c r="C4692" s="4">
        <v>54.7</v>
      </c>
      <c r="D4692" s="11">
        <v>0.98664397732221476</v>
      </c>
      <c r="E4692" s="19">
        <f>610*'Forces Acting on Vehicle'!D4692</f>
        <v>601.85282616655104</v>
      </c>
      <c r="F4692" s="19">
        <f t="shared" si="584"/>
        <v>-22.855301000000004</v>
      </c>
      <c r="G4692" s="19">
        <f t="shared" si="585"/>
        <v>-27.952033123000007</v>
      </c>
      <c r="H4692" s="19">
        <f t="shared" si="586"/>
        <v>6006.955301</v>
      </c>
      <c r="I4692" s="19">
        <f t="shared" si="587"/>
        <v>120.13910602</v>
      </c>
      <c r="J4692" s="19">
        <f t="shared" si="588"/>
        <v>694.03989906355105</v>
      </c>
      <c r="K4692" s="19">
        <f t="shared" si="589"/>
        <v>37963.982478776241</v>
      </c>
      <c r="L4692" s="19">
        <f t="shared" si="590"/>
        <v>37963.982478776241</v>
      </c>
      <c r="M4692" s="19">
        <f t="shared" si="591"/>
        <v>0</v>
      </c>
    </row>
    <row r="4693" spans="1:13" x14ac:dyDescent="0.3">
      <c r="A4693" s="4">
        <v>91.543000000000006</v>
      </c>
      <c r="B4693" s="4">
        <v>3855</v>
      </c>
      <c r="C4693" s="4">
        <v>54.7</v>
      </c>
      <c r="D4693" s="11">
        <v>1.0047280691798237</v>
      </c>
      <c r="E4693" s="19">
        <f>610*'Forces Acting on Vehicle'!D4693</f>
        <v>612.88412219969246</v>
      </c>
      <c r="F4693" s="19">
        <f t="shared" si="584"/>
        <v>-22.855301000000004</v>
      </c>
      <c r="G4693" s="19">
        <f t="shared" si="585"/>
        <v>-27.952033123000007</v>
      </c>
      <c r="H4693" s="19">
        <f t="shared" si="586"/>
        <v>6006.955301</v>
      </c>
      <c r="I4693" s="19">
        <f t="shared" si="587"/>
        <v>120.13910602</v>
      </c>
      <c r="J4693" s="19">
        <f t="shared" si="588"/>
        <v>705.07119509669246</v>
      </c>
      <c r="K4693" s="19">
        <f t="shared" si="589"/>
        <v>38567.39437178908</v>
      </c>
      <c r="L4693" s="19">
        <f t="shared" si="590"/>
        <v>38567.39437178908</v>
      </c>
      <c r="M4693" s="19">
        <f t="shared" si="591"/>
        <v>0</v>
      </c>
    </row>
    <row r="4694" spans="1:13" x14ac:dyDescent="0.3">
      <c r="A4694" s="4">
        <v>91.563000000000002</v>
      </c>
      <c r="B4694" s="4">
        <v>3856</v>
      </c>
      <c r="C4694" s="4">
        <v>54.8</v>
      </c>
      <c r="D4694" s="11">
        <v>1.0146140273418855</v>
      </c>
      <c r="E4694" s="19">
        <f>610*'Forces Acting on Vehicle'!D4694</f>
        <v>618.91455667855018</v>
      </c>
      <c r="F4694" s="19">
        <f t="shared" si="584"/>
        <v>-22.897084</v>
      </c>
      <c r="G4694" s="19">
        <f t="shared" si="585"/>
        <v>-28.003133732000002</v>
      </c>
      <c r="H4694" s="19">
        <f t="shared" si="586"/>
        <v>6006.9970840000005</v>
      </c>
      <c r="I4694" s="19">
        <f t="shared" si="587"/>
        <v>120.13994168000001</v>
      </c>
      <c r="J4694" s="19">
        <f t="shared" si="588"/>
        <v>711.05136462655014</v>
      </c>
      <c r="K4694" s="19">
        <f t="shared" si="589"/>
        <v>38965.614781534947</v>
      </c>
      <c r="L4694" s="19">
        <f t="shared" si="590"/>
        <v>38965.614781534947</v>
      </c>
      <c r="M4694" s="19">
        <f t="shared" si="591"/>
        <v>0</v>
      </c>
    </row>
    <row r="4695" spans="1:13" x14ac:dyDescent="0.3">
      <c r="A4695" s="4">
        <v>91.581999999999994</v>
      </c>
      <c r="B4695" s="4">
        <v>3857</v>
      </c>
      <c r="C4695" s="4">
        <v>54.8</v>
      </c>
      <c r="D4695" s="11">
        <v>0.93161893369840199</v>
      </c>
      <c r="E4695" s="19">
        <f>610*'Forces Acting on Vehicle'!D4695</f>
        <v>568.28754955602517</v>
      </c>
      <c r="F4695" s="19">
        <f t="shared" si="584"/>
        <v>-22.897084</v>
      </c>
      <c r="G4695" s="19">
        <f t="shared" si="585"/>
        <v>-28.003133732000002</v>
      </c>
      <c r="H4695" s="19">
        <f t="shared" si="586"/>
        <v>6006.9970840000005</v>
      </c>
      <c r="I4695" s="19">
        <f t="shared" si="587"/>
        <v>120.13994168000001</v>
      </c>
      <c r="J4695" s="19">
        <f t="shared" si="588"/>
        <v>660.42435750402512</v>
      </c>
      <c r="K4695" s="19">
        <f t="shared" si="589"/>
        <v>36191.254791220577</v>
      </c>
      <c r="L4695" s="19">
        <f t="shared" si="590"/>
        <v>36191.254791220577</v>
      </c>
      <c r="M4695" s="19">
        <f t="shared" si="591"/>
        <v>0</v>
      </c>
    </row>
    <row r="4696" spans="1:13" x14ac:dyDescent="0.3">
      <c r="A4696" s="4">
        <v>91.602000000000004</v>
      </c>
      <c r="B4696" s="4">
        <v>3858</v>
      </c>
      <c r="C4696" s="4">
        <v>54.8</v>
      </c>
      <c r="D4696" s="11">
        <v>0.83679181731639396</v>
      </c>
      <c r="E4696" s="19">
        <f>610*'Forces Acting on Vehicle'!D4696</f>
        <v>510.44300856300032</v>
      </c>
      <c r="F4696" s="19">
        <f t="shared" si="584"/>
        <v>-22.897084</v>
      </c>
      <c r="G4696" s="19">
        <f t="shared" si="585"/>
        <v>-28.003133732000002</v>
      </c>
      <c r="H4696" s="19">
        <f t="shared" si="586"/>
        <v>6006.9970840000005</v>
      </c>
      <c r="I4696" s="19">
        <f t="shared" si="587"/>
        <v>120.13994168000001</v>
      </c>
      <c r="J4696" s="19">
        <f t="shared" si="588"/>
        <v>602.57981651100033</v>
      </c>
      <c r="K4696" s="19">
        <f t="shared" si="589"/>
        <v>33021.373944802814</v>
      </c>
      <c r="L4696" s="19">
        <f t="shared" si="590"/>
        <v>33021.373944802814</v>
      </c>
      <c r="M4696" s="19">
        <f t="shared" si="591"/>
        <v>0</v>
      </c>
    </row>
    <row r="4697" spans="1:13" x14ac:dyDescent="0.3">
      <c r="A4697" s="4">
        <v>91.620999999999995</v>
      </c>
      <c r="B4697" s="4">
        <v>3859</v>
      </c>
      <c r="C4697" s="4">
        <v>54.8</v>
      </c>
      <c r="D4697" s="11">
        <v>0.88574067816255575</v>
      </c>
      <c r="E4697" s="19">
        <f>610*'Forces Acting on Vehicle'!D4697</f>
        <v>540.30181367915895</v>
      </c>
      <c r="F4697" s="19">
        <f t="shared" si="584"/>
        <v>-22.897084</v>
      </c>
      <c r="G4697" s="19">
        <f t="shared" si="585"/>
        <v>-28.003133732000002</v>
      </c>
      <c r="H4697" s="19">
        <f t="shared" si="586"/>
        <v>6006.9970840000005</v>
      </c>
      <c r="I4697" s="19">
        <f t="shared" si="587"/>
        <v>120.13994168000001</v>
      </c>
      <c r="J4697" s="19">
        <f t="shared" si="588"/>
        <v>632.43862162715891</v>
      </c>
      <c r="K4697" s="19">
        <f t="shared" si="589"/>
        <v>34657.636465168303</v>
      </c>
      <c r="L4697" s="19">
        <f t="shared" si="590"/>
        <v>34657.636465168303</v>
      </c>
      <c r="M4697" s="19">
        <f t="shared" si="591"/>
        <v>0</v>
      </c>
    </row>
    <row r="4698" spans="1:13" x14ac:dyDescent="0.3">
      <c r="A4698" s="4">
        <v>91.641000000000005</v>
      </c>
      <c r="B4698" s="4">
        <v>3860</v>
      </c>
      <c r="C4698" s="4">
        <v>54.8</v>
      </c>
      <c r="D4698" s="11">
        <v>0.92083204444469624</v>
      </c>
      <c r="E4698" s="19">
        <f>610*'Forces Acting on Vehicle'!D4698</f>
        <v>561.70754711126472</v>
      </c>
      <c r="F4698" s="19">
        <f t="shared" si="584"/>
        <v>-22.897084</v>
      </c>
      <c r="G4698" s="19">
        <f t="shared" si="585"/>
        <v>-28.003133732000002</v>
      </c>
      <c r="H4698" s="19">
        <f t="shared" si="586"/>
        <v>6006.9970840000005</v>
      </c>
      <c r="I4698" s="19">
        <f t="shared" si="587"/>
        <v>120.13994168000001</v>
      </c>
      <c r="J4698" s="19">
        <f t="shared" si="588"/>
        <v>653.84435505926467</v>
      </c>
      <c r="K4698" s="19">
        <f t="shared" si="589"/>
        <v>35830.670657247705</v>
      </c>
      <c r="L4698" s="19">
        <f t="shared" si="590"/>
        <v>35830.670657247705</v>
      </c>
      <c r="M4698" s="19">
        <f t="shared" si="591"/>
        <v>0</v>
      </c>
    </row>
    <row r="4699" spans="1:13" x14ac:dyDescent="0.3">
      <c r="A4699" s="4">
        <v>91.66</v>
      </c>
      <c r="B4699" s="4">
        <v>3861</v>
      </c>
      <c r="C4699" s="4">
        <v>54.9</v>
      </c>
      <c r="D4699" s="11">
        <v>0.91448024325058297</v>
      </c>
      <c r="E4699" s="19">
        <f>610*'Forces Acting on Vehicle'!D4699</f>
        <v>557.83294838285565</v>
      </c>
      <c r="F4699" s="19">
        <f t="shared" si="584"/>
        <v>-22.938867000000002</v>
      </c>
      <c r="G4699" s="19">
        <f t="shared" si="585"/>
        <v>-28.054234341000004</v>
      </c>
      <c r="H4699" s="19">
        <f t="shared" si="586"/>
        <v>6007.0388670000002</v>
      </c>
      <c r="I4699" s="19">
        <f t="shared" si="587"/>
        <v>120.14077734</v>
      </c>
      <c r="J4699" s="19">
        <f t="shared" si="588"/>
        <v>649.91949138185566</v>
      </c>
      <c r="K4699" s="19">
        <f t="shared" si="589"/>
        <v>35680.580076863873</v>
      </c>
      <c r="L4699" s="19">
        <f t="shared" si="590"/>
        <v>35680.580076863873</v>
      </c>
      <c r="M4699" s="19">
        <f t="shared" si="591"/>
        <v>0</v>
      </c>
    </row>
    <row r="4700" spans="1:13" x14ac:dyDescent="0.3">
      <c r="A4700" s="4">
        <v>91.68</v>
      </c>
      <c r="B4700" s="4">
        <v>3862</v>
      </c>
      <c r="C4700" s="4">
        <v>54.9</v>
      </c>
      <c r="D4700" s="11">
        <v>0.88069086893173976</v>
      </c>
      <c r="E4700" s="19">
        <f>610*'Forces Acting on Vehicle'!D4700</f>
        <v>537.2214300483613</v>
      </c>
      <c r="F4700" s="19">
        <f t="shared" si="584"/>
        <v>-22.938867000000002</v>
      </c>
      <c r="G4700" s="19">
        <f t="shared" si="585"/>
        <v>-28.054234341000004</v>
      </c>
      <c r="H4700" s="19">
        <f t="shared" si="586"/>
        <v>6007.0388670000002</v>
      </c>
      <c r="I4700" s="19">
        <f t="shared" si="587"/>
        <v>120.14077734</v>
      </c>
      <c r="J4700" s="19">
        <f t="shared" si="588"/>
        <v>629.30797304736132</v>
      </c>
      <c r="K4700" s="19">
        <f t="shared" si="589"/>
        <v>34549.007720300135</v>
      </c>
      <c r="L4700" s="19">
        <f t="shared" si="590"/>
        <v>34549.007720300135</v>
      </c>
      <c r="M4700" s="19">
        <f t="shared" si="591"/>
        <v>0</v>
      </c>
    </row>
    <row r="4701" spans="1:13" x14ac:dyDescent="0.3">
      <c r="A4701" s="4">
        <v>91.698999999999998</v>
      </c>
      <c r="B4701" s="4">
        <v>3863</v>
      </c>
      <c r="C4701" s="4">
        <v>54.9</v>
      </c>
      <c r="D4701" s="11">
        <v>0.88357998300532081</v>
      </c>
      <c r="E4701" s="19">
        <f>610*'Forces Acting on Vehicle'!D4701</f>
        <v>538.98378963324569</v>
      </c>
      <c r="F4701" s="19">
        <f t="shared" si="584"/>
        <v>-22.938867000000002</v>
      </c>
      <c r="G4701" s="19">
        <f t="shared" si="585"/>
        <v>-28.054234341000004</v>
      </c>
      <c r="H4701" s="19">
        <f t="shared" si="586"/>
        <v>6007.0388670000002</v>
      </c>
      <c r="I4701" s="19">
        <f t="shared" si="587"/>
        <v>120.14077734</v>
      </c>
      <c r="J4701" s="19">
        <f t="shared" si="588"/>
        <v>631.07033263224571</v>
      </c>
      <c r="K4701" s="19">
        <f t="shared" si="589"/>
        <v>34645.761261510292</v>
      </c>
      <c r="L4701" s="19">
        <f t="shared" si="590"/>
        <v>34645.761261510292</v>
      </c>
      <c r="M4701" s="19">
        <f t="shared" si="591"/>
        <v>0</v>
      </c>
    </row>
    <row r="4702" spans="1:13" x14ac:dyDescent="0.3">
      <c r="A4702" s="4">
        <v>91.718999999999994</v>
      </c>
      <c r="B4702" s="4">
        <v>3865</v>
      </c>
      <c r="C4702" s="4">
        <v>54.9</v>
      </c>
      <c r="D4702" s="11">
        <v>0.92770519584569933</v>
      </c>
      <c r="E4702" s="19">
        <f>610*'Forces Acting on Vehicle'!D4702</f>
        <v>565.90016946587662</v>
      </c>
      <c r="F4702" s="19">
        <f t="shared" si="584"/>
        <v>-22.938867000000002</v>
      </c>
      <c r="G4702" s="19">
        <f t="shared" si="585"/>
        <v>-28.054234341000004</v>
      </c>
      <c r="H4702" s="19">
        <f t="shared" si="586"/>
        <v>6007.0388670000002</v>
      </c>
      <c r="I4702" s="19">
        <f t="shared" si="587"/>
        <v>120.14077734</v>
      </c>
      <c r="J4702" s="19">
        <f t="shared" si="588"/>
        <v>657.98671246487663</v>
      </c>
      <c r="K4702" s="19">
        <f t="shared" si="589"/>
        <v>36123.470514321729</v>
      </c>
      <c r="L4702" s="19">
        <f t="shared" si="590"/>
        <v>36123.470514321729</v>
      </c>
      <c r="M4702" s="19">
        <f t="shared" si="591"/>
        <v>0</v>
      </c>
    </row>
    <row r="4703" spans="1:13" x14ac:dyDescent="0.3">
      <c r="A4703" s="4">
        <v>91.738</v>
      </c>
      <c r="B4703" s="4">
        <v>3866</v>
      </c>
      <c r="C4703" s="4">
        <v>55</v>
      </c>
      <c r="D4703" s="11">
        <v>0.94163048691840079</v>
      </c>
      <c r="E4703" s="19">
        <f>610*'Forces Acting on Vehicle'!D4703</f>
        <v>574.39459702022452</v>
      </c>
      <c r="F4703" s="19">
        <f t="shared" si="584"/>
        <v>-22.980650000000001</v>
      </c>
      <c r="G4703" s="19">
        <f t="shared" si="585"/>
        <v>-28.105334950000003</v>
      </c>
      <c r="H4703" s="19">
        <f t="shared" si="586"/>
        <v>6007.0806500000008</v>
      </c>
      <c r="I4703" s="19">
        <f t="shared" si="587"/>
        <v>120.14161300000002</v>
      </c>
      <c r="J4703" s="19">
        <f t="shared" si="588"/>
        <v>666.43087507022449</v>
      </c>
      <c r="K4703" s="19">
        <f t="shared" si="589"/>
        <v>36653.69812886235</v>
      </c>
      <c r="L4703" s="19">
        <f t="shared" si="590"/>
        <v>36653.69812886235</v>
      </c>
      <c r="M4703" s="19">
        <f t="shared" si="591"/>
        <v>0</v>
      </c>
    </row>
    <row r="4704" spans="1:13" x14ac:dyDescent="0.3">
      <c r="A4704" s="4">
        <v>91.757999999999996</v>
      </c>
      <c r="B4704" s="4">
        <v>3867</v>
      </c>
      <c r="C4704" s="4">
        <v>55</v>
      </c>
      <c r="D4704" s="11">
        <v>0.94164172527030277</v>
      </c>
      <c r="E4704" s="19">
        <f>610*'Forces Acting on Vehicle'!D4704</f>
        <v>574.40145241488472</v>
      </c>
      <c r="F4704" s="19">
        <f t="shared" si="584"/>
        <v>-22.980650000000001</v>
      </c>
      <c r="G4704" s="19">
        <f t="shared" si="585"/>
        <v>-28.105334950000003</v>
      </c>
      <c r="H4704" s="19">
        <f t="shared" si="586"/>
        <v>6007.0806500000008</v>
      </c>
      <c r="I4704" s="19">
        <f t="shared" si="587"/>
        <v>120.14161300000002</v>
      </c>
      <c r="J4704" s="19">
        <f t="shared" si="588"/>
        <v>666.43773046488468</v>
      </c>
      <c r="K4704" s="19">
        <f t="shared" si="589"/>
        <v>36654.075175568658</v>
      </c>
      <c r="L4704" s="19">
        <f t="shared" si="590"/>
        <v>36654.075175568658</v>
      </c>
      <c r="M4704" s="19">
        <f t="shared" si="591"/>
        <v>0</v>
      </c>
    </row>
    <row r="4705" spans="1:13" x14ac:dyDescent="0.3">
      <c r="A4705" s="4">
        <v>91.777000000000001</v>
      </c>
      <c r="B4705" s="4">
        <v>3868</v>
      </c>
      <c r="C4705" s="4">
        <v>55</v>
      </c>
      <c r="D4705" s="11">
        <v>0.91959905298101008</v>
      </c>
      <c r="E4705" s="19">
        <f>610*'Forces Acting on Vehicle'!D4705</f>
        <v>560.95542231841614</v>
      </c>
      <c r="F4705" s="19">
        <f t="shared" si="584"/>
        <v>-22.980650000000001</v>
      </c>
      <c r="G4705" s="19">
        <f t="shared" si="585"/>
        <v>-28.105334950000003</v>
      </c>
      <c r="H4705" s="19">
        <f t="shared" si="586"/>
        <v>6007.0806500000008</v>
      </c>
      <c r="I4705" s="19">
        <f t="shared" si="587"/>
        <v>120.14161300000002</v>
      </c>
      <c r="J4705" s="19">
        <f t="shared" si="588"/>
        <v>652.9917003684161</v>
      </c>
      <c r="K4705" s="19">
        <f t="shared" si="589"/>
        <v>35914.543520262887</v>
      </c>
      <c r="L4705" s="19">
        <f t="shared" si="590"/>
        <v>35914.543520262887</v>
      </c>
      <c r="M4705" s="19">
        <f t="shared" si="591"/>
        <v>0</v>
      </c>
    </row>
    <row r="4706" spans="1:13" x14ac:dyDescent="0.3">
      <c r="A4706" s="4">
        <v>91.796999999999997</v>
      </c>
      <c r="B4706" s="4">
        <v>3869</v>
      </c>
      <c r="C4706" s="4">
        <v>55</v>
      </c>
      <c r="D4706" s="11">
        <v>0.86719638362416518</v>
      </c>
      <c r="E4706" s="19">
        <f>610*'Forces Acting on Vehicle'!D4706</f>
        <v>528.98979401074075</v>
      </c>
      <c r="F4706" s="19">
        <f t="shared" si="584"/>
        <v>-22.980650000000001</v>
      </c>
      <c r="G4706" s="19">
        <f t="shared" si="585"/>
        <v>-28.105334950000003</v>
      </c>
      <c r="H4706" s="19">
        <f t="shared" si="586"/>
        <v>6007.0806500000008</v>
      </c>
      <c r="I4706" s="19">
        <f t="shared" si="587"/>
        <v>120.14161300000002</v>
      </c>
      <c r="J4706" s="19">
        <f t="shared" si="588"/>
        <v>621.02607206074083</v>
      </c>
      <c r="K4706" s="19">
        <f t="shared" si="589"/>
        <v>34156.433963340744</v>
      </c>
      <c r="L4706" s="19">
        <f t="shared" si="590"/>
        <v>34156.433963340744</v>
      </c>
      <c r="M4706" s="19">
        <f t="shared" si="591"/>
        <v>0</v>
      </c>
    </row>
    <row r="4707" spans="1:13" x14ac:dyDescent="0.3">
      <c r="A4707" s="4">
        <v>91.816000000000003</v>
      </c>
      <c r="B4707" s="4">
        <v>3870</v>
      </c>
      <c r="C4707" s="4">
        <v>55.1</v>
      </c>
      <c r="D4707" s="11">
        <v>0.79182763716721538</v>
      </c>
      <c r="E4707" s="19">
        <f>610*'Forces Acting on Vehicle'!D4707</f>
        <v>483.01485867200137</v>
      </c>
      <c r="F4707" s="19">
        <f t="shared" si="584"/>
        <v>-23.022433000000003</v>
      </c>
      <c r="G4707" s="19">
        <f t="shared" si="585"/>
        <v>-28.156435559000005</v>
      </c>
      <c r="H4707" s="19">
        <f t="shared" si="586"/>
        <v>6007.1224330000005</v>
      </c>
      <c r="I4707" s="19">
        <f t="shared" si="587"/>
        <v>120.14244866000001</v>
      </c>
      <c r="J4707" s="19">
        <f t="shared" si="588"/>
        <v>575.00087177300134</v>
      </c>
      <c r="K4707" s="19">
        <f t="shared" si="589"/>
        <v>31682.548034692376</v>
      </c>
      <c r="L4707" s="19">
        <f t="shared" si="590"/>
        <v>31682.548034692376</v>
      </c>
      <c r="M4707" s="19">
        <f t="shared" si="591"/>
        <v>0</v>
      </c>
    </row>
    <row r="4708" spans="1:13" x14ac:dyDescent="0.3">
      <c r="A4708" s="4">
        <v>91.835999999999999</v>
      </c>
      <c r="B4708" s="4">
        <v>3871</v>
      </c>
      <c r="C4708" s="4">
        <v>55.1</v>
      </c>
      <c r="D4708" s="11">
        <v>0.67169158936904194</v>
      </c>
      <c r="E4708" s="19">
        <f>610*'Forces Acting on Vehicle'!D4708</f>
        <v>409.73186951511559</v>
      </c>
      <c r="F4708" s="19">
        <f t="shared" si="584"/>
        <v>-23.022433000000003</v>
      </c>
      <c r="G4708" s="19">
        <f t="shared" si="585"/>
        <v>-28.156435559000005</v>
      </c>
      <c r="H4708" s="19">
        <f t="shared" si="586"/>
        <v>6007.1224330000005</v>
      </c>
      <c r="I4708" s="19">
        <f t="shared" si="587"/>
        <v>120.14244866000001</v>
      </c>
      <c r="J4708" s="19">
        <f t="shared" si="588"/>
        <v>501.71788261611562</v>
      </c>
      <c r="K4708" s="19">
        <f t="shared" si="589"/>
        <v>27644.65533214797</v>
      </c>
      <c r="L4708" s="19">
        <f t="shared" si="590"/>
        <v>27644.65533214797</v>
      </c>
      <c r="M4708" s="19">
        <f t="shared" si="591"/>
        <v>0</v>
      </c>
    </row>
    <row r="4709" spans="1:13" x14ac:dyDescent="0.3">
      <c r="A4709" s="4">
        <v>91.855000000000004</v>
      </c>
      <c r="B4709" s="4">
        <v>3872</v>
      </c>
      <c r="C4709" s="4">
        <v>55.1</v>
      </c>
      <c r="D4709" s="11">
        <v>0.64805624220644897</v>
      </c>
      <c r="E4709" s="19">
        <f>610*'Forces Acting on Vehicle'!D4709</f>
        <v>395.31430774593389</v>
      </c>
      <c r="F4709" s="19">
        <f t="shared" si="584"/>
        <v>-23.022433000000003</v>
      </c>
      <c r="G4709" s="19">
        <f t="shared" si="585"/>
        <v>-28.156435559000005</v>
      </c>
      <c r="H4709" s="19">
        <f t="shared" si="586"/>
        <v>6007.1224330000005</v>
      </c>
      <c r="I4709" s="19">
        <f t="shared" si="587"/>
        <v>120.14244866000001</v>
      </c>
      <c r="J4709" s="19">
        <f t="shared" si="588"/>
        <v>487.30032084693391</v>
      </c>
      <c r="K4709" s="19">
        <f t="shared" si="589"/>
        <v>26850.247678666059</v>
      </c>
      <c r="L4709" s="19">
        <f t="shared" si="590"/>
        <v>26850.247678666059</v>
      </c>
      <c r="M4709" s="19">
        <f t="shared" si="591"/>
        <v>0</v>
      </c>
    </row>
    <row r="4710" spans="1:13" x14ac:dyDescent="0.3">
      <c r="A4710" s="4">
        <v>91.875</v>
      </c>
      <c r="B4710" s="4">
        <v>3873</v>
      </c>
      <c r="C4710" s="4">
        <v>55.1</v>
      </c>
      <c r="D4710" s="11">
        <v>0.725816957573027</v>
      </c>
      <c r="E4710" s="19">
        <f>610*'Forces Acting on Vehicle'!D4710</f>
        <v>442.74834411954646</v>
      </c>
      <c r="F4710" s="19">
        <f t="shared" si="584"/>
        <v>-23.022433000000003</v>
      </c>
      <c r="G4710" s="19">
        <f t="shared" si="585"/>
        <v>-28.156435559000005</v>
      </c>
      <c r="H4710" s="19">
        <f t="shared" si="586"/>
        <v>6007.1224330000005</v>
      </c>
      <c r="I4710" s="19">
        <f t="shared" si="587"/>
        <v>120.14244866000001</v>
      </c>
      <c r="J4710" s="19">
        <f t="shared" si="588"/>
        <v>534.73435722054649</v>
      </c>
      <c r="K4710" s="19">
        <f t="shared" si="589"/>
        <v>29463.863082852113</v>
      </c>
      <c r="L4710" s="19">
        <f t="shared" si="590"/>
        <v>29463.863082852113</v>
      </c>
      <c r="M4710" s="19">
        <f t="shared" si="591"/>
        <v>0</v>
      </c>
    </row>
    <row r="4711" spans="1:13" x14ac:dyDescent="0.3">
      <c r="A4711" s="4">
        <v>91.894999999999996</v>
      </c>
      <c r="B4711" s="4">
        <v>3874</v>
      </c>
      <c r="C4711" s="4">
        <v>55.1</v>
      </c>
      <c r="D4711" s="11">
        <v>0.84490348615855182</v>
      </c>
      <c r="E4711" s="19">
        <f>610*'Forces Acting on Vehicle'!D4711</f>
        <v>515.39112655671659</v>
      </c>
      <c r="F4711" s="19">
        <f t="shared" si="584"/>
        <v>-23.022433000000003</v>
      </c>
      <c r="G4711" s="19">
        <f t="shared" si="585"/>
        <v>-28.156435559000005</v>
      </c>
      <c r="H4711" s="19">
        <f t="shared" si="586"/>
        <v>6007.1224330000005</v>
      </c>
      <c r="I4711" s="19">
        <f t="shared" si="587"/>
        <v>120.14244866000001</v>
      </c>
      <c r="J4711" s="19">
        <f t="shared" si="588"/>
        <v>607.37713965771661</v>
      </c>
      <c r="K4711" s="19">
        <f t="shared" si="589"/>
        <v>33466.480395140185</v>
      </c>
      <c r="L4711" s="19">
        <f t="shared" si="590"/>
        <v>33466.480395140185</v>
      </c>
      <c r="M4711" s="19">
        <f t="shared" si="591"/>
        <v>0</v>
      </c>
    </row>
    <row r="4712" spans="1:13" x14ac:dyDescent="0.3">
      <c r="A4712" s="4">
        <v>91.914000000000001</v>
      </c>
      <c r="B4712" s="4">
        <v>3875</v>
      </c>
      <c r="C4712" s="4">
        <v>55.1</v>
      </c>
      <c r="D4712" s="11">
        <v>0.83915576995797958</v>
      </c>
      <c r="E4712" s="19">
        <f>610*'Forces Acting on Vehicle'!D4712</f>
        <v>511.88501967436753</v>
      </c>
      <c r="F4712" s="19">
        <f t="shared" si="584"/>
        <v>-23.022433000000003</v>
      </c>
      <c r="G4712" s="19">
        <f t="shared" si="585"/>
        <v>-28.156435559000005</v>
      </c>
      <c r="H4712" s="19">
        <f t="shared" si="586"/>
        <v>6007.1224330000005</v>
      </c>
      <c r="I4712" s="19">
        <f t="shared" si="587"/>
        <v>120.14244866000001</v>
      </c>
      <c r="J4712" s="19">
        <f t="shared" si="588"/>
        <v>603.87103277536755</v>
      </c>
      <c r="K4712" s="19">
        <f t="shared" si="589"/>
        <v>33273.29390592275</v>
      </c>
      <c r="L4712" s="19">
        <f t="shared" si="590"/>
        <v>33273.29390592275</v>
      </c>
      <c r="M4712" s="19">
        <f t="shared" si="591"/>
        <v>0</v>
      </c>
    </row>
    <row r="4713" spans="1:13" x14ac:dyDescent="0.3">
      <c r="A4713" s="4">
        <v>91.933999999999997</v>
      </c>
      <c r="B4713" s="4">
        <v>3876</v>
      </c>
      <c r="C4713" s="4">
        <v>55.2</v>
      </c>
      <c r="D4713" s="11">
        <v>0.81341246920283261</v>
      </c>
      <c r="E4713" s="19">
        <f>610*'Forces Acting on Vehicle'!D4713</f>
        <v>496.18160621372789</v>
      </c>
      <c r="F4713" s="19">
        <f t="shared" si="584"/>
        <v>-23.064216000000002</v>
      </c>
      <c r="G4713" s="19">
        <f t="shared" si="585"/>
        <v>-28.207536168000004</v>
      </c>
      <c r="H4713" s="19">
        <f t="shared" si="586"/>
        <v>6007.1642160000001</v>
      </c>
      <c r="I4713" s="19">
        <f t="shared" si="587"/>
        <v>120.14328432000001</v>
      </c>
      <c r="J4713" s="19">
        <f t="shared" si="588"/>
        <v>588.11735436572792</v>
      </c>
      <c r="K4713" s="19">
        <f t="shared" si="589"/>
        <v>32464.077960988183</v>
      </c>
      <c r="L4713" s="19">
        <f t="shared" si="590"/>
        <v>32464.077960988183</v>
      </c>
      <c r="M4713" s="19">
        <f t="shared" si="591"/>
        <v>0</v>
      </c>
    </row>
    <row r="4714" spans="1:13" x14ac:dyDescent="0.3">
      <c r="A4714" s="4">
        <v>91.953000000000003</v>
      </c>
      <c r="B4714" s="4">
        <v>3877</v>
      </c>
      <c r="C4714" s="4">
        <v>55.2</v>
      </c>
      <c r="D4714" s="11">
        <v>0.83536100020325055</v>
      </c>
      <c r="E4714" s="19">
        <f>610*'Forces Acting on Vehicle'!D4714</f>
        <v>509.57021012398286</v>
      </c>
      <c r="F4714" s="19">
        <f t="shared" si="584"/>
        <v>-23.064216000000002</v>
      </c>
      <c r="G4714" s="19">
        <f t="shared" si="585"/>
        <v>-28.207536168000004</v>
      </c>
      <c r="H4714" s="19">
        <f t="shared" si="586"/>
        <v>6007.1642160000001</v>
      </c>
      <c r="I4714" s="19">
        <f t="shared" si="587"/>
        <v>120.14328432000001</v>
      </c>
      <c r="J4714" s="19">
        <f t="shared" si="588"/>
        <v>601.50595827598283</v>
      </c>
      <c r="K4714" s="19">
        <f t="shared" si="589"/>
        <v>33203.128896834256</v>
      </c>
      <c r="L4714" s="19">
        <f t="shared" si="590"/>
        <v>33203.128896834256</v>
      </c>
      <c r="M4714" s="19">
        <f t="shared" si="591"/>
        <v>0</v>
      </c>
    </row>
    <row r="4715" spans="1:13" x14ac:dyDescent="0.3">
      <c r="A4715" s="4">
        <v>91.972999999999999</v>
      </c>
      <c r="B4715" s="4">
        <v>3879</v>
      </c>
      <c r="C4715" s="4">
        <v>55.2</v>
      </c>
      <c r="D4715" s="11">
        <v>0.92556086456774644</v>
      </c>
      <c r="E4715" s="19">
        <f>610*'Forces Acting on Vehicle'!D4715</f>
        <v>564.59212738632539</v>
      </c>
      <c r="F4715" s="19">
        <f t="shared" si="584"/>
        <v>-23.064216000000002</v>
      </c>
      <c r="G4715" s="19">
        <f t="shared" si="585"/>
        <v>-28.207536168000004</v>
      </c>
      <c r="H4715" s="19">
        <f t="shared" si="586"/>
        <v>6007.1642160000001</v>
      </c>
      <c r="I4715" s="19">
        <f t="shared" si="587"/>
        <v>120.14328432000001</v>
      </c>
      <c r="J4715" s="19">
        <f t="shared" si="588"/>
        <v>656.52787553832536</v>
      </c>
      <c r="K4715" s="19">
        <f t="shared" si="589"/>
        <v>36240.338729715564</v>
      </c>
      <c r="L4715" s="19">
        <f t="shared" si="590"/>
        <v>36240.338729715564</v>
      </c>
      <c r="M4715" s="19">
        <f t="shared" si="591"/>
        <v>0</v>
      </c>
    </row>
    <row r="4716" spans="1:13" x14ac:dyDescent="0.3">
      <c r="A4716" s="4">
        <v>91.992000000000004</v>
      </c>
      <c r="B4716" s="4">
        <v>3880</v>
      </c>
      <c r="C4716" s="4">
        <v>55.2</v>
      </c>
      <c r="D4716" s="11">
        <v>0.93108694620546684</v>
      </c>
      <c r="E4716" s="19">
        <f>610*'Forces Acting on Vehicle'!D4716</f>
        <v>567.96303718533477</v>
      </c>
      <c r="F4716" s="19">
        <f t="shared" si="584"/>
        <v>-23.064216000000002</v>
      </c>
      <c r="G4716" s="19">
        <f t="shared" si="585"/>
        <v>-28.207536168000004</v>
      </c>
      <c r="H4716" s="19">
        <f t="shared" si="586"/>
        <v>6007.1642160000001</v>
      </c>
      <c r="I4716" s="19">
        <f t="shared" si="587"/>
        <v>120.14328432000001</v>
      </c>
      <c r="J4716" s="19">
        <f t="shared" si="588"/>
        <v>659.89878533733474</v>
      </c>
      <c r="K4716" s="19">
        <f t="shared" si="589"/>
        <v>36426.412950620877</v>
      </c>
      <c r="L4716" s="19">
        <f t="shared" si="590"/>
        <v>36426.412950620877</v>
      </c>
      <c r="M4716" s="19">
        <f t="shared" si="591"/>
        <v>0</v>
      </c>
    </row>
    <row r="4717" spans="1:13" x14ac:dyDescent="0.3">
      <c r="A4717" s="4">
        <v>92.012</v>
      </c>
      <c r="B4717" s="4">
        <v>3881</v>
      </c>
      <c r="C4717" s="4">
        <v>55.3</v>
      </c>
      <c r="D4717" s="11">
        <v>0.88154875581451031</v>
      </c>
      <c r="E4717" s="19">
        <f>610*'Forces Acting on Vehicle'!D4717</f>
        <v>537.74474104685135</v>
      </c>
      <c r="F4717" s="19">
        <f t="shared" si="584"/>
        <v>-23.105999000000001</v>
      </c>
      <c r="G4717" s="19">
        <f t="shared" si="585"/>
        <v>-28.258636777000003</v>
      </c>
      <c r="H4717" s="19">
        <f t="shared" si="586"/>
        <v>6007.2059990000007</v>
      </c>
      <c r="I4717" s="19">
        <f t="shared" si="587"/>
        <v>120.14411998000001</v>
      </c>
      <c r="J4717" s="19">
        <f t="shared" si="588"/>
        <v>629.63022424985138</v>
      </c>
      <c r="K4717" s="19">
        <f t="shared" si="589"/>
        <v>34818.551401016783</v>
      </c>
      <c r="L4717" s="19">
        <f t="shared" si="590"/>
        <v>34818.551401016783</v>
      </c>
      <c r="M4717" s="19">
        <f t="shared" si="591"/>
        <v>0</v>
      </c>
    </row>
    <row r="4718" spans="1:13" x14ac:dyDescent="0.3">
      <c r="A4718" s="4">
        <v>92.031000000000006</v>
      </c>
      <c r="B4718" s="4">
        <v>3882</v>
      </c>
      <c r="C4718" s="4">
        <v>55.3</v>
      </c>
      <c r="D4718" s="11">
        <v>0.80990761328341065</v>
      </c>
      <c r="E4718" s="19">
        <f>610*'Forces Acting on Vehicle'!D4718</f>
        <v>494.04364410288048</v>
      </c>
      <c r="F4718" s="19">
        <f t="shared" si="584"/>
        <v>-23.105999000000001</v>
      </c>
      <c r="G4718" s="19">
        <f t="shared" si="585"/>
        <v>-28.258636777000003</v>
      </c>
      <c r="H4718" s="19">
        <f t="shared" si="586"/>
        <v>6007.2059990000007</v>
      </c>
      <c r="I4718" s="19">
        <f t="shared" si="587"/>
        <v>120.14411998000001</v>
      </c>
      <c r="J4718" s="19">
        <f t="shared" si="588"/>
        <v>585.92912730588046</v>
      </c>
      <c r="K4718" s="19">
        <f t="shared" si="589"/>
        <v>32401.880740015189</v>
      </c>
      <c r="L4718" s="19">
        <f t="shared" si="590"/>
        <v>32401.880740015189</v>
      </c>
      <c r="M4718" s="19">
        <f t="shared" si="591"/>
        <v>0</v>
      </c>
    </row>
    <row r="4719" spans="1:13" x14ac:dyDescent="0.3">
      <c r="A4719" s="4">
        <v>92.051000000000002</v>
      </c>
      <c r="B4719" s="4">
        <v>3883</v>
      </c>
      <c r="C4719" s="4">
        <v>55.3</v>
      </c>
      <c r="D4719" s="11">
        <v>0.74014598934781561</v>
      </c>
      <c r="E4719" s="19">
        <f>610*'Forces Acting on Vehicle'!D4719</f>
        <v>451.48905350216751</v>
      </c>
      <c r="F4719" s="19">
        <f t="shared" si="584"/>
        <v>-23.105999000000001</v>
      </c>
      <c r="G4719" s="19">
        <f t="shared" si="585"/>
        <v>-28.258636777000003</v>
      </c>
      <c r="H4719" s="19">
        <f t="shared" si="586"/>
        <v>6007.2059990000007</v>
      </c>
      <c r="I4719" s="19">
        <f t="shared" si="587"/>
        <v>120.14411998000001</v>
      </c>
      <c r="J4719" s="19">
        <f t="shared" si="588"/>
        <v>543.37453670516754</v>
      </c>
      <c r="K4719" s="19">
        <f t="shared" si="589"/>
        <v>30048.611879795764</v>
      </c>
      <c r="L4719" s="19">
        <f t="shared" si="590"/>
        <v>30048.611879795764</v>
      </c>
      <c r="M4719" s="19">
        <f t="shared" si="591"/>
        <v>0</v>
      </c>
    </row>
    <row r="4720" spans="1:13" x14ac:dyDescent="0.3">
      <c r="A4720" s="4">
        <v>92.07</v>
      </c>
      <c r="B4720" s="4">
        <v>3884</v>
      </c>
      <c r="C4720" s="4">
        <v>55.3</v>
      </c>
      <c r="D4720" s="11">
        <v>0.82294621074384589</v>
      </c>
      <c r="E4720" s="19">
        <f>610*'Forces Acting on Vehicle'!D4720</f>
        <v>501.99718855374601</v>
      </c>
      <c r="F4720" s="19">
        <f t="shared" si="584"/>
        <v>-23.105999000000001</v>
      </c>
      <c r="G4720" s="19">
        <f t="shared" si="585"/>
        <v>-28.258636777000003</v>
      </c>
      <c r="H4720" s="19">
        <f t="shared" si="586"/>
        <v>6007.2059990000007</v>
      </c>
      <c r="I4720" s="19">
        <f t="shared" si="587"/>
        <v>120.14411998000001</v>
      </c>
      <c r="J4720" s="19">
        <f t="shared" si="588"/>
        <v>593.88267175674605</v>
      </c>
      <c r="K4720" s="19">
        <f t="shared" si="589"/>
        <v>32841.711748148053</v>
      </c>
      <c r="L4720" s="19">
        <f t="shared" si="590"/>
        <v>32841.711748148053</v>
      </c>
      <c r="M4720" s="19">
        <f t="shared" si="591"/>
        <v>0</v>
      </c>
    </row>
    <row r="4721" spans="1:13" x14ac:dyDescent="0.3">
      <c r="A4721" s="4">
        <v>92.09</v>
      </c>
      <c r="B4721" s="4">
        <v>3885</v>
      </c>
      <c r="C4721" s="4">
        <v>55.3</v>
      </c>
      <c r="D4721" s="11">
        <v>0.86992537787855095</v>
      </c>
      <c r="E4721" s="19">
        <f>610*'Forces Acting on Vehicle'!D4721</f>
        <v>530.65448050591613</v>
      </c>
      <c r="F4721" s="19">
        <f t="shared" si="584"/>
        <v>-23.105999000000001</v>
      </c>
      <c r="G4721" s="19">
        <f t="shared" si="585"/>
        <v>-28.258636777000003</v>
      </c>
      <c r="H4721" s="19">
        <f t="shared" si="586"/>
        <v>6007.2059990000007</v>
      </c>
      <c r="I4721" s="19">
        <f t="shared" si="587"/>
        <v>120.14411998000001</v>
      </c>
      <c r="J4721" s="19">
        <f t="shared" si="588"/>
        <v>622.53996370891616</v>
      </c>
      <c r="K4721" s="19">
        <f t="shared" si="589"/>
        <v>34426.459993103061</v>
      </c>
      <c r="L4721" s="19">
        <f t="shared" si="590"/>
        <v>34426.459993103061</v>
      </c>
      <c r="M4721" s="19">
        <f t="shared" si="591"/>
        <v>0</v>
      </c>
    </row>
    <row r="4722" spans="1:13" x14ac:dyDescent="0.3">
      <c r="A4722" s="4">
        <v>92.108999999999995</v>
      </c>
      <c r="B4722" s="4">
        <v>3886</v>
      </c>
      <c r="C4722" s="4">
        <v>55.4</v>
      </c>
      <c r="D4722" s="11">
        <v>0.91059665969924963</v>
      </c>
      <c r="E4722" s="19">
        <f>610*'Forces Acting on Vehicle'!D4722</f>
        <v>555.46396241654224</v>
      </c>
      <c r="F4722" s="19">
        <f t="shared" si="584"/>
        <v>-23.147782000000003</v>
      </c>
      <c r="G4722" s="19">
        <f t="shared" si="585"/>
        <v>-28.309737386000005</v>
      </c>
      <c r="H4722" s="19">
        <f t="shared" si="586"/>
        <v>6007.2477820000004</v>
      </c>
      <c r="I4722" s="19">
        <f t="shared" si="587"/>
        <v>120.14495564000001</v>
      </c>
      <c r="J4722" s="19">
        <f t="shared" si="588"/>
        <v>647.29918067054223</v>
      </c>
      <c r="K4722" s="19">
        <f t="shared" si="589"/>
        <v>35860.374609148035</v>
      </c>
      <c r="L4722" s="19">
        <f t="shared" si="590"/>
        <v>35860.374609148035</v>
      </c>
      <c r="M4722" s="19">
        <f t="shared" si="591"/>
        <v>0</v>
      </c>
    </row>
    <row r="4723" spans="1:13" x14ac:dyDescent="0.3">
      <c r="A4723" s="4">
        <v>92.129000000000005</v>
      </c>
      <c r="B4723" s="4">
        <v>3887</v>
      </c>
      <c r="C4723" s="4">
        <v>55.4</v>
      </c>
      <c r="D4723" s="11">
        <v>0.96152955243609739</v>
      </c>
      <c r="E4723" s="19">
        <f>610*'Forces Acting on Vehicle'!D4723</f>
        <v>586.53302698601942</v>
      </c>
      <c r="F4723" s="19">
        <f t="shared" si="584"/>
        <v>-23.147782000000003</v>
      </c>
      <c r="G4723" s="19">
        <f t="shared" si="585"/>
        <v>-28.309737386000005</v>
      </c>
      <c r="H4723" s="19">
        <f t="shared" si="586"/>
        <v>6007.2477820000004</v>
      </c>
      <c r="I4723" s="19">
        <f t="shared" si="587"/>
        <v>120.14495564000001</v>
      </c>
      <c r="J4723" s="19">
        <f t="shared" si="588"/>
        <v>678.36824524001941</v>
      </c>
      <c r="K4723" s="19">
        <f t="shared" si="589"/>
        <v>37581.600786297073</v>
      </c>
      <c r="L4723" s="19">
        <f t="shared" si="590"/>
        <v>37581.600786297073</v>
      </c>
      <c r="M4723" s="19">
        <f t="shared" si="591"/>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2" priority="2" operator="lessThan">
      <formula>0</formula>
    </cfRule>
    <cfRule type="cellIs" dxfId="1" priority="1" operator="greaterThanOrEqual">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zoomScale="60" zoomScaleNormal="60" workbookViewId="0">
      <selection activeCell="A6" sqref="A6:K25"/>
    </sheetView>
  </sheetViews>
  <sheetFormatPr defaultColWidth="8.88671875" defaultRowHeight="14.4" x14ac:dyDescent="0.3"/>
  <cols>
    <col min="1" max="16384" width="8.88671875" style="2"/>
  </cols>
  <sheetData>
    <row r="1" spans="1:33" ht="15.6" thickTop="1" thickBot="1" x14ac:dyDescent="0.35">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5.6" thickTop="1" thickBot="1" x14ac:dyDescent="0.3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6" thickTop="1" thickBot="1" x14ac:dyDescent="0.3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6" thickTop="1" thickBot="1" x14ac:dyDescent="0.3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6" thickTop="1" thickBot="1" x14ac:dyDescent="0.3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6" thickTop="1" thickBot="1" x14ac:dyDescent="0.3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6" thickTop="1" thickBot="1" x14ac:dyDescent="0.3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6" thickTop="1" thickBot="1" x14ac:dyDescent="0.3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6" thickTop="1" thickBot="1" x14ac:dyDescent="0.3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6" thickTop="1" thickBot="1" x14ac:dyDescent="0.3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x14ac:dyDescent="0.3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x14ac:dyDescent="0.3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x14ac:dyDescent="0.3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x14ac:dyDescent="0.3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x14ac:dyDescent="0.3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x14ac:dyDescent="0.3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x14ac:dyDescent="0.3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x14ac:dyDescent="0.3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x14ac:dyDescent="0.3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x14ac:dyDescent="0.3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x14ac:dyDescent="0.3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x14ac:dyDescent="0.3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x14ac:dyDescent="0.3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x14ac:dyDescent="0.3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x14ac:dyDescent="0.3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5">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5">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5">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5">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5">
      <c r="A30" s="91"/>
      <c r="B30" s="92"/>
      <c r="C30" s="92"/>
      <c r="D30" s="92"/>
      <c r="E30" s="92"/>
      <c r="F30" s="92"/>
      <c r="G30" s="92"/>
      <c r="H30" s="92"/>
      <c r="I30" s="92"/>
      <c r="J30" s="92"/>
      <c r="K30" s="93"/>
      <c r="L30" s="91"/>
      <c r="M30" s="92"/>
      <c r="N30" s="92"/>
      <c r="O30" s="92"/>
      <c r="P30" s="92"/>
      <c r="Q30" s="92"/>
      <c r="R30" s="92"/>
      <c r="S30" s="92"/>
      <c r="T30" s="92"/>
      <c r="U30" s="92"/>
      <c r="V30" s="93"/>
    </row>
    <row r="31" spans="1:33" ht="15.6" thickTop="1" thickBot="1" x14ac:dyDescent="0.35">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x14ac:dyDescent="0.35">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x14ac:dyDescent="0.35">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x14ac:dyDescent="0.35">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x14ac:dyDescent="0.35">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x14ac:dyDescent="0.35">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x14ac:dyDescent="0.35">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x14ac:dyDescent="0.35">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x14ac:dyDescent="0.35">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x14ac:dyDescent="0.35">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x14ac:dyDescent="0.35">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x14ac:dyDescent="0.35">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x14ac:dyDescent="0.35">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x14ac:dyDescent="0.35">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x14ac:dyDescent="0.35">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x14ac:dyDescent="0.35">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x14ac:dyDescent="0.35">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x14ac:dyDescent="0.35">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x14ac:dyDescent="0.35">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x14ac:dyDescent="0.35">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2.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Oliver Hall</cp:lastModifiedBy>
  <cp:revision/>
  <dcterms:created xsi:type="dcterms:W3CDTF">2021-01-13T15:36:05Z</dcterms:created>
  <dcterms:modified xsi:type="dcterms:W3CDTF">2025-01-04T23:14:41Z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