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CHING\Advanced Routing &amp; Switching\2019\Practical\"/>
    </mc:Choice>
  </mc:AlternateContent>
  <xr:revisionPtr revIDLastSave="0" documentId="13_ncr:1_{A780DF27-B6B6-45A6-81BA-466D4888452C}" xr6:coauthVersionLast="44" xr6:coauthVersionMax="44" xr10:uidLastSave="{00000000-0000-0000-0000-000000000000}"/>
  <bookViews>
    <workbookView xWindow="-98" yWindow="-98" windowWidth="22695" windowHeight="14595" tabRatio="844" firstSheet="1" activeTab="5" xr2:uid="{00000000-000D-0000-FFFF-FFFF00000000}"/>
  </bookViews>
  <sheets>
    <sheet name="Sheet1" sheetId="1" r:id="rId1"/>
    <sheet name="Andom" sheetId="2" r:id="rId2"/>
    <sheet name="Julie" sheetId="3" r:id="rId3"/>
    <sheet name="Callum" sheetId="4" r:id="rId4"/>
    <sheet name="Ceri" sheetId="5" r:id="rId5"/>
    <sheet name="Daniel" sheetId="6" r:id="rId6"/>
    <sheet name="Helen" sheetId="7" r:id="rId7"/>
    <sheet name="Imran" sheetId="8" r:id="rId8"/>
    <sheet name="James" sheetId="9" r:id="rId9"/>
    <sheet name="Jasi" sheetId="10" r:id="rId10"/>
    <sheet name="Matthew" sheetId="11" r:id="rId11"/>
    <sheet name="Nick" sheetId="12" r:id="rId12"/>
    <sheet name="Said" sheetId="13" r:id="rId13"/>
    <sheet name="Shay" sheetId="14" r:id="rId14"/>
    <sheet name="Thomas" sheetId="15" r:id="rId15"/>
    <sheet name="Yohannes" sheetId="16" r:id="rId16"/>
  </sheets>
  <calcPr calcId="191029" iterate="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8" i="5" l="1"/>
  <c r="D28" i="16"/>
  <c r="E28" i="16"/>
  <c r="F28" i="16"/>
  <c r="G28" i="16"/>
  <c r="H28" i="16"/>
  <c r="C29" i="16"/>
  <c r="C28" i="16"/>
  <c r="D28" i="15"/>
  <c r="E28" i="15"/>
  <c r="F28" i="15"/>
  <c r="G28" i="15"/>
  <c r="H28" i="15"/>
  <c r="C29" i="15"/>
  <c r="C28" i="15"/>
  <c r="D28" i="14"/>
  <c r="E28" i="14"/>
  <c r="F28" i="14"/>
  <c r="G28" i="14"/>
  <c r="H28" i="14"/>
  <c r="C29" i="14"/>
  <c r="C28" i="14"/>
  <c r="D28" i="13"/>
  <c r="E28" i="13"/>
  <c r="F28" i="13"/>
  <c r="G28" i="13"/>
  <c r="H28" i="13"/>
  <c r="C29" i="13"/>
  <c r="C28" i="13"/>
  <c r="D28" i="12"/>
  <c r="E28" i="12"/>
  <c r="F28" i="12"/>
  <c r="G28" i="12"/>
  <c r="H28" i="12"/>
  <c r="C29" i="12"/>
  <c r="C28" i="12"/>
  <c r="D28" i="11"/>
  <c r="E28" i="11"/>
  <c r="F28" i="11"/>
  <c r="G28" i="11"/>
  <c r="H28" i="11"/>
  <c r="C29" i="11"/>
  <c r="C28" i="11"/>
  <c r="D28" i="10"/>
  <c r="E28" i="10"/>
  <c r="F28" i="10"/>
  <c r="G28" i="10"/>
  <c r="H28" i="10"/>
  <c r="C29" i="10"/>
  <c r="C28" i="10"/>
  <c r="D28" i="9"/>
  <c r="E28" i="9"/>
  <c r="F28" i="9"/>
  <c r="G28" i="9"/>
  <c r="H28" i="9"/>
  <c r="C29" i="9"/>
  <c r="C28" i="9"/>
  <c r="F28" i="2"/>
  <c r="F28" i="3"/>
  <c r="F28" i="4"/>
  <c r="F28" i="6"/>
  <c r="D28" i="8"/>
  <c r="E28" i="8"/>
  <c r="F28" i="8"/>
  <c r="G28" i="8"/>
  <c r="H28" i="8"/>
  <c r="C29" i="8"/>
  <c r="C28" i="8"/>
  <c r="F28" i="7"/>
  <c r="F28" i="1"/>
  <c r="D28" i="7"/>
  <c r="E28" i="7"/>
  <c r="G28" i="7"/>
  <c r="H28" i="7"/>
  <c r="C29" i="7"/>
  <c r="C28" i="7"/>
  <c r="D28" i="6"/>
  <c r="E28" i="6"/>
  <c r="G28" i="6"/>
  <c r="H28" i="6"/>
  <c r="C29" i="6"/>
  <c r="C28" i="6"/>
  <c r="D28" i="5"/>
  <c r="E28" i="5"/>
  <c r="G28" i="5"/>
  <c r="H28" i="5"/>
  <c r="C29" i="5"/>
  <c r="C28" i="5"/>
  <c r="D28" i="4"/>
  <c r="E28" i="4"/>
  <c r="G28" i="4"/>
  <c r="H28" i="4"/>
  <c r="C29" i="4"/>
  <c r="C28" i="4"/>
  <c r="D28" i="3"/>
  <c r="E28" i="3"/>
  <c r="G28" i="3"/>
  <c r="H28" i="3"/>
  <c r="C29" i="3"/>
  <c r="C28" i="3"/>
  <c r="D28" i="2"/>
  <c r="E28" i="2"/>
  <c r="G28" i="2"/>
  <c r="H28" i="2"/>
  <c r="C29" i="2"/>
  <c r="C28" i="2"/>
  <c r="D28" i="1"/>
  <c r="G28" i="1"/>
  <c r="H28" i="1"/>
  <c r="E28" i="1"/>
  <c r="C29" i="1"/>
  <c r="C28" i="1"/>
</calcChain>
</file>

<file path=xl/sharedStrings.xml><?xml version="1.0" encoding="utf-8"?>
<sst xmlns="http://schemas.openxmlformats.org/spreadsheetml/2006/main" count="562" uniqueCount="67">
  <si>
    <t>Tasks</t>
  </si>
  <si>
    <t>Max marks</t>
  </si>
  <si>
    <t>Hostname</t>
  </si>
  <si>
    <t>Sub Total</t>
  </si>
  <si>
    <t>OSPF Area 0</t>
  </si>
  <si>
    <t xml:space="preserve">Name: </t>
  </si>
  <si>
    <t xml:space="preserve">Task 3: Configure Routing </t>
  </si>
  <si>
    <t>Total %</t>
  </si>
  <si>
    <t>First Marker</t>
  </si>
  <si>
    <t>Second Marker</t>
  </si>
  <si>
    <t>Task 5: Network Connectivity</t>
  </si>
  <si>
    <t>IPv4 interface</t>
  </si>
  <si>
    <t>Default Static route</t>
  </si>
  <si>
    <t>Propagate default route</t>
  </si>
  <si>
    <t>Task 1: Prepare the Network</t>
  </si>
  <si>
    <t>Advanced Routing &amp; Switching Practical Exam Marking Sheet</t>
  </si>
  <si>
    <t xml:space="preserve">SID: </t>
  </si>
  <si>
    <t>R2</t>
  </si>
  <si>
    <t>R1</t>
  </si>
  <si>
    <t>DS1</t>
  </si>
  <si>
    <t>AS1</t>
  </si>
  <si>
    <t>AS2</t>
  </si>
  <si>
    <t>VTP Configuration</t>
  </si>
  <si>
    <t>EtherChannel</t>
  </si>
  <si>
    <t>VLAN Configuration</t>
  </si>
  <si>
    <t>Port Assignments</t>
  </si>
  <si>
    <t>Rapid PVST+</t>
  </si>
  <si>
    <t>Portfast and BPDU</t>
  </si>
  <si>
    <t>VLAN99 IP Address</t>
  </si>
  <si>
    <t xml:space="preserve">Router on Stick </t>
  </si>
  <si>
    <t>OSPF Area 60</t>
  </si>
  <si>
    <t>Serial link Bandwidth</t>
  </si>
  <si>
    <t>Ping from PC1 to PC2/3</t>
  </si>
  <si>
    <t>From PC ping R2 Loopbacks</t>
  </si>
  <si>
    <t>Ping PC, ping Area 60 Loopbacks</t>
  </si>
  <si>
    <t>Name: Betty Julie Milard</t>
  </si>
  <si>
    <t>Did not submit R2 config</t>
  </si>
  <si>
    <t>Name: Ceri Puddle</t>
  </si>
  <si>
    <t>Name: Daniel Wadham</t>
  </si>
  <si>
    <t>Name: Helen Louise Frey</t>
  </si>
  <si>
    <t>Name: Imran Ali</t>
  </si>
  <si>
    <t xml:space="preserve">Did not copy R2 correctly both configs were R1. </t>
  </si>
  <si>
    <t>Name: James Denton</t>
  </si>
  <si>
    <t>Name: Jasitharan Kugathasan</t>
  </si>
  <si>
    <t>Name: Matthew Cooze</t>
  </si>
  <si>
    <t>Name: Said Ahmed</t>
  </si>
  <si>
    <t>Name: Shay Friel</t>
  </si>
  <si>
    <t>Name: Thomas Myers</t>
  </si>
  <si>
    <t>SID: 1704226</t>
  </si>
  <si>
    <t>Name: Yohannes Zerzghi</t>
  </si>
  <si>
    <t>SID: 1651443</t>
  </si>
  <si>
    <t>SID: 1650946</t>
  </si>
  <si>
    <t>SID: 1650006</t>
  </si>
  <si>
    <t>Name: Nicholas Alexander</t>
  </si>
  <si>
    <t>SID: 1550024</t>
  </si>
  <si>
    <t>SID: 1911017</t>
  </si>
  <si>
    <t>SID: 1651094</t>
  </si>
  <si>
    <t>SID: 1702202</t>
  </si>
  <si>
    <t>SID: 1701017</t>
  </si>
  <si>
    <t>SID: 1252724</t>
  </si>
  <si>
    <t>SID: 1704227</t>
  </si>
  <si>
    <t>SID: 1650619</t>
  </si>
  <si>
    <t>SID: 1704228</t>
  </si>
  <si>
    <t>Name: Callum Jack Jones</t>
  </si>
  <si>
    <t>SID: 1650526</t>
  </si>
  <si>
    <t>Name: Andom Alemayo</t>
  </si>
  <si>
    <t>SID: 1651465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</si>
</sst>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5" xfId="0" applyFont="1" applyFill="1" applyBorder="1"/>
    <xf numFmtId="0" fontId="0" fillId="0" borderId="5" xfId="0" applyFill="1" applyBorder="1"/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2"/>
  <sheetViews>
    <sheetView topLeftCell="B1" workbookViewId="0">
      <selection activeCell="D6" sqref="D6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5</v>
      </c>
      <c r="C4" s="22"/>
      <c r="D4" s="23"/>
      <c r="E4" s="21" t="s">
        <v>16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3"/>
      <c r="H6" s="13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0.2</v>
      </c>
      <c r="G7" s="13">
        <v>0.2</v>
      </c>
      <c r="H7" s="13">
        <v>0.2</v>
      </c>
    </row>
    <row r="8" spans="1:8" ht="15" thickTop="1" thickBot="1" x14ac:dyDescent="0.5">
      <c r="A8" s="2"/>
      <c r="B8" s="7" t="s">
        <v>11</v>
      </c>
      <c r="C8" s="6">
        <v>4</v>
      </c>
      <c r="D8" s="6">
        <v>2</v>
      </c>
      <c r="E8" s="6">
        <v>2</v>
      </c>
      <c r="F8" s="6"/>
      <c r="G8" s="13"/>
      <c r="H8" s="13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3"/>
      <c r="H9" s="13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3">
        <v>4</v>
      </c>
      <c r="H10" s="13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4</v>
      </c>
      <c r="G11" s="13">
        <v>4</v>
      </c>
      <c r="H11" s="13">
        <v>4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3</v>
      </c>
      <c r="G12" s="13">
        <v>1.5</v>
      </c>
      <c r="H12" s="13">
        <v>1.5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3">
        <v>3</v>
      </c>
      <c r="H13" s="13">
        <v>3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1</v>
      </c>
      <c r="G14" s="13">
        <v>1</v>
      </c>
      <c r="H14" s="13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3">
        <v>2</v>
      </c>
      <c r="H15" s="13">
        <v>4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1</v>
      </c>
      <c r="G16" s="13">
        <v>1</v>
      </c>
      <c r="H16" s="13">
        <v>1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8</v>
      </c>
      <c r="F17" s="6">
        <v>2</v>
      </c>
      <c r="G17" s="13"/>
      <c r="H17" s="13"/>
    </row>
    <row r="18" spans="1:8" ht="15" thickTop="1" thickBot="1" x14ac:dyDescent="0.5">
      <c r="A18" s="2"/>
      <c r="B18" s="7" t="s">
        <v>4</v>
      </c>
      <c r="C18" s="6">
        <v>8</v>
      </c>
      <c r="D18" s="6">
        <v>4</v>
      </c>
      <c r="E18" s="6">
        <v>4</v>
      </c>
      <c r="F18" s="6"/>
      <c r="G18" s="13"/>
      <c r="H18" s="13"/>
    </row>
    <row r="19" spans="1:8" ht="15" thickTop="1" thickBot="1" x14ac:dyDescent="0.5">
      <c r="A19" s="2"/>
      <c r="B19" s="7" t="s">
        <v>30</v>
      </c>
      <c r="C19" s="6">
        <v>4</v>
      </c>
      <c r="D19" s="6">
        <v>4</v>
      </c>
      <c r="E19" s="6"/>
      <c r="F19" s="6"/>
      <c r="G19" s="13"/>
      <c r="H19" s="13"/>
    </row>
    <row r="20" spans="1:8" ht="15" thickTop="1" thickBot="1" x14ac:dyDescent="0.5">
      <c r="A20" s="2"/>
      <c r="B20" s="7" t="s">
        <v>31</v>
      </c>
      <c r="C20" s="6">
        <v>2</v>
      </c>
      <c r="D20" s="6">
        <v>1</v>
      </c>
      <c r="E20" s="6">
        <v>1</v>
      </c>
      <c r="F20" s="6"/>
      <c r="G20" s="13"/>
      <c r="H20" s="13"/>
    </row>
    <row r="21" spans="1:8" ht="15" thickTop="1" thickBot="1" x14ac:dyDescent="0.5">
      <c r="A21" s="2"/>
      <c r="B21" s="7" t="s">
        <v>12</v>
      </c>
      <c r="C21" s="6">
        <v>3</v>
      </c>
      <c r="D21" s="6">
        <v>3</v>
      </c>
      <c r="E21" s="6"/>
      <c r="F21" s="6"/>
      <c r="G21" s="13"/>
      <c r="H21" s="13"/>
    </row>
    <row r="22" spans="1:8" ht="15" thickTop="1" thickBot="1" x14ac:dyDescent="0.5">
      <c r="A22" s="2"/>
      <c r="B22" s="7" t="s">
        <v>13</v>
      </c>
      <c r="C22" s="6">
        <v>2</v>
      </c>
      <c r="D22" s="6">
        <v>2</v>
      </c>
      <c r="E22" s="6"/>
      <c r="F22" s="6"/>
      <c r="G22" s="13"/>
      <c r="H22" s="13"/>
    </row>
    <row r="23" spans="1:8" ht="15" thickTop="1" thickBot="1" x14ac:dyDescent="0.5">
      <c r="A23" s="2"/>
      <c r="B23" s="7"/>
      <c r="C23" s="6"/>
      <c r="D23" s="6"/>
      <c r="E23" s="6"/>
      <c r="F23" s="6"/>
      <c r="G23" s="13"/>
      <c r="H23" s="13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3"/>
      <c r="H24" s="13"/>
    </row>
    <row r="25" spans="1:8" ht="15" thickTop="1" thickBot="1" x14ac:dyDescent="0.5">
      <c r="A25" s="2"/>
      <c r="B25" s="2" t="s">
        <v>32</v>
      </c>
      <c r="C25" s="12">
        <v>5</v>
      </c>
      <c r="D25" s="13">
        <v>5</v>
      </c>
      <c r="E25" s="13"/>
      <c r="F25" s="13"/>
      <c r="G25" s="13"/>
      <c r="H25" s="13"/>
    </row>
    <row r="26" spans="1:8" ht="15" thickTop="1" thickBot="1" x14ac:dyDescent="0.5">
      <c r="A26" s="2"/>
      <c r="B26" s="2" t="s">
        <v>33</v>
      </c>
      <c r="C26" s="12">
        <v>5</v>
      </c>
      <c r="D26" s="13">
        <v>5</v>
      </c>
      <c r="E26" s="13"/>
      <c r="F26" s="13"/>
      <c r="G26" s="13"/>
      <c r="H26" s="13"/>
    </row>
    <row r="27" spans="1:8" ht="15" thickTop="1" thickBot="1" x14ac:dyDescent="0.5">
      <c r="A27" s="2"/>
      <c r="B27" s="2" t="s">
        <v>34</v>
      </c>
      <c r="C27" s="12">
        <v>5</v>
      </c>
      <c r="D27" s="13">
        <v>5</v>
      </c>
      <c r="E27" s="13"/>
      <c r="F27" s="13"/>
      <c r="G27" s="13"/>
      <c r="H27" s="13"/>
    </row>
    <row r="28" spans="1:8" ht="15" thickTop="1" thickBot="1" x14ac:dyDescent="0.5">
      <c r="A28" s="2"/>
      <c r="B28" s="14" t="s">
        <v>3</v>
      </c>
      <c r="C28" s="13">
        <f>SUM(C7:C8,C10:C22,C25:C27)</f>
        <v>100</v>
      </c>
      <c r="D28" s="13">
        <f>SUM(D7:D27)</f>
        <v>31.2</v>
      </c>
      <c r="E28" s="13">
        <f>SUM(E7:E27)</f>
        <v>15.2</v>
      </c>
      <c r="F28" s="13">
        <f>SUM(F7,F10:F17)</f>
        <v>18.2</v>
      </c>
      <c r="G28" s="13">
        <f>SUM(G7:G16)</f>
        <v>16.7</v>
      </c>
      <c r="H28" s="13">
        <f>SUM(H7:H16)</f>
        <v>18.7</v>
      </c>
    </row>
    <row r="29" spans="1:8" ht="15" thickTop="1" thickBot="1" x14ac:dyDescent="0.5">
      <c r="A29" s="2"/>
      <c r="B29" s="15" t="s">
        <v>7</v>
      </c>
      <c r="C29" s="26">
        <f>SUM(D28:H28)</f>
        <v>100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B4:D4"/>
    <mergeCell ref="B3:H3"/>
    <mergeCell ref="C30:H30"/>
    <mergeCell ref="C31:H31"/>
    <mergeCell ref="E4:H4"/>
    <mergeCell ref="C29:H29"/>
  </mergeCells>
  <pageMargins left="0.25" right="0.25" top="0.75" bottom="0.75" header="0.3" footer="0.3"/>
  <pageSetup paperSize="9" orientation="portrait" r:id="rId1"/>
  <ignoredErrors>
    <ignoredError sqref="D2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E9A43-E23B-46CE-B590-2460C7E06CB8}">
  <dimension ref="A2:H32"/>
  <sheetViews>
    <sheetView topLeftCell="B3" workbookViewId="0">
      <selection activeCell="E4" sqref="E4:H4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65</v>
      </c>
      <c r="C4" s="22"/>
      <c r="D4" s="23"/>
      <c r="E4" s="21" t="s">
        <v>66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7"/>
      <c r="H6" s="17"/>
    </row>
    <row r="7" spans="1:8" ht="15" thickTop="1" thickBot="1" x14ac:dyDescent="0.5">
      <c r="A7" s="2"/>
      <c r="B7" s="7" t="s">
        <v>2</v>
      </c>
      <c r="C7" s="6">
        <v>1</v>
      </c>
      <c r="D7" s="6">
        <v>0</v>
      </c>
      <c r="E7" s="6">
        <v>0.2</v>
      </c>
      <c r="F7" s="6">
        <v>0</v>
      </c>
      <c r="G7" s="17">
        <v>0</v>
      </c>
      <c r="H7" s="17">
        <v>0</v>
      </c>
    </row>
    <row r="8" spans="1:8" ht="15" thickTop="1" thickBot="1" x14ac:dyDescent="0.5">
      <c r="A8" s="2"/>
      <c r="B8" s="7" t="s">
        <v>11</v>
      </c>
      <c r="C8" s="6">
        <v>4</v>
      </c>
      <c r="D8" s="6">
        <v>0.5</v>
      </c>
      <c r="E8" s="6">
        <v>2</v>
      </c>
      <c r="F8" s="6"/>
      <c r="G8" s="17"/>
      <c r="H8" s="17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7"/>
      <c r="H9" s="17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7">
        <v>4</v>
      </c>
      <c r="H10" s="17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4</v>
      </c>
      <c r="G11" s="17">
        <v>4</v>
      </c>
      <c r="H11" s="17">
        <v>4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3</v>
      </c>
      <c r="G12" s="17">
        <v>0</v>
      </c>
      <c r="H12" s="17">
        <v>0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7">
        <v>3</v>
      </c>
      <c r="H13" s="17">
        <v>3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1</v>
      </c>
      <c r="G14" s="17">
        <v>1</v>
      </c>
      <c r="H14" s="17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7">
        <v>2</v>
      </c>
      <c r="H15" s="17">
        <v>4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0</v>
      </c>
      <c r="G16" s="17">
        <v>1</v>
      </c>
      <c r="H16" s="17">
        <v>1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0</v>
      </c>
      <c r="F17" s="6">
        <v>0</v>
      </c>
      <c r="G17" s="17"/>
      <c r="H17" s="17"/>
    </row>
    <row r="18" spans="1:8" ht="15" thickTop="1" thickBot="1" x14ac:dyDescent="0.5">
      <c r="A18" s="2"/>
      <c r="B18" s="7" t="s">
        <v>4</v>
      </c>
      <c r="C18" s="6">
        <v>8</v>
      </c>
      <c r="D18" s="6">
        <v>0</v>
      </c>
      <c r="E18" s="6">
        <v>4</v>
      </c>
      <c r="F18" s="6"/>
      <c r="G18" s="17"/>
      <c r="H18" s="17"/>
    </row>
    <row r="19" spans="1:8" ht="15" thickTop="1" thickBot="1" x14ac:dyDescent="0.5">
      <c r="A19" s="2"/>
      <c r="B19" s="7" t="s">
        <v>30</v>
      </c>
      <c r="C19" s="6">
        <v>4</v>
      </c>
      <c r="D19" s="6">
        <v>0</v>
      </c>
      <c r="E19" s="6"/>
      <c r="F19" s="6"/>
      <c r="G19" s="17"/>
      <c r="H19" s="17"/>
    </row>
    <row r="20" spans="1:8" ht="15" thickTop="1" thickBot="1" x14ac:dyDescent="0.5">
      <c r="A20" s="2"/>
      <c r="B20" s="7" t="s">
        <v>31</v>
      </c>
      <c r="C20" s="6">
        <v>2</v>
      </c>
      <c r="D20" s="6">
        <v>0</v>
      </c>
      <c r="E20" s="6">
        <v>0</v>
      </c>
      <c r="F20" s="6"/>
      <c r="G20" s="17"/>
      <c r="H20" s="17"/>
    </row>
    <row r="21" spans="1:8" ht="15" thickTop="1" thickBot="1" x14ac:dyDescent="0.5">
      <c r="A21" s="2"/>
      <c r="B21" s="7" t="s">
        <v>12</v>
      </c>
      <c r="C21" s="6">
        <v>3</v>
      </c>
      <c r="D21" s="6">
        <v>0</v>
      </c>
      <c r="E21" s="6"/>
      <c r="F21" s="6"/>
      <c r="G21" s="17"/>
      <c r="H21" s="17"/>
    </row>
    <row r="22" spans="1:8" ht="15" thickTop="1" thickBot="1" x14ac:dyDescent="0.5">
      <c r="A22" s="2"/>
      <c r="B22" s="7" t="s">
        <v>13</v>
      </c>
      <c r="C22" s="6">
        <v>2</v>
      </c>
      <c r="D22" s="6">
        <v>0</v>
      </c>
      <c r="E22" s="6"/>
      <c r="F22" s="6"/>
      <c r="G22" s="17"/>
      <c r="H22" s="17"/>
    </row>
    <row r="23" spans="1:8" ht="15" thickTop="1" thickBot="1" x14ac:dyDescent="0.5">
      <c r="A23" s="2"/>
      <c r="B23" s="7"/>
      <c r="C23" s="6"/>
      <c r="D23" s="6"/>
      <c r="E23" s="6"/>
      <c r="F23" s="6"/>
      <c r="G23" s="17"/>
      <c r="H23" s="17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7"/>
      <c r="H24" s="17"/>
    </row>
    <row r="25" spans="1:8" ht="15" thickTop="1" thickBot="1" x14ac:dyDescent="0.5">
      <c r="A25" s="2"/>
      <c r="B25" s="2" t="s">
        <v>32</v>
      </c>
      <c r="C25" s="12">
        <v>5</v>
      </c>
      <c r="D25" s="17">
        <v>0</v>
      </c>
      <c r="E25" s="17"/>
      <c r="F25" s="17"/>
      <c r="G25" s="17"/>
      <c r="H25" s="17"/>
    </row>
    <row r="26" spans="1:8" ht="15" thickTop="1" thickBot="1" x14ac:dyDescent="0.5">
      <c r="A26" s="2"/>
      <c r="B26" s="2" t="s">
        <v>33</v>
      </c>
      <c r="C26" s="12">
        <v>5</v>
      </c>
      <c r="D26" s="17">
        <v>0</v>
      </c>
      <c r="E26" s="17"/>
      <c r="F26" s="17"/>
      <c r="G26" s="17"/>
      <c r="H26" s="17"/>
    </row>
    <row r="27" spans="1:8" ht="15" thickTop="1" thickBot="1" x14ac:dyDescent="0.5">
      <c r="A27" s="2"/>
      <c r="B27" s="2" t="s">
        <v>34</v>
      </c>
      <c r="C27" s="12">
        <v>5</v>
      </c>
      <c r="D27" s="17">
        <v>0</v>
      </c>
      <c r="E27" s="17"/>
      <c r="F27" s="17"/>
      <c r="G27" s="17"/>
      <c r="H27" s="17"/>
    </row>
    <row r="28" spans="1:8" ht="15" thickTop="1" thickBot="1" x14ac:dyDescent="0.5">
      <c r="A28" s="2"/>
      <c r="B28" s="14" t="s">
        <v>3</v>
      </c>
      <c r="C28" s="17">
        <f>SUM(C7:C8,C10:C22,C25:C27)</f>
        <v>100</v>
      </c>
      <c r="D28" s="17">
        <f>SUM(D7:D27)</f>
        <v>0.5</v>
      </c>
      <c r="E28" s="17">
        <f>SUM(E7:E27)</f>
        <v>6.2</v>
      </c>
      <c r="F28" s="17">
        <f>SUM(F7,F10:F17)</f>
        <v>15</v>
      </c>
      <c r="G28" s="17">
        <f>SUM(G7:G16)</f>
        <v>15</v>
      </c>
      <c r="H28" s="17">
        <f>SUM(H7:H16)</f>
        <v>17</v>
      </c>
    </row>
    <row r="29" spans="1:8" ht="15" thickTop="1" thickBot="1" x14ac:dyDescent="0.5">
      <c r="A29" s="2"/>
      <c r="B29" s="15" t="s">
        <v>7</v>
      </c>
      <c r="C29" s="26">
        <f>SUM(D28:H28)</f>
        <v>53.7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>
      <c r="B32" s="20" t="s">
        <v>41</v>
      </c>
    </row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  <ignoredErrors>
    <ignoredError sqref="D28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39A67-982E-4279-891B-758AD3DF04EB}">
  <dimension ref="A2:H32"/>
  <sheetViews>
    <sheetView topLeftCell="B1" workbookViewId="0">
      <selection activeCell="E4" sqref="E4:H4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35</v>
      </c>
      <c r="C4" s="22"/>
      <c r="D4" s="23"/>
      <c r="E4" s="21" t="s">
        <v>64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7"/>
      <c r="H6" s="17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0.2</v>
      </c>
      <c r="G7" s="17">
        <v>0.2</v>
      </c>
      <c r="H7" s="17">
        <v>0.2</v>
      </c>
    </row>
    <row r="8" spans="1:8" ht="15" thickTop="1" thickBot="1" x14ac:dyDescent="0.5">
      <c r="A8" s="2"/>
      <c r="B8" s="7" t="s">
        <v>11</v>
      </c>
      <c r="C8" s="6">
        <v>4</v>
      </c>
      <c r="D8" s="6">
        <v>2</v>
      </c>
      <c r="E8" s="6">
        <v>2</v>
      </c>
      <c r="F8" s="6"/>
      <c r="G8" s="17"/>
      <c r="H8" s="17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7"/>
      <c r="H9" s="17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7">
        <v>2</v>
      </c>
      <c r="H10" s="17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4</v>
      </c>
      <c r="G11" s="17">
        <v>2</v>
      </c>
      <c r="H11" s="17">
        <v>2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3</v>
      </c>
      <c r="G12" s="17">
        <v>0</v>
      </c>
      <c r="H12" s="17">
        <v>0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7">
        <v>3</v>
      </c>
      <c r="H13" s="17">
        <v>0.5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1</v>
      </c>
      <c r="G14" s="17">
        <v>0</v>
      </c>
      <c r="H14" s="17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7">
        <v>0</v>
      </c>
      <c r="H15" s="17">
        <v>4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0</v>
      </c>
      <c r="G16" s="17">
        <v>1</v>
      </c>
      <c r="H16" s="17">
        <v>1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7</v>
      </c>
      <c r="F17" s="6">
        <v>0</v>
      </c>
      <c r="G17" s="17"/>
      <c r="H17" s="17"/>
    </row>
    <row r="18" spans="1:8" ht="15" thickTop="1" thickBot="1" x14ac:dyDescent="0.5">
      <c r="A18" s="2"/>
      <c r="B18" s="7" t="s">
        <v>4</v>
      </c>
      <c r="C18" s="6">
        <v>8</v>
      </c>
      <c r="D18" s="6">
        <v>4</v>
      </c>
      <c r="E18" s="6">
        <v>4</v>
      </c>
      <c r="F18" s="6"/>
      <c r="G18" s="17"/>
      <c r="H18" s="17"/>
    </row>
    <row r="19" spans="1:8" ht="15" thickTop="1" thickBot="1" x14ac:dyDescent="0.5">
      <c r="A19" s="2"/>
      <c r="B19" s="7" t="s">
        <v>30</v>
      </c>
      <c r="C19" s="6">
        <v>4</v>
      </c>
      <c r="D19" s="6">
        <v>1</v>
      </c>
      <c r="E19" s="6"/>
      <c r="F19" s="6"/>
      <c r="G19" s="17"/>
      <c r="H19" s="17"/>
    </row>
    <row r="20" spans="1:8" ht="15" thickTop="1" thickBot="1" x14ac:dyDescent="0.5">
      <c r="A20" s="2"/>
      <c r="B20" s="7" t="s">
        <v>31</v>
      </c>
      <c r="C20" s="6">
        <v>2</v>
      </c>
      <c r="D20" s="6">
        <v>1</v>
      </c>
      <c r="E20" s="6">
        <v>1</v>
      </c>
      <c r="F20" s="6"/>
      <c r="G20" s="17"/>
      <c r="H20" s="17"/>
    </row>
    <row r="21" spans="1:8" ht="15" thickTop="1" thickBot="1" x14ac:dyDescent="0.5">
      <c r="A21" s="2"/>
      <c r="B21" s="7" t="s">
        <v>12</v>
      </c>
      <c r="C21" s="6">
        <v>3</v>
      </c>
      <c r="D21" s="6">
        <v>3</v>
      </c>
      <c r="E21" s="6"/>
      <c r="F21" s="6"/>
      <c r="G21" s="17"/>
      <c r="H21" s="17"/>
    </row>
    <row r="22" spans="1:8" ht="15" thickTop="1" thickBot="1" x14ac:dyDescent="0.5">
      <c r="A22" s="2"/>
      <c r="B22" s="7" t="s">
        <v>13</v>
      </c>
      <c r="C22" s="6">
        <v>2</v>
      </c>
      <c r="D22" s="6">
        <v>2</v>
      </c>
      <c r="E22" s="6"/>
      <c r="F22" s="6"/>
      <c r="G22" s="17"/>
      <c r="H22" s="17"/>
    </row>
    <row r="23" spans="1:8" ht="15" thickTop="1" thickBot="1" x14ac:dyDescent="0.5">
      <c r="A23" s="2"/>
      <c r="B23" s="7"/>
      <c r="C23" s="6"/>
      <c r="D23" s="6"/>
      <c r="E23" s="6"/>
      <c r="F23" s="6"/>
      <c r="G23" s="17"/>
      <c r="H23" s="17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7"/>
      <c r="H24" s="17"/>
    </row>
    <row r="25" spans="1:8" ht="15" thickTop="1" thickBot="1" x14ac:dyDescent="0.5">
      <c r="A25" s="2"/>
      <c r="B25" s="2" t="s">
        <v>32</v>
      </c>
      <c r="C25" s="12">
        <v>5</v>
      </c>
      <c r="D25" s="17">
        <v>0</v>
      </c>
      <c r="E25" s="17"/>
      <c r="F25" s="17"/>
      <c r="G25" s="17"/>
      <c r="H25" s="17"/>
    </row>
    <row r="26" spans="1:8" ht="15" thickTop="1" thickBot="1" x14ac:dyDescent="0.5">
      <c r="A26" s="2"/>
      <c r="B26" s="2" t="s">
        <v>33</v>
      </c>
      <c r="C26" s="12">
        <v>5</v>
      </c>
      <c r="D26" s="17">
        <v>0</v>
      </c>
      <c r="E26" s="17"/>
      <c r="F26" s="17"/>
      <c r="G26" s="17"/>
      <c r="H26" s="17"/>
    </row>
    <row r="27" spans="1:8" ht="15" thickTop="1" thickBot="1" x14ac:dyDescent="0.5">
      <c r="A27" s="2"/>
      <c r="B27" s="2" t="s">
        <v>34</v>
      </c>
      <c r="C27" s="12">
        <v>5</v>
      </c>
      <c r="D27" s="17">
        <v>0</v>
      </c>
      <c r="E27" s="17"/>
      <c r="F27" s="17"/>
      <c r="G27" s="17"/>
      <c r="H27" s="17"/>
    </row>
    <row r="28" spans="1:8" ht="15" thickTop="1" thickBot="1" x14ac:dyDescent="0.5">
      <c r="A28" s="2"/>
      <c r="B28" s="14" t="s">
        <v>3</v>
      </c>
      <c r="C28" s="17">
        <f>SUM(C7:C8,C10:C22,C25:C27)</f>
        <v>100</v>
      </c>
      <c r="D28" s="17">
        <f>SUM(D7:D27)</f>
        <v>13.2</v>
      </c>
      <c r="E28" s="17">
        <f>SUM(E7:E27)</f>
        <v>14.2</v>
      </c>
      <c r="F28" s="17">
        <f>SUM(F7,F10:F17)</f>
        <v>15.2</v>
      </c>
      <c r="G28" s="17">
        <f>SUM(G7:G16)</f>
        <v>8.1999999999999993</v>
      </c>
      <c r="H28" s="17">
        <f>SUM(H7:H16)</f>
        <v>12.7</v>
      </c>
    </row>
    <row r="29" spans="1:8" ht="15" thickTop="1" thickBot="1" x14ac:dyDescent="0.5">
      <c r="A29" s="2"/>
      <c r="B29" s="15" t="s">
        <v>7</v>
      </c>
      <c r="C29" s="26">
        <f>SUM(D28:H28)</f>
        <v>63.5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  <ignoredErrors>
    <ignoredError sqref="D28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5A847-84CA-49E2-A32B-8B9947458C24}">
  <dimension ref="A2:H32"/>
  <sheetViews>
    <sheetView topLeftCell="B1" workbookViewId="0">
      <selection activeCell="B4" sqref="B4:D4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63</v>
      </c>
      <c r="C4" s="22"/>
      <c r="D4" s="23"/>
      <c r="E4" s="21" t="s">
        <v>62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7"/>
      <c r="H6" s="17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</v>
      </c>
      <c r="G7" s="17">
        <v>0</v>
      </c>
      <c r="H7" s="17">
        <v>0</v>
      </c>
    </row>
    <row r="8" spans="1:8" ht="15" thickTop="1" thickBot="1" x14ac:dyDescent="0.5">
      <c r="A8" s="2"/>
      <c r="B8" s="7" t="s">
        <v>11</v>
      </c>
      <c r="C8" s="6">
        <v>4</v>
      </c>
      <c r="D8" s="6">
        <v>1</v>
      </c>
      <c r="E8" s="6">
        <v>2</v>
      </c>
      <c r="F8" s="6"/>
      <c r="G8" s="17"/>
      <c r="H8" s="17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7"/>
      <c r="H9" s="17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7">
        <v>4</v>
      </c>
      <c r="H10" s="17">
        <v>3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2</v>
      </c>
      <c r="G11" s="17">
        <v>0</v>
      </c>
      <c r="H11" s="17">
        <v>0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1</v>
      </c>
      <c r="G12" s="17">
        <v>0</v>
      </c>
      <c r="H12" s="17">
        <v>0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1</v>
      </c>
      <c r="G13" s="17">
        <v>0</v>
      </c>
      <c r="H13" s="17">
        <v>0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0</v>
      </c>
      <c r="G14" s="17">
        <v>0</v>
      </c>
      <c r="H14" s="17">
        <v>0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7">
        <v>0</v>
      </c>
      <c r="H15" s="17">
        <v>0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1</v>
      </c>
      <c r="G16" s="17">
        <v>0</v>
      </c>
      <c r="H16" s="17">
        <v>0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2</v>
      </c>
      <c r="F17" s="6">
        <v>0</v>
      </c>
      <c r="G17" s="17"/>
      <c r="H17" s="17"/>
    </row>
    <row r="18" spans="1:8" ht="15" thickTop="1" thickBot="1" x14ac:dyDescent="0.5">
      <c r="A18" s="2"/>
      <c r="B18" s="7" t="s">
        <v>4</v>
      </c>
      <c r="C18" s="6">
        <v>8</v>
      </c>
      <c r="D18" s="6">
        <v>2</v>
      </c>
      <c r="E18" s="6">
        <v>2</v>
      </c>
      <c r="F18" s="6"/>
      <c r="G18" s="17"/>
      <c r="H18" s="17"/>
    </row>
    <row r="19" spans="1:8" ht="15" thickTop="1" thickBot="1" x14ac:dyDescent="0.5">
      <c r="A19" s="2"/>
      <c r="B19" s="7" t="s">
        <v>30</v>
      </c>
      <c r="C19" s="6">
        <v>4</v>
      </c>
      <c r="D19" s="6">
        <v>1</v>
      </c>
      <c r="E19" s="6"/>
      <c r="F19" s="6"/>
      <c r="G19" s="17"/>
      <c r="H19" s="17"/>
    </row>
    <row r="20" spans="1:8" ht="15" thickTop="1" thickBot="1" x14ac:dyDescent="0.5">
      <c r="A20" s="2"/>
      <c r="B20" s="7" t="s">
        <v>31</v>
      </c>
      <c r="C20" s="6">
        <v>2</v>
      </c>
      <c r="D20" s="6">
        <v>1</v>
      </c>
      <c r="E20" s="6">
        <v>1</v>
      </c>
      <c r="F20" s="6"/>
      <c r="G20" s="17"/>
      <c r="H20" s="17"/>
    </row>
    <row r="21" spans="1:8" ht="15" thickTop="1" thickBot="1" x14ac:dyDescent="0.5">
      <c r="A21" s="2"/>
      <c r="B21" s="7" t="s">
        <v>12</v>
      </c>
      <c r="C21" s="6">
        <v>3</v>
      </c>
      <c r="D21" s="6">
        <v>0</v>
      </c>
      <c r="E21" s="6"/>
      <c r="F21" s="6"/>
      <c r="G21" s="17"/>
      <c r="H21" s="17"/>
    </row>
    <row r="22" spans="1:8" ht="15" thickTop="1" thickBot="1" x14ac:dyDescent="0.5">
      <c r="A22" s="2"/>
      <c r="B22" s="7" t="s">
        <v>13</v>
      </c>
      <c r="C22" s="6">
        <v>2</v>
      </c>
      <c r="D22" s="6">
        <v>0</v>
      </c>
      <c r="E22" s="6"/>
      <c r="F22" s="6"/>
      <c r="G22" s="17"/>
      <c r="H22" s="17"/>
    </row>
    <row r="23" spans="1:8" ht="15" thickTop="1" thickBot="1" x14ac:dyDescent="0.5">
      <c r="A23" s="2"/>
      <c r="B23" s="7"/>
      <c r="C23" s="6"/>
      <c r="D23" s="6"/>
      <c r="E23" s="6"/>
      <c r="F23" s="6"/>
      <c r="G23" s="17"/>
      <c r="H23" s="17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7"/>
      <c r="H24" s="17"/>
    </row>
    <row r="25" spans="1:8" ht="15" thickTop="1" thickBot="1" x14ac:dyDescent="0.5">
      <c r="A25" s="2"/>
      <c r="B25" s="2" t="s">
        <v>32</v>
      </c>
      <c r="C25" s="12">
        <v>5</v>
      </c>
      <c r="D25" s="17">
        <v>0</v>
      </c>
      <c r="E25" s="17"/>
      <c r="F25" s="17"/>
      <c r="G25" s="17"/>
      <c r="H25" s="17"/>
    </row>
    <row r="26" spans="1:8" ht="15" thickTop="1" thickBot="1" x14ac:dyDescent="0.5">
      <c r="A26" s="2"/>
      <c r="B26" s="2" t="s">
        <v>33</v>
      </c>
      <c r="C26" s="12">
        <v>5</v>
      </c>
      <c r="D26" s="17">
        <v>0</v>
      </c>
      <c r="E26" s="17"/>
      <c r="F26" s="17"/>
      <c r="G26" s="17"/>
      <c r="H26" s="17"/>
    </row>
    <row r="27" spans="1:8" ht="15" thickTop="1" thickBot="1" x14ac:dyDescent="0.5">
      <c r="A27" s="2"/>
      <c r="B27" s="2" t="s">
        <v>34</v>
      </c>
      <c r="C27" s="12">
        <v>5</v>
      </c>
      <c r="D27" s="17">
        <v>0</v>
      </c>
      <c r="E27" s="17"/>
      <c r="F27" s="17"/>
      <c r="G27" s="17"/>
      <c r="H27" s="17"/>
    </row>
    <row r="28" spans="1:8" ht="15" thickTop="1" thickBot="1" x14ac:dyDescent="0.5">
      <c r="A28" s="2"/>
      <c r="B28" s="14" t="s">
        <v>3</v>
      </c>
      <c r="C28" s="17">
        <f>SUM(C7:C8,C10:C22,C25:C27)</f>
        <v>100</v>
      </c>
      <c r="D28" s="17">
        <f>SUM(D7:D27)</f>
        <v>5.2</v>
      </c>
      <c r="E28" s="17">
        <f>SUM(E7:E27)</f>
        <v>7.2</v>
      </c>
      <c r="F28" s="17">
        <f>SUM(F7,F10:F17)</f>
        <v>9</v>
      </c>
      <c r="G28" s="17">
        <f>SUM(G7:G16)</f>
        <v>4</v>
      </c>
      <c r="H28" s="17">
        <f>SUM(H7:H16)</f>
        <v>3</v>
      </c>
    </row>
    <row r="29" spans="1:8" ht="15" thickTop="1" thickBot="1" x14ac:dyDescent="0.5">
      <c r="A29" s="2"/>
      <c r="B29" s="15" t="s">
        <v>7</v>
      </c>
      <c r="C29" s="26">
        <f>SUM(D28:H28)</f>
        <v>28.4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  <ignoredErrors>
    <ignoredError sqref="D28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41473-AF02-4981-A785-EF73BA87E8AB}">
  <dimension ref="A2:H32"/>
  <sheetViews>
    <sheetView topLeftCell="B1" workbookViewId="0">
      <selection activeCell="F28" sqref="F28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37</v>
      </c>
      <c r="C4" s="22"/>
      <c r="D4" s="23"/>
      <c r="E4" s="21" t="s">
        <v>61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7"/>
      <c r="H6" s="17"/>
    </row>
    <row r="7" spans="1:8" ht="15" thickTop="1" thickBot="1" x14ac:dyDescent="0.5">
      <c r="A7" s="2"/>
      <c r="B7" s="7" t="s">
        <v>2</v>
      </c>
      <c r="C7" s="6">
        <v>1</v>
      </c>
      <c r="D7" s="6">
        <v>0</v>
      </c>
      <c r="E7" s="6">
        <v>0.2</v>
      </c>
      <c r="F7" s="6">
        <v>0.2</v>
      </c>
      <c r="G7" s="17">
        <v>0.2</v>
      </c>
      <c r="H7" s="17">
        <v>0.2</v>
      </c>
    </row>
    <row r="8" spans="1:8" ht="15" thickTop="1" thickBot="1" x14ac:dyDescent="0.5">
      <c r="A8" s="2"/>
      <c r="B8" s="7" t="s">
        <v>11</v>
      </c>
      <c r="C8" s="6">
        <v>4</v>
      </c>
      <c r="D8" s="6">
        <v>0</v>
      </c>
      <c r="E8" s="6">
        <v>1</v>
      </c>
      <c r="F8" s="6"/>
      <c r="G8" s="17"/>
      <c r="H8" s="17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7"/>
      <c r="H9" s="17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7">
        <v>4</v>
      </c>
      <c r="H10" s="17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4</v>
      </c>
      <c r="G11" s="17">
        <v>4</v>
      </c>
      <c r="H11" s="17">
        <v>4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3</v>
      </c>
      <c r="G12" s="17">
        <v>1.5</v>
      </c>
      <c r="H12" s="17">
        <v>1.5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7">
        <v>0.5</v>
      </c>
      <c r="H13" s="17">
        <v>0.5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1</v>
      </c>
      <c r="G14" s="17">
        <v>1</v>
      </c>
      <c r="H14" s="17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7">
        <v>2</v>
      </c>
      <c r="H15" s="17">
        <v>4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1</v>
      </c>
      <c r="G16" s="17">
        <v>1</v>
      </c>
      <c r="H16" s="17">
        <v>1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7</v>
      </c>
      <c r="F17" s="6">
        <v>2</v>
      </c>
      <c r="G17" s="17"/>
      <c r="H17" s="17"/>
    </row>
    <row r="18" spans="1:8" ht="15" thickTop="1" thickBot="1" x14ac:dyDescent="0.5">
      <c r="A18" s="2"/>
      <c r="B18" s="7" t="s">
        <v>4</v>
      </c>
      <c r="C18" s="6">
        <v>8</v>
      </c>
      <c r="D18" s="6">
        <v>0</v>
      </c>
      <c r="E18" s="6">
        <v>0</v>
      </c>
      <c r="F18" s="6"/>
      <c r="G18" s="17"/>
      <c r="H18" s="17"/>
    </row>
    <row r="19" spans="1:8" ht="15" thickTop="1" thickBot="1" x14ac:dyDescent="0.5">
      <c r="A19" s="2"/>
      <c r="B19" s="7" t="s">
        <v>30</v>
      </c>
      <c r="C19" s="6">
        <v>4</v>
      </c>
      <c r="D19" s="6">
        <v>0</v>
      </c>
      <c r="E19" s="6"/>
      <c r="F19" s="6"/>
      <c r="G19" s="17"/>
      <c r="H19" s="17"/>
    </row>
    <row r="20" spans="1:8" ht="15" thickTop="1" thickBot="1" x14ac:dyDescent="0.5">
      <c r="A20" s="2"/>
      <c r="B20" s="7" t="s">
        <v>31</v>
      </c>
      <c r="C20" s="6">
        <v>2</v>
      </c>
      <c r="D20" s="6">
        <v>0</v>
      </c>
      <c r="E20" s="6">
        <v>0</v>
      </c>
      <c r="F20" s="6"/>
      <c r="G20" s="17"/>
      <c r="H20" s="17"/>
    </row>
    <row r="21" spans="1:8" ht="15" thickTop="1" thickBot="1" x14ac:dyDescent="0.5">
      <c r="A21" s="2"/>
      <c r="B21" s="7" t="s">
        <v>12</v>
      </c>
      <c r="C21" s="6">
        <v>3</v>
      </c>
      <c r="D21" s="6">
        <v>0</v>
      </c>
      <c r="E21" s="6"/>
      <c r="F21" s="6"/>
      <c r="G21" s="17"/>
      <c r="H21" s="17"/>
    </row>
    <row r="22" spans="1:8" ht="15" thickTop="1" thickBot="1" x14ac:dyDescent="0.5">
      <c r="A22" s="2"/>
      <c r="B22" s="7" t="s">
        <v>13</v>
      </c>
      <c r="C22" s="6">
        <v>2</v>
      </c>
      <c r="D22" s="6">
        <v>0</v>
      </c>
      <c r="E22" s="6"/>
      <c r="F22" s="6"/>
      <c r="G22" s="17"/>
      <c r="H22" s="17"/>
    </row>
    <row r="23" spans="1:8" ht="15" thickTop="1" thickBot="1" x14ac:dyDescent="0.5">
      <c r="A23" s="2"/>
      <c r="B23" s="7"/>
      <c r="C23" s="6"/>
      <c r="D23" s="6"/>
      <c r="E23" s="6"/>
      <c r="F23" s="6"/>
      <c r="G23" s="17"/>
      <c r="H23" s="17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7"/>
      <c r="H24" s="17"/>
    </row>
    <row r="25" spans="1:8" ht="15" thickTop="1" thickBot="1" x14ac:dyDescent="0.5">
      <c r="A25" s="2"/>
      <c r="B25" s="2" t="s">
        <v>32</v>
      </c>
      <c r="C25" s="12">
        <v>5</v>
      </c>
      <c r="D25" s="17">
        <v>0</v>
      </c>
      <c r="E25" s="17"/>
      <c r="F25" s="17"/>
      <c r="G25" s="17"/>
      <c r="H25" s="17"/>
    </row>
    <row r="26" spans="1:8" ht="15" thickTop="1" thickBot="1" x14ac:dyDescent="0.5">
      <c r="A26" s="2"/>
      <c r="B26" s="2" t="s">
        <v>33</v>
      </c>
      <c r="C26" s="12">
        <v>5</v>
      </c>
      <c r="D26" s="17">
        <v>0</v>
      </c>
      <c r="E26" s="17"/>
      <c r="F26" s="17"/>
      <c r="G26" s="17"/>
      <c r="H26" s="17"/>
    </row>
    <row r="27" spans="1:8" ht="15" thickTop="1" thickBot="1" x14ac:dyDescent="0.5">
      <c r="A27" s="2"/>
      <c r="B27" s="2" t="s">
        <v>34</v>
      </c>
      <c r="C27" s="12">
        <v>5</v>
      </c>
      <c r="D27" s="17">
        <v>0</v>
      </c>
      <c r="E27" s="17"/>
      <c r="F27" s="17"/>
      <c r="G27" s="17"/>
      <c r="H27" s="17"/>
    </row>
    <row r="28" spans="1:8" ht="15" thickTop="1" thickBot="1" x14ac:dyDescent="0.5">
      <c r="A28" s="2"/>
      <c r="B28" s="14" t="s">
        <v>3</v>
      </c>
      <c r="C28" s="17">
        <f>SUM(C7:C8,C10:C22,C25:C27)</f>
        <v>100</v>
      </c>
      <c r="D28" s="17">
        <f>SUM(D7:D27)</f>
        <v>0</v>
      </c>
      <c r="E28" s="17">
        <f>SUM(E7:E27)</f>
        <v>8.1999999999999993</v>
      </c>
      <c r="F28" s="17">
        <f>SUM(F7,F10:F17)</f>
        <v>18.2</v>
      </c>
      <c r="G28" s="17">
        <f>SUM(G7:G16)</f>
        <v>14.2</v>
      </c>
      <c r="H28" s="17">
        <f>SUM(H7:H16)</f>
        <v>16.2</v>
      </c>
    </row>
    <row r="29" spans="1:8" ht="15" thickTop="1" thickBot="1" x14ac:dyDescent="0.5">
      <c r="A29" s="2"/>
      <c r="B29" s="15" t="s">
        <v>7</v>
      </c>
      <c r="C29" s="26">
        <f>SUM(D28:H28)</f>
        <v>56.8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>
      <c r="B32" s="19" t="s">
        <v>36</v>
      </c>
    </row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  <ignoredErrors>
    <ignoredError sqref="D28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C59EB-BA70-4A5B-BB48-B644573117E6}">
  <dimension ref="A2:H32"/>
  <sheetViews>
    <sheetView tabSelected="1" topLeftCell="B1" workbookViewId="0">
      <selection activeCell="E4" sqref="E4:H4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38</v>
      </c>
      <c r="C4" s="22"/>
      <c r="D4" s="23"/>
      <c r="E4" s="21" t="s">
        <v>60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7"/>
      <c r="H6" s="17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0.2</v>
      </c>
      <c r="G7" s="17">
        <v>0.2</v>
      </c>
      <c r="H7" s="17">
        <v>0.2</v>
      </c>
    </row>
    <row r="8" spans="1:8" ht="15" thickTop="1" thickBot="1" x14ac:dyDescent="0.5">
      <c r="A8" s="2"/>
      <c r="B8" s="7" t="s">
        <v>11</v>
      </c>
      <c r="C8" s="6">
        <v>4</v>
      </c>
      <c r="D8" s="6">
        <v>1.5</v>
      </c>
      <c r="E8" s="6">
        <v>1.5</v>
      </c>
      <c r="F8" s="6"/>
      <c r="G8" s="17"/>
      <c r="H8" s="17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7"/>
      <c r="H9" s="17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7">
        <v>4</v>
      </c>
      <c r="H10" s="17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4</v>
      </c>
      <c r="G11" s="17">
        <v>4</v>
      </c>
      <c r="H11" s="17">
        <v>4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3</v>
      </c>
      <c r="G12" s="17">
        <v>1.5</v>
      </c>
      <c r="H12" s="17">
        <v>1.5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7">
        <v>3</v>
      </c>
      <c r="H13" s="17">
        <v>3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1</v>
      </c>
      <c r="G14" s="17">
        <v>1</v>
      </c>
      <c r="H14" s="17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7">
        <v>2</v>
      </c>
      <c r="H15" s="17">
        <v>4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1</v>
      </c>
      <c r="G16" s="17">
        <v>1</v>
      </c>
      <c r="H16" s="17">
        <v>1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7</v>
      </c>
      <c r="F17" s="6">
        <v>2</v>
      </c>
      <c r="G17" s="17"/>
      <c r="H17" s="17"/>
    </row>
    <row r="18" spans="1:8" ht="15" thickTop="1" thickBot="1" x14ac:dyDescent="0.5">
      <c r="A18" s="2"/>
      <c r="B18" s="7" t="s">
        <v>4</v>
      </c>
      <c r="C18" s="6">
        <v>8</v>
      </c>
      <c r="D18" s="6">
        <v>4</v>
      </c>
      <c r="E18" s="6">
        <v>2</v>
      </c>
      <c r="F18" s="6"/>
      <c r="G18" s="17"/>
      <c r="H18" s="17"/>
    </row>
    <row r="19" spans="1:8" ht="15" thickTop="1" thickBot="1" x14ac:dyDescent="0.5">
      <c r="A19" s="2"/>
      <c r="B19" s="7" t="s">
        <v>30</v>
      </c>
      <c r="C19" s="6">
        <v>4</v>
      </c>
      <c r="D19" s="6">
        <v>4</v>
      </c>
      <c r="E19" s="6"/>
      <c r="F19" s="6"/>
      <c r="G19" s="17"/>
      <c r="H19" s="17"/>
    </row>
    <row r="20" spans="1:8" ht="15" thickTop="1" thickBot="1" x14ac:dyDescent="0.5">
      <c r="A20" s="2"/>
      <c r="B20" s="7" t="s">
        <v>31</v>
      </c>
      <c r="C20" s="6">
        <v>2</v>
      </c>
      <c r="D20" s="6">
        <v>0</v>
      </c>
      <c r="E20" s="6">
        <v>0</v>
      </c>
      <c r="F20" s="6"/>
      <c r="G20" s="17"/>
      <c r="H20" s="17"/>
    </row>
    <row r="21" spans="1:8" ht="15" thickTop="1" thickBot="1" x14ac:dyDescent="0.5">
      <c r="A21" s="2"/>
      <c r="B21" s="7" t="s">
        <v>12</v>
      </c>
      <c r="C21" s="6">
        <v>3</v>
      </c>
      <c r="D21" s="6">
        <v>3</v>
      </c>
      <c r="E21" s="6"/>
      <c r="F21" s="6"/>
      <c r="G21" s="17"/>
      <c r="H21" s="17"/>
    </row>
    <row r="22" spans="1:8" ht="15" thickTop="1" thickBot="1" x14ac:dyDescent="0.5">
      <c r="A22" s="2"/>
      <c r="B22" s="7" t="s">
        <v>13</v>
      </c>
      <c r="C22" s="6">
        <v>2</v>
      </c>
      <c r="D22" s="6">
        <v>0</v>
      </c>
      <c r="E22" s="6"/>
      <c r="F22" s="6"/>
      <c r="G22" s="17"/>
      <c r="H22" s="17"/>
    </row>
    <row r="23" spans="1:8" ht="15" thickTop="1" thickBot="1" x14ac:dyDescent="0.5">
      <c r="A23" s="2"/>
      <c r="B23" s="7"/>
      <c r="C23" s="6"/>
      <c r="D23" s="6"/>
      <c r="E23" s="6"/>
      <c r="F23" s="6"/>
      <c r="G23" s="17"/>
      <c r="H23" s="17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7"/>
      <c r="H24" s="17"/>
    </row>
    <row r="25" spans="1:8" ht="15" thickTop="1" thickBot="1" x14ac:dyDescent="0.5">
      <c r="A25" s="2"/>
      <c r="B25" s="2" t="s">
        <v>32</v>
      </c>
      <c r="C25" s="12">
        <v>5</v>
      </c>
      <c r="D25" s="17">
        <v>3</v>
      </c>
      <c r="E25" s="17"/>
      <c r="F25" s="17"/>
      <c r="G25" s="17"/>
      <c r="H25" s="17"/>
    </row>
    <row r="26" spans="1:8" ht="15" thickTop="1" thickBot="1" x14ac:dyDescent="0.5">
      <c r="A26" s="2"/>
      <c r="B26" s="2" t="s">
        <v>33</v>
      </c>
      <c r="C26" s="12">
        <v>5</v>
      </c>
      <c r="D26" s="17">
        <v>0</v>
      </c>
      <c r="E26" s="17"/>
      <c r="F26" s="17"/>
      <c r="G26" s="17"/>
      <c r="H26" s="17"/>
    </row>
    <row r="27" spans="1:8" ht="15" thickTop="1" thickBot="1" x14ac:dyDescent="0.5">
      <c r="A27" s="2"/>
      <c r="B27" s="2" t="s">
        <v>34</v>
      </c>
      <c r="C27" s="12">
        <v>5</v>
      </c>
      <c r="D27" s="17">
        <v>5</v>
      </c>
      <c r="E27" s="17"/>
      <c r="F27" s="17"/>
      <c r="G27" s="17"/>
      <c r="H27" s="17"/>
    </row>
    <row r="28" spans="1:8" ht="15" thickTop="1" thickBot="1" x14ac:dyDescent="0.5">
      <c r="A28" s="2"/>
      <c r="B28" s="14" t="s">
        <v>3</v>
      </c>
      <c r="C28" s="17">
        <f>SUM(C7:C8,C10:C22,C25:C27)</f>
        <v>100</v>
      </c>
      <c r="D28" s="17">
        <f>SUM(D7:D27)</f>
        <v>20.7</v>
      </c>
      <c r="E28" s="17">
        <f>SUM(E7:E27)</f>
        <v>10.7</v>
      </c>
      <c r="F28" s="17">
        <f>SUM(F7,F10:F17)</f>
        <v>18.2</v>
      </c>
      <c r="G28" s="17">
        <f>SUM(G7:G16)</f>
        <v>16.7</v>
      </c>
      <c r="H28" s="17">
        <f>SUM(H7:H16)</f>
        <v>18.7</v>
      </c>
    </row>
    <row r="29" spans="1:8" ht="15" thickTop="1" thickBot="1" x14ac:dyDescent="0.5">
      <c r="A29" s="2"/>
      <c r="B29" s="15" t="s">
        <v>7</v>
      </c>
      <c r="C29" s="26">
        <f>SUM(D28:H28)</f>
        <v>85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  <ignoredErrors>
    <ignoredError sqref="D28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6A8DC-898A-4355-9F89-0FF4201BED1D}">
  <dimension ref="A2:H32"/>
  <sheetViews>
    <sheetView topLeftCell="B1" workbookViewId="0">
      <selection activeCell="E4" sqref="E4:H4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39</v>
      </c>
      <c r="C4" s="22"/>
      <c r="D4" s="23"/>
      <c r="E4" s="21" t="s">
        <v>59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8"/>
      <c r="H6" s="18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</v>
      </c>
      <c r="G7" s="18">
        <v>0</v>
      </c>
      <c r="H7" s="18">
        <v>0</v>
      </c>
    </row>
    <row r="8" spans="1:8" ht="15" thickTop="1" thickBot="1" x14ac:dyDescent="0.5">
      <c r="A8" s="2"/>
      <c r="B8" s="7" t="s">
        <v>11</v>
      </c>
      <c r="C8" s="6">
        <v>4</v>
      </c>
      <c r="D8" s="6">
        <v>2</v>
      </c>
      <c r="E8" s="6">
        <v>2</v>
      </c>
      <c r="F8" s="6"/>
      <c r="G8" s="18"/>
      <c r="H8" s="18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8"/>
      <c r="H9" s="18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8">
        <v>4</v>
      </c>
      <c r="H10" s="18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4</v>
      </c>
      <c r="G11" s="18">
        <v>4</v>
      </c>
      <c r="H11" s="18">
        <v>4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3</v>
      </c>
      <c r="G12" s="18">
        <v>1.5</v>
      </c>
      <c r="H12" s="18">
        <v>1.5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8">
        <v>3</v>
      </c>
      <c r="H13" s="18">
        <v>3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1</v>
      </c>
      <c r="G14" s="18">
        <v>1</v>
      </c>
      <c r="H14" s="18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8">
        <v>0</v>
      </c>
      <c r="H15" s="18">
        <v>4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1</v>
      </c>
      <c r="G16" s="18">
        <v>1</v>
      </c>
      <c r="H16" s="18">
        <v>1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2</v>
      </c>
      <c r="F17" s="6">
        <v>0</v>
      </c>
      <c r="G17" s="18"/>
      <c r="H17" s="18"/>
    </row>
    <row r="18" spans="1:8" ht="15" thickTop="1" thickBot="1" x14ac:dyDescent="0.5">
      <c r="A18" s="2"/>
      <c r="B18" s="7" t="s">
        <v>4</v>
      </c>
      <c r="C18" s="6">
        <v>8</v>
      </c>
      <c r="D18" s="6">
        <v>4</v>
      </c>
      <c r="E18" s="6">
        <v>4</v>
      </c>
      <c r="F18" s="6"/>
      <c r="G18" s="18"/>
      <c r="H18" s="18"/>
    </row>
    <row r="19" spans="1:8" ht="15" thickTop="1" thickBot="1" x14ac:dyDescent="0.5">
      <c r="A19" s="2"/>
      <c r="B19" s="7" t="s">
        <v>30</v>
      </c>
      <c r="C19" s="6">
        <v>4</v>
      </c>
      <c r="D19" s="6">
        <v>4</v>
      </c>
      <c r="E19" s="6"/>
      <c r="F19" s="6"/>
      <c r="G19" s="18"/>
      <c r="H19" s="18"/>
    </row>
    <row r="20" spans="1:8" ht="15" thickTop="1" thickBot="1" x14ac:dyDescent="0.5">
      <c r="A20" s="2"/>
      <c r="B20" s="7" t="s">
        <v>31</v>
      </c>
      <c r="C20" s="6">
        <v>2</v>
      </c>
      <c r="D20" s="6">
        <v>1</v>
      </c>
      <c r="E20" s="6">
        <v>1</v>
      </c>
      <c r="F20" s="6"/>
      <c r="G20" s="18"/>
      <c r="H20" s="18"/>
    </row>
    <row r="21" spans="1:8" ht="15" thickTop="1" thickBot="1" x14ac:dyDescent="0.5">
      <c r="A21" s="2"/>
      <c r="B21" s="7" t="s">
        <v>12</v>
      </c>
      <c r="C21" s="6">
        <v>3</v>
      </c>
      <c r="D21" s="6">
        <v>3</v>
      </c>
      <c r="E21" s="6"/>
      <c r="F21" s="6"/>
      <c r="G21" s="18"/>
      <c r="H21" s="18"/>
    </row>
    <row r="22" spans="1:8" ht="15" thickTop="1" thickBot="1" x14ac:dyDescent="0.5">
      <c r="A22" s="2"/>
      <c r="B22" s="7" t="s">
        <v>13</v>
      </c>
      <c r="C22" s="6">
        <v>2</v>
      </c>
      <c r="D22" s="6">
        <v>2</v>
      </c>
      <c r="E22" s="6"/>
      <c r="F22" s="6"/>
      <c r="G22" s="18"/>
      <c r="H22" s="18"/>
    </row>
    <row r="23" spans="1:8" ht="15" thickTop="1" thickBot="1" x14ac:dyDescent="0.5">
      <c r="A23" s="2"/>
      <c r="B23" s="7"/>
      <c r="C23" s="6"/>
      <c r="D23" s="6"/>
      <c r="E23" s="6"/>
      <c r="F23" s="6"/>
      <c r="G23" s="18"/>
      <c r="H23" s="18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8"/>
      <c r="H24" s="18"/>
    </row>
    <row r="25" spans="1:8" ht="15" thickTop="1" thickBot="1" x14ac:dyDescent="0.5">
      <c r="A25" s="2"/>
      <c r="B25" s="2" t="s">
        <v>32</v>
      </c>
      <c r="C25" s="12">
        <v>5</v>
      </c>
      <c r="D25" s="18">
        <v>0</v>
      </c>
      <c r="E25" s="18"/>
      <c r="F25" s="18"/>
      <c r="G25" s="18"/>
      <c r="H25" s="18"/>
    </row>
    <row r="26" spans="1:8" ht="15" thickTop="1" thickBot="1" x14ac:dyDescent="0.5">
      <c r="A26" s="2"/>
      <c r="B26" s="2" t="s">
        <v>33</v>
      </c>
      <c r="C26" s="12">
        <v>5</v>
      </c>
      <c r="D26" s="18">
        <v>0</v>
      </c>
      <c r="E26" s="18"/>
      <c r="F26" s="18"/>
      <c r="G26" s="18"/>
      <c r="H26" s="18"/>
    </row>
    <row r="27" spans="1:8" ht="15" thickTop="1" thickBot="1" x14ac:dyDescent="0.5">
      <c r="A27" s="2"/>
      <c r="B27" s="2" t="s">
        <v>34</v>
      </c>
      <c r="C27" s="12">
        <v>5</v>
      </c>
      <c r="D27" s="18">
        <v>0</v>
      </c>
      <c r="E27" s="18"/>
      <c r="F27" s="18"/>
      <c r="G27" s="18"/>
      <c r="H27" s="18"/>
    </row>
    <row r="28" spans="1:8" ht="15" thickTop="1" thickBot="1" x14ac:dyDescent="0.5">
      <c r="A28" s="2"/>
      <c r="B28" s="14" t="s">
        <v>3</v>
      </c>
      <c r="C28" s="18">
        <f>SUM(C7:C8,C10:C22,C25:C27)</f>
        <v>100</v>
      </c>
      <c r="D28" s="18">
        <f>SUM(D7:D27)</f>
        <v>16.2</v>
      </c>
      <c r="E28" s="18">
        <f>SUM(E7:E27)</f>
        <v>9.1999999999999993</v>
      </c>
      <c r="F28" s="18">
        <f>SUM(F7,F10:F17)</f>
        <v>16</v>
      </c>
      <c r="G28" s="18">
        <f>SUM(G7:G16)</f>
        <v>14.5</v>
      </c>
      <c r="H28" s="18">
        <f>SUM(H7:H16)</f>
        <v>18.5</v>
      </c>
    </row>
    <row r="29" spans="1:8" ht="15" thickTop="1" thickBot="1" x14ac:dyDescent="0.5">
      <c r="A29" s="2"/>
      <c r="B29" s="15" t="s">
        <v>7</v>
      </c>
      <c r="C29" s="26">
        <f>SUM(D28:H28)</f>
        <v>74.400000000000006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  <ignoredErrors>
    <ignoredError sqref="D28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DEC07-6E40-4D88-A709-6DDEFCE17D72}">
  <dimension ref="A2:H32"/>
  <sheetViews>
    <sheetView topLeftCell="B1" workbookViewId="0">
      <selection activeCell="E4" sqref="E4:H4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40</v>
      </c>
      <c r="C4" s="22"/>
      <c r="D4" s="23"/>
      <c r="E4" s="21" t="s">
        <v>58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8"/>
      <c r="H6" s="18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0.2</v>
      </c>
      <c r="G7" s="18">
        <v>0.2</v>
      </c>
      <c r="H7" s="18">
        <v>0.2</v>
      </c>
    </row>
    <row r="8" spans="1:8" ht="15" thickTop="1" thickBot="1" x14ac:dyDescent="0.5">
      <c r="A8" s="2"/>
      <c r="B8" s="7" t="s">
        <v>11</v>
      </c>
      <c r="C8" s="6">
        <v>4</v>
      </c>
      <c r="D8" s="6">
        <v>2</v>
      </c>
      <c r="E8" s="6">
        <v>2</v>
      </c>
      <c r="F8" s="6"/>
      <c r="G8" s="18"/>
      <c r="H8" s="18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8"/>
      <c r="H9" s="18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8">
        <v>4</v>
      </c>
      <c r="H10" s="18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2</v>
      </c>
      <c r="G11" s="18">
        <v>0</v>
      </c>
      <c r="H11" s="18">
        <v>0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1</v>
      </c>
      <c r="G12" s="18">
        <v>0</v>
      </c>
      <c r="H12" s="18">
        <v>0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8">
        <v>3</v>
      </c>
      <c r="H13" s="18">
        <v>3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0</v>
      </c>
      <c r="G14" s="18">
        <v>1</v>
      </c>
      <c r="H14" s="18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8">
        <v>2</v>
      </c>
      <c r="H15" s="18">
        <v>4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1</v>
      </c>
      <c r="G16" s="18">
        <v>0</v>
      </c>
      <c r="H16" s="18">
        <v>0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6</v>
      </c>
      <c r="F17" s="6">
        <v>0</v>
      </c>
      <c r="G17" s="18"/>
      <c r="H17" s="18"/>
    </row>
    <row r="18" spans="1:8" ht="15" thickTop="1" thickBot="1" x14ac:dyDescent="0.5">
      <c r="A18" s="2"/>
      <c r="B18" s="7" t="s">
        <v>4</v>
      </c>
      <c r="C18" s="6">
        <v>8</v>
      </c>
      <c r="D18" s="6">
        <v>0</v>
      </c>
      <c r="E18" s="6">
        <v>0</v>
      </c>
      <c r="F18" s="6"/>
      <c r="G18" s="18"/>
      <c r="H18" s="18"/>
    </row>
    <row r="19" spans="1:8" ht="15" thickTop="1" thickBot="1" x14ac:dyDescent="0.5">
      <c r="A19" s="2"/>
      <c r="B19" s="7" t="s">
        <v>30</v>
      </c>
      <c r="C19" s="6">
        <v>4</v>
      </c>
      <c r="D19" s="6">
        <v>0</v>
      </c>
      <c r="E19" s="6"/>
      <c r="F19" s="6"/>
      <c r="G19" s="18"/>
      <c r="H19" s="18"/>
    </row>
    <row r="20" spans="1:8" ht="15" thickTop="1" thickBot="1" x14ac:dyDescent="0.5">
      <c r="A20" s="2"/>
      <c r="B20" s="7" t="s">
        <v>31</v>
      </c>
      <c r="C20" s="6">
        <v>2</v>
      </c>
      <c r="D20" s="6">
        <v>1</v>
      </c>
      <c r="E20" s="6">
        <v>1</v>
      </c>
      <c r="F20" s="6"/>
      <c r="G20" s="18"/>
      <c r="H20" s="18"/>
    </row>
    <row r="21" spans="1:8" ht="15" thickTop="1" thickBot="1" x14ac:dyDescent="0.5">
      <c r="A21" s="2"/>
      <c r="B21" s="7" t="s">
        <v>12</v>
      </c>
      <c r="C21" s="6">
        <v>3</v>
      </c>
      <c r="D21" s="6">
        <v>0</v>
      </c>
      <c r="E21" s="6"/>
      <c r="F21" s="6"/>
      <c r="G21" s="18"/>
      <c r="H21" s="18"/>
    </row>
    <row r="22" spans="1:8" ht="15" thickTop="1" thickBot="1" x14ac:dyDescent="0.5">
      <c r="A22" s="2"/>
      <c r="B22" s="7" t="s">
        <v>13</v>
      </c>
      <c r="C22" s="6">
        <v>2</v>
      </c>
      <c r="D22" s="6">
        <v>0</v>
      </c>
      <c r="E22" s="6"/>
      <c r="F22" s="6"/>
      <c r="G22" s="18"/>
      <c r="H22" s="18"/>
    </row>
    <row r="23" spans="1:8" ht="15" thickTop="1" thickBot="1" x14ac:dyDescent="0.5">
      <c r="A23" s="2"/>
      <c r="B23" s="7"/>
      <c r="C23" s="6"/>
      <c r="D23" s="6"/>
      <c r="E23" s="6"/>
      <c r="F23" s="6"/>
      <c r="G23" s="18"/>
      <c r="H23" s="18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8"/>
      <c r="H24" s="18"/>
    </row>
    <row r="25" spans="1:8" ht="15" thickTop="1" thickBot="1" x14ac:dyDescent="0.5">
      <c r="A25" s="2"/>
      <c r="B25" s="2" t="s">
        <v>32</v>
      </c>
      <c r="C25" s="12">
        <v>5</v>
      </c>
      <c r="D25" s="18">
        <v>0</v>
      </c>
      <c r="E25" s="18"/>
      <c r="F25" s="18"/>
      <c r="G25" s="18"/>
      <c r="H25" s="18"/>
    </row>
    <row r="26" spans="1:8" ht="15" thickTop="1" thickBot="1" x14ac:dyDescent="0.5">
      <c r="A26" s="2"/>
      <c r="B26" s="2" t="s">
        <v>33</v>
      </c>
      <c r="C26" s="12">
        <v>5</v>
      </c>
      <c r="D26" s="18">
        <v>0</v>
      </c>
      <c r="E26" s="18"/>
      <c r="F26" s="18"/>
      <c r="G26" s="18"/>
      <c r="H26" s="18"/>
    </row>
    <row r="27" spans="1:8" ht="15" thickTop="1" thickBot="1" x14ac:dyDescent="0.5">
      <c r="A27" s="2"/>
      <c r="B27" s="2" t="s">
        <v>34</v>
      </c>
      <c r="C27" s="12">
        <v>5</v>
      </c>
      <c r="D27" s="18">
        <v>0</v>
      </c>
      <c r="E27" s="18"/>
      <c r="F27" s="18"/>
      <c r="G27" s="18"/>
      <c r="H27" s="18"/>
    </row>
    <row r="28" spans="1:8" ht="15" thickTop="1" thickBot="1" x14ac:dyDescent="0.5">
      <c r="A28" s="2"/>
      <c r="B28" s="14" t="s">
        <v>3</v>
      </c>
      <c r="C28" s="18">
        <f>SUM(C7:C8,C10:C22,C25:C27)</f>
        <v>100</v>
      </c>
      <c r="D28" s="18">
        <f>SUM(D7:D27)</f>
        <v>3.2</v>
      </c>
      <c r="E28" s="18">
        <f>SUM(E7:E27)</f>
        <v>9.1999999999999993</v>
      </c>
      <c r="F28" s="18">
        <f>SUM(F7,F10:F17)</f>
        <v>11.2</v>
      </c>
      <c r="G28" s="18">
        <f>SUM(G7:G16)</f>
        <v>10.199999999999999</v>
      </c>
      <c r="H28" s="18">
        <f>SUM(H7:H16)</f>
        <v>12.2</v>
      </c>
    </row>
    <row r="29" spans="1:8" ht="15" thickTop="1" thickBot="1" x14ac:dyDescent="0.5">
      <c r="A29" s="2"/>
      <c r="B29" s="15" t="s">
        <v>7</v>
      </c>
      <c r="C29" s="26">
        <f>SUM(D28:H28)</f>
        <v>46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0EDD3-0D58-430A-A8D7-C01AC6AA6105}">
  <dimension ref="A2:H32"/>
  <sheetViews>
    <sheetView topLeftCell="B1" workbookViewId="0">
      <selection activeCell="E4" sqref="E4:H4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42</v>
      </c>
      <c r="C4" s="22"/>
      <c r="D4" s="23"/>
      <c r="E4" s="21" t="s">
        <v>57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8"/>
      <c r="H6" s="18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0.2</v>
      </c>
      <c r="G7" s="18">
        <v>0.2</v>
      </c>
      <c r="H7" s="18">
        <v>0.2</v>
      </c>
    </row>
    <row r="8" spans="1:8" ht="15" thickTop="1" thickBot="1" x14ac:dyDescent="0.5">
      <c r="A8" s="2"/>
      <c r="B8" s="7" t="s">
        <v>11</v>
      </c>
      <c r="C8" s="6">
        <v>4</v>
      </c>
      <c r="D8" s="6">
        <v>2</v>
      </c>
      <c r="E8" s="6">
        <v>2</v>
      </c>
      <c r="F8" s="6"/>
      <c r="G8" s="18"/>
      <c r="H8" s="18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8"/>
      <c r="H9" s="18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8">
        <v>4</v>
      </c>
      <c r="H10" s="18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4</v>
      </c>
      <c r="G11" s="18">
        <v>4</v>
      </c>
      <c r="H11" s="18">
        <v>4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3</v>
      </c>
      <c r="G12" s="18">
        <v>1.5</v>
      </c>
      <c r="H12" s="18">
        <v>1.5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8">
        <v>3</v>
      </c>
      <c r="H13" s="18">
        <v>3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1</v>
      </c>
      <c r="G14" s="18">
        <v>1</v>
      </c>
      <c r="H14" s="18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8">
        <v>2</v>
      </c>
      <c r="H15" s="18">
        <v>4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1</v>
      </c>
      <c r="G16" s="18">
        <v>1</v>
      </c>
      <c r="H16" s="18">
        <v>1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8</v>
      </c>
      <c r="F17" s="6">
        <v>2</v>
      </c>
      <c r="G17" s="18"/>
      <c r="H17" s="18"/>
    </row>
    <row r="18" spans="1:8" ht="15" thickTop="1" thickBot="1" x14ac:dyDescent="0.5">
      <c r="A18" s="2"/>
      <c r="B18" s="7" t="s">
        <v>4</v>
      </c>
      <c r="C18" s="6">
        <v>8</v>
      </c>
      <c r="D18" s="6">
        <v>4</v>
      </c>
      <c r="E18" s="6">
        <v>4</v>
      </c>
      <c r="F18" s="6"/>
      <c r="G18" s="18"/>
      <c r="H18" s="18"/>
    </row>
    <row r="19" spans="1:8" ht="15" thickTop="1" thickBot="1" x14ac:dyDescent="0.5">
      <c r="A19" s="2"/>
      <c r="B19" s="7" t="s">
        <v>30</v>
      </c>
      <c r="C19" s="6">
        <v>4</v>
      </c>
      <c r="D19" s="6">
        <v>4</v>
      </c>
      <c r="E19" s="6"/>
      <c r="F19" s="6"/>
      <c r="G19" s="18"/>
      <c r="H19" s="18"/>
    </row>
    <row r="20" spans="1:8" ht="15" thickTop="1" thickBot="1" x14ac:dyDescent="0.5">
      <c r="A20" s="2"/>
      <c r="B20" s="7" t="s">
        <v>31</v>
      </c>
      <c r="C20" s="6">
        <v>2</v>
      </c>
      <c r="D20" s="6">
        <v>1</v>
      </c>
      <c r="E20" s="6">
        <v>0</v>
      </c>
      <c r="F20" s="6"/>
      <c r="G20" s="18"/>
      <c r="H20" s="18"/>
    </row>
    <row r="21" spans="1:8" ht="15" thickTop="1" thickBot="1" x14ac:dyDescent="0.5">
      <c r="A21" s="2"/>
      <c r="B21" s="7" t="s">
        <v>12</v>
      </c>
      <c r="C21" s="6">
        <v>3</v>
      </c>
      <c r="D21" s="6">
        <v>3</v>
      </c>
      <c r="E21" s="6"/>
      <c r="F21" s="6"/>
      <c r="G21" s="18"/>
      <c r="H21" s="18"/>
    </row>
    <row r="22" spans="1:8" ht="15" thickTop="1" thickBot="1" x14ac:dyDescent="0.5">
      <c r="A22" s="2"/>
      <c r="B22" s="7" t="s">
        <v>13</v>
      </c>
      <c r="C22" s="6">
        <v>2</v>
      </c>
      <c r="D22" s="6">
        <v>0</v>
      </c>
      <c r="E22" s="6"/>
      <c r="F22" s="6"/>
      <c r="G22" s="18"/>
      <c r="H22" s="18"/>
    </row>
    <row r="23" spans="1:8" ht="15" thickTop="1" thickBot="1" x14ac:dyDescent="0.5">
      <c r="A23" s="2"/>
      <c r="B23" s="7"/>
      <c r="C23" s="6"/>
      <c r="D23" s="6"/>
      <c r="E23" s="6"/>
      <c r="F23" s="6"/>
      <c r="G23" s="18"/>
      <c r="H23" s="18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8"/>
      <c r="H24" s="18"/>
    </row>
    <row r="25" spans="1:8" ht="15" thickTop="1" thickBot="1" x14ac:dyDescent="0.5">
      <c r="A25" s="2"/>
      <c r="B25" s="2" t="s">
        <v>32</v>
      </c>
      <c r="C25" s="12">
        <v>5</v>
      </c>
      <c r="D25" s="18">
        <v>0</v>
      </c>
      <c r="E25" s="18"/>
      <c r="F25" s="18"/>
      <c r="G25" s="18"/>
      <c r="H25" s="18"/>
    </row>
    <row r="26" spans="1:8" ht="15" thickTop="1" thickBot="1" x14ac:dyDescent="0.5">
      <c r="A26" s="2"/>
      <c r="B26" s="2" t="s">
        <v>33</v>
      </c>
      <c r="C26" s="12">
        <v>5</v>
      </c>
      <c r="D26" s="18">
        <v>0</v>
      </c>
      <c r="E26" s="18"/>
      <c r="F26" s="18"/>
      <c r="G26" s="18"/>
      <c r="H26" s="18"/>
    </row>
    <row r="27" spans="1:8" ht="15" thickTop="1" thickBot="1" x14ac:dyDescent="0.5">
      <c r="A27" s="2"/>
      <c r="B27" s="2" t="s">
        <v>34</v>
      </c>
      <c r="C27" s="12">
        <v>5</v>
      </c>
      <c r="D27" s="18">
        <v>0</v>
      </c>
      <c r="E27" s="18"/>
      <c r="F27" s="18"/>
      <c r="G27" s="18"/>
      <c r="H27" s="18"/>
    </row>
    <row r="28" spans="1:8" ht="15" thickTop="1" thickBot="1" x14ac:dyDescent="0.5">
      <c r="A28" s="2"/>
      <c r="B28" s="14" t="s">
        <v>3</v>
      </c>
      <c r="C28" s="18">
        <f>SUM(C7:C8,C10:C22,C25:C27)</f>
        <v>100</v>
      </c>
      <c r="D28" s="18">
        <f>SUM(D7:D27)</f>
        <v>14.2</v>
      </c>
      <c r="E28" s="18">
        <f>SUM(E7:E27)</f>
        <v>14.2</v>
      </c>
      <c r="F28" s="18">
        <f>SUM(F7,F10:F17)</f>
        <v>18.2</v>
      </c>
      <c r="G28" s="18">
        <f>SUM(G7:G16)</f>
        <v>16.7</v>
      </c>
      <c r="H28" s="18">
        <f>SUM(H7:H16)</f>
        <v>18.7</v>
      </c>
    </row>
    <row r="29" spans="1:8" ht="15" thickTop="1" thickBot="1" x14ac:dyDescent="0.5">
      <c r="A29" s="2"/>
      <c r="B29" s="15" t="s">
        <v>7</v>
      </c>
      <c r="C29" s="26">
        <f>SUM(D28:H28)</f>
        <v>82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8387D-D0A9-4EB1-BD01-D6BC9BDDBB30}">
  <dimension ref="A2:H32"/>
  <sheetViews>
    <sheetView topLeftCell="B1" workbookViewId="0">
      <selection activeCell="E4" sqref="E4:H4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43</v>
      </c>
      <c r="C4" s="22"/>
      <c r="D4" s="23"/>
      <c r="E4" s="21" t="s">
        <v>56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8"/>
      <c r="H6" s="18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0.2</v>
      </c>
      <c r="G7" s="18">
        <v>0.2</v>
      </c>
      <c r="H7" s="18">
        <v>0.2</v>
      </c>
    </row>
    <row r="8" spans="1:8" ht="15" thickTop="1" thickBot="1" x14ac:dyDescent="0.5">
      <c r="A8" s="2"/>
      <c r="B8" s="7" t="s">
        <v>11</v>
      </c>
      <c r="C8" s="6">
        <v>4</v>
      </c>
      <c r="D8" s="6">
        <v>2</v>
      </c>
      <c r="E8" s="6">
        <v>2</v>
      </c>
      <c r="F8" s="6"/>
      <c r="G8" s="18"/>
      <c r="H8" s="18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8"/>
      <c r="H9" s="18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8">
        <v>4</v>
      </c>
      <c r="H10" s="18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4</v>
      </c>
      <c r="G11" s="18">
        <v>4</v>
      </c>
      <c r="H11" s="18">
        <v>4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3</v>
      </c>
      <c r="G12" s="18">
        <v>1.5</v>
      </c>
      <c r="H12" s="18">
        <v>1.5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8">
        <v>3</v>
      </c>
      <c r="H13" s="18">
        <v>3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1</v>
      </c>
      <c r="G14" s="18">
        <v>1</v>
      </c>
      <c r="H14" s="18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8">
        <v>2</v>
      </c>
      <c r="H15" s="18">
        <v>4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1</v>
      </c>
      <c r="G16" s="18">
        <v>1</v>
      </c>
      <c r="H16" s="18">
        <v>1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7</v>
      </c>
      <c r="F17" s="6">
        <v>2</v>
      </c>
      <c r="G17" s="18"/>
      <c r="H17" s="18"/>
    </row>
    <row r="18" spans="1:8" ht="15" thickTop="1" thickBot="1" x14ac:dyDescent="0.5">
      <c r="A18" s="2"/>
      <c r="B18" s="7" t="s">
        <v>4</v>
      </c>
      <c r="C18" s="6">
        <v>8</v>
      </c>
      <c r="D18" s="6">
        <v>4</v>
      </c>
      <c r="E18" s="6">
        <v>4</v>
      </c>
      <c r="F18" s="6"/>
      <c r="G18" s="18"/>
      <c r="H18" s="18"/>
    </row>
    <row r="19" spans="1:8" ht="15" thickTop="1" thickBot="1" x14ac:dyDescent="0.5">
      <c r="A19" s="2"/>
      <c r="B19" s="7" t="s">
        <v>30</v>
      </c>
      <c r="C19" s="6">
        <v>4</v>
      </c>
      <c r="D19" s="6">
        <v>4</v>
      </c>
      <c r="E19" s="6"/>
      <c r="F19" s="6"/>
      <c r="G19" s="18"/>
      <c r="H19" s="18"/>
    </row>
    <row r="20" spans="1:8" ht="15" thickTop="1" thickBot="1" x14ac:dyDescent="0.5">
      <c r="A20" s="2"/>
      <c r="B20" s="7" t="s">
        <v>31</v>
      </c>
      <c r="C20" s="6">
        <v>2</v>
      </c>
      <c r="D20" s="6">
        <v>1</v>
      </c>
      <c r="E20" s="6">
        <v>1</v>
      </c>
      <c r="F20" s="6"/>
      <c r="G20" s="18"/>
      <c r="H20" s="18"/>
    </row>
    <row r="21" spans="1:8" ht="15" thickTop="1" thickBot="1" x14ac:dyDescent="0.5">
      <c r="A21" s="2"/>
      <c r="B21" s="7" t="s">
        <v>12</v>
      </c>
      <c r="C21" s="6">
        <v>3</v>
      </c>
      <c r="D21" s="6">
        <v>3</v>
      </c>
      <c r="E21" s="6"/>
      <c r="F21" s="6"/>
      <c r="G21" s="18"/>
      <c r="H21" s="18"/>
    </row>
    <row r="22" spans="1:8" ht="15" thickTop="1" thickBot="1" x14ac:dyDescent="0.5">
      <c r="A22" s="2"/>
      <c r="B22" s="7" t="s">
        <v>13</v>
      </c>
      <c r="C22" s="6">
        <v>2</v>
      </c>
      <c r="D22" s="6">
        <v>2</v>
      </c>
      <c r="E22" s="6"/>
      <c r="F22" s="6"/>
      <c r="G22" s="18"/>
      <c r="H22" s="18"/>
    </row>
    <row r="23" spans="1:8" ht="15" thickTop="1" thickBot="1" x14ac:dyDescent="0.5">
      <c r="A23" s="2"/>
      <c r="B23" s="7"/>
      <c r="C23" s="6"/>
      <c r="D23" s="6"/>
      <c r="E23" s="6"/>
      <c r="F23" s="6"/>
      <c r="G23" s="18"/>
      <c r="H23" s="18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8"/>
      <c r="H24" s="18"/>
    </row>
    <row r="25" spans="1:8" ht="15" thickTop="1" thickBot="1" x14ac:dyDescent="0.5">
      <c r="A25" s="2"/>
      <c r="B25" s="2" t="s">
        <v>32</v>
      </c>
      <c r="C25" s="12">
        <v>5</v>
      </c>
      <c r="D25" s="18">
        <v>5</v>
      </c>
      <c r="E25" s="18"/>
      <c r="F25" s="18"/>
      <c r="G25" s="18"/>
      <c r="H25" s="18"/>
    </row>
    <row r="26" spans="1:8" ht="15" thickTop="1" thickBot="1" x14ac:dyDescent="0.5">
      <c r="A26" s="2"/>
      <c r="B26" s="2" t="s">
        <v>33</v>
      </c>
      <c r="C26" s="12">
        <v>5</v>
      </c>
      <c r="D26" s="18">
        <v>5</v>
      </c>
      <c r="E26" s="18"/>
      <c r="F26" s="18"/>
      <c r="G26" s="18"/>
      <c r="H26" s="18"/>
    </row>
    <row r="27" spans="1:8" ht="15" thickTop="1" thickBot="1" x14ac:dyDescent="0.5">
      <c r="A27" s="2"/>
      <c r="B27" s="2" t="s">
        <v>34</v>
      </c>
      <c r="C27" s="12">
        <v>5</v>
      </c>
      <c r="D27" s="18">
        <v>5</v>
      </c>
      <c r="E27" s="18"/>
      <c r="F27" s="18"/>
      <c r="G27" s="18"/>
      <c r="H27" s="18"/>
    </row>
    <row r="28" spans="1:8" ht="15" thickTop="1" thickBot="1" x14ac:dyDescent="0.5">
      <c r="A28" s="2"/>
      <c r="B28" s="14" t="s">
        <v>3</v>
      </c>
      <c r="C28" s="18">
        <f>SUM(C7:C8,C10:C22,C25:C27)</f>
        <v>100</v>
      </c>
      <c r="D28" s="18">
        <f>SUM(D7:D27)</f>
        <v>31.2</v>
      </c>
      <c r="E28" s="18">
        <f>SUM(E7:E27)</f>
        <v>14.2</v>
      </c>
      <c r="F28" s="18">
        <f>SUM(F7,F10:F17)</f>
        <v>18.2</v>
      </c>
      <c r="G28" s="18">
        <f>SUM(G7:G16)</f>
        <v>16.7</v>
      </c>
      <c r="H28" s="18">
        <f>SUM(H7:H16)</f>
        <v>18.7</v>
      </c>
    </row>
    <row r="29" spans="1:8" ht="15" thickTop="1" thickBot="1" x14ac:dyDescent="0.5">
      <c r="A29" s="2"/>
      <c r="B29" s="15" t="s">
        <v>7</v>
      </c>
      <c r="C29" s="26">
        <f>SUM(D28:H28)</f>
        <v>99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B80E8-89E2-4FDF-8C86-F036515C47BB}">
  <dimension ref="A2:H32"/>
  <sheetViews>
    <sheetView topLeftCell="B1" workbookViewId="0">
      <selection activeCell="E4" sqref="E4:H4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44</v>
      </c>
      <c r="C4" s="22"/>
      <c r="D4" s="23"/>
      <c r="E4" s="21" t="s">
        <v>55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8"/>
      <c r="H6" s="18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0.2</v>
      </c>
      <c r="G7" s="18">
        <v>0.2</v>
      </c>
      <c r="H7" s="18">
        <v>0.2</v>
      </c>
    </row>
    <row r="8" spans="1:8" ht="15" thickTop="1" thickBot="1" x14ac:dyDescent="0.5">
      <c r="A8" s="2"/>
      <c r="B8" s="7" t="s">
        <v>11</v>
      </c>
      <c r="C8" s="6">
        <v>4</v>
      </c>
      <c r="D8" s="6">
        <v>0</v>
      </c>
      <c r="E8" s="6">
        <v>0</v>
      </c>
      <c r="F8" s="6"/>
      <c r="G8" s="18"/>
      <c r="H8" s="18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8"/>
      <c r="H9" s="18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8">
        <v>4</v>
      </c>
      <c r="H10" s="18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4</v>
      </c>
      <c r="G11" s="18">
        <v>4</v>
      </c>
      <c r="H11" s="18">
        <v>4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3</v>
      </c>
      <c r="G12" s="18">
        <v>1.5</v>
      </c>
      <c r="H12" s="18">
        <v>1.5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8">
        <v>3</v>
      </c>
      <c r="H13" s="18">
        <v>3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0</v>
      </c>
      <c r="G14" s="18">
        <v>0</v>
      </c>
      <c r="H14" s="18">
        <v>0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8">
        <v>0</v>
      </c>
      <c r="H15" s="18">
        <v>0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1</v>
      </c>
      <c r="G16" s="18">
        <v>1</v>
      </c>
      <c r="H16" s="18">
        <v>1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0</v>
      </c>
      <c r="F17" s="6">
        <v>2</v>
      </c>
      <c r="G17" s="18"/>
      <c r="H17" s="18"/>
    </row>
    <row r="18" spans="1:8" ht="15" thickTop="1" thickBot="1" x14ac:dyDescent="0.5">
      <c r="A18" s="2"/>
      <c r="B18" s="7" t="s">
        <v>4</v>
      </c>
      <c r="C18" s="6">
        <v>8</v>
      </c>
      <c r="D18" s="6">
        <v>1</v>
      </c>
      <c r="E18" s="6">
        <v>1</v>
      </c>
      <c r="F18" s="6"/>
      <c r="G18" s="18"/>
      <c r="H18" s="18"/>
    </row>
    <row r="19" spans="1:8" ht="15" thickTop="1" thickBot="1" x14ac:dyDescent="0.5">
      <c r="A19" s="2"/>
      <c r="B19" s="7" t="s">
        <v>30</v>
      </c>
      <c r="C19" s="6">
        <v>4</v>
      </c>
      <c r="D19" s="6">
        <v>0</v>
      </c>
      <c r="E19" s="6"/>
      <c r="F19" s="6"/>
      <c r="G19" s="18"/>
      <c r="H19" s="18"/>
    </row>
    <row r="20" spans="1:8" ht="15" thickTop="1" thickBot="1" x14ac:dyDescent="0.5">
      <c r="A20" s="2"/>
      <c r="B20" s="7" t="s">
        <v>31</v>
      </c>
      <c r="C20" s="6">
        <v>2</v>
      </c>
      <c r="D20" s="6">
        <v>0</v>
      </c>
      <c r="E20" s="6">
        <v>0</v>
      </c>
      <c r="F20" s="6"/>
      <c r="G20" s="18"/>
      <c r="H20" s="18"/>
    </row>
    <row r="21" spans="1:8" ht="15" thickTop="1" thickBot="1" x14ac:dyDescent="0.5">
      <c r="A21" s="2"/>
      <c r="B21" s="7" t="s">
        <v>12</v>
      </c>
      <c r="C21" s="6">
        <v>3</v>
      </c>
      <c r="D21" s="6">
        <v>0</v>
      </c>
      <c r="E21" s="6"/>
      <c r="F21" s="6"/>
      <c r="G21" s="18"/>
      <c r="H21" s="18"/>
    </row>
    <row r="22" spans="1:8" ht="15" thickTop="1" thickBot="1" x14ac:dyDescent="0.5">
      <c r="A22" s="2"/>
      <c r="B22" s="7" t="s">
        <v>13</v>
      </c>
      <c r="C22" s="6">
        <v>2</v>
      </c>
      <c r="D22" s="6">
        <v>0</v>
      </c>
      <c r="E22" s="6"/>
      <c r="F22" s="6"/>
      <c r="G22" s="18"/>
      <c r="H22" s="18"/>
    </row>
    <row r="23" spans="1:8" ht="15" thickTop="1" thickBot="1" x14ac:dyDescent="0.5">
      <c r="A23" s="2"/>
      <c r="B23" s="7"/>
      <c r="C23" s="6"/>
      <c r="D23" s="6"/>
      <c r="E23" s="6"/>
      <c r="F23" s="6"/>
      <c r="G23" s="18"/>
      <c r="H23" s="18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8"/>
      <c r="H24" s="18"/>
    </row>
    <row r="25" spans="1:8" ht="15" thickTop="1" thickBot="1" x14ac:dyDescent="0.5">
      <c r="A25" s="2"/>
      <c r="B25" s="2" t="s">
        <v>32</v>
      </c>
      <c r="C25" s="12">
        <v>5</v>
      </c>
      <c r="D25" s="18">
        <v>0</v>
      </c>
      <c r="E25" s="18"/>
      <c r="F25" s="18"/>
      <c r="G25" s="18"/>
      <c r="H25" s="18"/>
    </row>
    <row r="26" spans="1:8" ht="15" thickTop="1" thickBot="1" x14ac:dyDescent="0.5">
      <c r="A26" s="2"/>
      <c r="B26" s="2" t="s">
        <v>33</v>
      </c>
      <c r="C26" s="12">
        <v>5</v>
      </c>
      <c r="D26" s="18">
        <v>0</v>
      </c>
      <c r="E26" s="18"/>
      <c r="F26" s="18"/>
      <c r="G26" s="18"/>
      <c r="H26" s="18"/>
    </row>
    <row r="27" spans="1:8" ht="15" thickTop="1" thickBot="1" x14ac:dyDescent="0.5">
      <c r="A27" s="2"/>
      <c r="B27" s="2" t="s">
        <v>34</v>
      </c>
      <c r="C27" s="12">
        <v>5</v>
      </c>
      <c r="D27" s="18">
        <v>0</v>
      </c>
      <c r="E27" s="18"/>
      <c r="F27" s="18"/>
      <c r="G27" s="18"/>
      <c r="H27" s="18"/>
    </row>
    <row r="28" spans="1:8" ht="15" thickTop="1" thickBot="1" x14ac:dyDescent="0.5">
      <c r="A28" s="2"/>
      <c r="B28" s="14" t="s">
        <v>3</v>
      </c>
      <c r="C28" s="18">
        <f>SUM(C7:C8,C10:C22,C25:C27)</f>
        <v>100</v>
      </c>
      <c r="D28" s="18">
        <f>SUM(D7:D27)</f>
        <v>1.2</v>
      </c>
      <c r="E28" s="18">
        <f>SUM(E7:E27)</f>
        <v>1.2</v>
      </c>
      <c r="F28" s="18">
        <f>SUM(F7,F10:F17)</f>
        <v>17.2</v>
      </c>
      <c r="G28" s="18">
        <f>SUM(G7:G16)</f>
        <v>13.7</v>
      </c>
      <c r="H28" s="18">
        <f>SUM(H7:H16)</f>
        <v>13.7</v>
      </c>
    </row>
    <row r="29" spans="1:8" ht="15" thickTop="1" thickBot="1" x14ac:dyDescent="0.5">
      <c r="A29" s="2"/>
      <c r="B29" s="15" t="s">
        <v>7</v>
      </c>
      <c r="C29" s="26">
        <f>SUM(D28:H28)</f>
        <v>47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79C89-4BF8-4258-BB20-1805F1307E28}">
  <dimension ref="A2:H32"/>
  <sheetViews>
    <sheetView topLeftCell="B1" workbookViewId="0">
      <selection activeCell="E4" sqref="E4:H4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53</v>
      </c>
      <c r="C4" s="22"/>
      <c r="D4" s="23"/>
      <c r="E4" s="21" t="s">
        <v>54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8"/>
      <c r="H6" s="18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0.2</v>
      </c>
      <c r="G7" s="18">
        <v>0.2</v>
      </c>
      <c r="H7" s="18">
        <v>0.2</v>
      </c>
    </row>
    <row r="8" spans="1:8" ht="15" thickTop="1" thickBot="1" x14ac:dyDescent="0.5">
      <c r="A8" s="2"/>
      <c r="B8" s="7" t="s">
        <v>11</v>
      </c>
      <c r="C8" s="6">
        <v>4</v>
      </c>
      <c r="D8" s="6">
        <v>2</v>
      </c>
      <c r="E8" s="6">
        <v>2</v>
      </c>
      <c r="F8" s="6"/>
      <c r="G8" s="18"/>
      <c r="H8" s="18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8"/>
      <c r="H9" s="18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8">
        <v>4</v>
      </c>
      <c r="H10" s="18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4</v>
      </c>
      <c r="G11" s="18">
        <v>4</v>
      </c>
      <c r="H11" s="18">
        <v>4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3</v>
      </c>
      <c r="G12" s="18">
        <v>1.5</v>
      </c>
      <c r="H12" s="18">
        <v>1.5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8">
        <v>3</v>
      </c>
      <c r="H13" s="18">
        <v>3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1</v>
      </c>
      <c r="G14" s="18">
        <v>1</v>
      </c>
      <c r="H14" s="18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8">
        <v>2</v>
      </c>
      <c r="H15" s="18">
        <v>4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1</v>
      </c>
      <c r="G16" s="18">
        <v>1</v>
      </c>
      <c r="H16" s="18">
        <v>1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7</v>
      </c>
      <c r="F17" s="6">
        <v>2</v>
      </c>
      <c r="G17" s="18"/>
      <c r="H17" s="18"/>
    </row>
    <row r="18" spans="1:8" ht="15" thickTop="1" thickBot="1" x14ac:dyDescent="0.5">
      <c r="A18" s="2"/>
      <c r="B18" s="7" t="s">
        <v>4</v>
      </c>
      <c r="C18" s="6">
        <v>8</v>
      </c>
      <c r="D18" s="6">
        <v>4</v>
      </c>
      <c r="E18" s="6">
        <v>4</v>
      </c>
      <c r="F18" s="6"/>
      <c r="G18" s="18"/>
      <c r="H18" s="18"/>
    </row>
    <row r="19" spans="1:8" ht="15" thickTop="1" thickBot="1" x14ac:dyDescent="0.5">
      <c r="A19" s="2"/>
      <c r="B19" s="7" t="s">
        <v>30</v>
      </c>
      <c r="C19" s="6">
        <v>4</v>
      </c>
      <c r="D19" s="6">
        <v>4</v>
      </c>
      <c r="E19" s="6"/>
      <c r="F19" s="6"/>
      <c r="G19" s="18"/>
      <c r="H19" s="18"/>
    </row>
    <row r="20" spans="1:8" ht="15" thickTop="1" thickBot="1" x14ac:dyDescent="0.5">
      <c r="A20" s="2"/>
      <c r="B20" s="7" t="s">
        <v>31</v>
      </c>
      <c r="C20" s="6">
        <v>2</v>
      </c>
      <c r="D20" s="6">
        <v>1</v>
      </c>
      <c r="E20" s="6">
        <v>1</v>
      </c>
      <c r="F20" s="6"/>
      <c r="G20" s="18"/>
      <c r="H20" s="18"/>
    </row>
    <row r="21" spans="1:8" ht="15" thickTop="1" thickBot="1" x14ac:dyDescent="0.5">
      <c r="A21" s="2"/>
      <c r="B21" s="7" t="s">
        <v>12</v>
      </c>
      <c r="C21" s="6">
        <v>3</v>
      </c>
      <c r="D21" s="6">
        <v>3</v>
      </c>
      <c r="E21" s="6"/>
      <c r="F21" s="6"/>
      <c r="G21" s="18"/>
      <c r="H21" s="18"/>
    </row>
    <row r="22" spans="1:8" ht="15" thickTop="1" thickBot="1" x14ac:dyDescent="0.5">
      <c r="A22" s="2"/>
      <c r="B22" s="7" t="s">
        <v>13</v>
      </c>
      <c r="C22" s="6">
        <v>2</v>
      </c>
      <c r="D22" s="6">
        <v>2</v>
      </c>
      <c r="E22" s="6"/>
      <c r="F22" s="6"/>
      <c r="G22" s="18"/>
      <c r="H22" s="18"/>
    </row>
    <row r="23" spans="1:8" ht="15" thickTop="1" thickBot="1" x14ac:dyDescent="0.5">
      <c r="A23" s="2"/>
      <c r="B23" s="7"/>
      <c r="C23" s="6"/>
      <c r="D23" s="6"/>
      <c r="E23" s="6"/>
      <c r="F23" s="6"/>
      <c r="G23" s="18"/>
      <c r="H23" s="18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8"/>
      <c r="H24" s="18"/>
    </row>
    <row r="25" spans="1:8" ht="15" thickTop="1" thickBot="1" x14ac:dyDescent="0.5">
      <c r="A25" s="2"/>
      <c r="B25" s="2" t="s">
        <v>32</v>
      </c>
      <c r="C25" s="12">
        <v>5</v>
      </c>
      <c r="D25" s="18">
        <v>5</v>
      </c>
      <c r="E25" s="18"/>
      <c r="F25" s="18"/>
      <c r="G25" s="18"/>
      <c r="H25" s="18"/>
    </row>
    <row r="26" spans="1:8" ht="15" thickTop="1" thickBot="1" x14ac:dyDescent="0.5">
      <c r="A26" s="2"/>
      <c r="B26" s="2" t="s">
        <v>33</v>
      </c>
      <c r="C26" s="12">
        <v>5</v>
      </c>
      <c r="D26" s="18">
        <v>5</v>
      </c>
      <c r="E26" s="18"/>
      <c r="F26" s="18"/>
      <c r="G26" s="18"/>
      <c r="H26" s="18"/>
    </row>
    <row r="27" spans="1:8" ht="15" thickTop="1" thickBot="1" x14ac:dyDescent="0.5">
      <c r="A27" s="2"/>
      <c r="B27" s="2" t="s">
        <v>34</v>
      </c>
      <c r="C27" s="12">
        <v>5</v>
      </c>
      <c r="D27" s="18">
        <v>5</v>
      </c>
      <c r="E27" s="18"/>
      <c r="F27" s="18"/>
      <c r="G27" s="18"/>
      <c r="H27" s="18"/>
    </row>
    <row r="28" spans="1:8" ht="15" thickTop="1" thickBot="1" x14ac:dyDescent="0.5">
      <c r="A28" s="2"/>
      <c r="B28" s="14" t="s">
        <v>3</v>
      </c>
      <c r="C28" s="18">
        <f>SUM(C7:C8,C10:C22,C25:C27)</f>
        <v>100</v>
      </c>
      <c r="D28" s="18">
        <f>SUM(D7:D27)</f>
        <v>31.2</v>
      </c>
      <c r="E28" s="18">
        <f>SUM(E7:E27)</f>
        <v>14.2</v>
      </c>
      <c r="F28" s="18">
        <f>SUM(F7,F10:F17)</f>
        <v>18.2</v>
      </c>
      <c r="G28" s="18">
        <f>SUM(G7:G16)</f>
        <v>16.7</v>
      </c>
      <c r="H28" s="18">
        <f>SUM(H7:H16)</f>
        <v>18.7</v>
      </c>
    </row>
    <row r="29" spans="1:8" ht="15" thickTop="1" thickBot="1" x14ac:dyDescent="0.5">
      <c r="A29" s="2"/>
      <c r="B29" s="15" t="s">
        <v>7</v>
      </c>
      <c r="C29" s="26">
        <f>SUM(D28:H28)</f>
        <v>99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CEC7A-5E1E-4C57-B0F4-808B60EA1F98}">
  <dimension ref="A2:H32"/>
  <sheetViews>
    <sheetView topLeftCell="B1" workbookViewId="0">
      <selection activeCell="E4" sqref="E4:H4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45</v>
      </c>
      <c r="C4" s="22"/>
      <c r="D4" s="23"/>
      <c r="E4" s="21" t="s">
        <v>52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8"/>
      <c r="H6" s="18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0.2</v>
      </c>
      <c r="G7" s="18">
        <v>0.2</v>
      </c>
      <c r="H7" s="18">
        <v>0.2</v>
      </c>
    </row>
    <row r="8" spans="1:8" ht="15" thickTop="1" thickBot="1" x14ac:dyDescent="0.5">
      <c r="A8" s="2"/>
      <c r="B8" s="7" t="s">
        <v>11</v>
      </c>
      <c r="C8" s="6">
        <v>4</v>
      </c>
      <c r="D8" s="6">
        <v>2</v>
      </c>
      <c r="E8" s="6">
        <v>2</v>
      </c>
      <c r="F8" s="6"/>
      <c r="G8" s="18"/>
      <c r="H8" s="18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8"/>
      <c r="H9" s="18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8">
        <v>4</v>
      </c>
      <c r="H10" s="18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3</v>
      </c>
      <c r="G11" s="18">
        <v>2</v>
      </c>
      <c r="H11" s="18">
        <v>2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0</v>
      </c>
      <c r="G12" s="18">
        <v>1.5</v>
      </c>
      <c r="H12" s="18">
        <v>1.5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8">
        <v>3</v>
      </c>
      <c r="H13" s="18">
        <v>3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1</v>
      </c>
      <c r="G14" s="18">
        <v>1</v>
      </c>
      <c r="H14" s="18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8">
        <v>0</v>
      </c>
      <c r="H15" s="18">
        <v>0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1</v>
      </c>
      <c r="G16" s="18">
        <v>1</v>
      </c>
      <c r="H16" s="18">
        <v>1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7</v>
      </c>
      <c r="F17" s="6">
        <v>2</v>
      </c>
      <c r="G17" s="18"/>
      <c r="H17" s="18"/>
    </row>
    <row r="18" spans="1:8" ht="15" thickTop="1" thickBot="1" x14ac:dyDescent="0.5">
      <c r="A18" s="2"/>
      <c r="B18" s="7" t="s">
        <v>4</v>
      </c>
      <c r="C18" s="6">
        <v>8</v>
      </c>
      <c r="D18" s="6">
        <v>4</v>
      </c>
      <c r="E18" s="6">
        <v>4</v>
      </c>
      <c r="F18" s="6"/>
      <c r="G18" s="18"/>
      <c r="H18" s="18"/>
    </row>
    <row r="19" spans="1:8" ht="15" thickTop="1" thickBot="1" x14ac:dyDescent="0.5">
      <c r="A19" s="2"/>
      <c r="B19" s="7" t="s">
        <v>30</v>
      </c>
      <c r="C19" s="6">
        <v>4</v>
      </c>
      <c r="D19" s="6">
        <v>4</v>
      </c>
      <c r="E19" s="6"/>
      <c r="F19" s="6"/>
      <c r="G19" s="18"/>
      <c r="H19" s="18"/>
    </row>
    <row r="20" spans="1:8" ht="15" thickTop="1" thickBot="1" x14ac:dyDescent="0.5">
      <c r="A20" s="2"/>
      <c r="B20" s="7" t="s">
        <v>31</v>
      </c>
      <c r="C20" s="6">
        <v>2</v>
      </c>
      <c r="D20" s="6">
        <v>0</v>
      </c>
      <c r="E20" s="6">
        <v>1</v>
      </c>
      <c r="F20" s="6"/>
      <c r="G20" s="18"/>
      <c r="H20" s="18"/>
    </row>
    <row r="21" spans="1:8" ht="15" thickTop="1" thickBot="1" x14ac:dyDescent="0.5">
      <c r="A21" s="2"/>
      <c r="B21" s="7" t="s">
        <v>12</v>
      </c>
      <c r="C21" s="6">
        <v>3</v>
      </c>
      <c r="D21" s="6">
        <v>3</v>
      </c>
      <c r="E21" s="6"/>
      <c r="F21" s="6"/>
      <c r="G21" s="18"/>
      <c r="H21" s="18"/>
    </row>
    <row r="22" spans="1:8" ht="15" thickTop="1" thickBot="1" x14ac:dyDescent="0.5">
      <c r="A22" s="2"/>
      <c r="B22" s="7" t="s">
        <v>13</v>
      </c>
      <c r="C22" s="6">
        <v>2</v>
      </c>
      <c r="D22" s="6">
        <v>2</v>
      </c>
      <c r="E22" s="6"/>
      <c r="F22" s="6"/>
      <c r="G22" s="18"/>
      <c r="H22" s="18"/>
    </row>
    <row r="23" spans="1:8" ht="15" thickTop="1" thickBot="1" x14ac:dyDescent="0.5">
      <c r="A23" s="2"/>
      <c r="B23" s="7"/>
      <c r="C23" s="6"/>
      <c r="D23" s="6"/>
      <c r="E23" s="6"/>
      <c r="F23" s="6"/>
      <c r="G23" s="18"/>
      <c r="H23" s="18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8"/>
      <c r="H24" s="18"/>
    </row>
    <row r="25" spans="1:8" ht="15" thickTop="1" thickBot="1" x14ac:dyDescent="0.5">
      <c r="A25" s="2"/>
      <c r="B25" s="2" t="s">
        <v>32</v>
      </c>
      <c r="C25" s="12">
        <v>5</v>
      </c>
      <c r="D25" s="18">
        <v>0</v>
      </c>
      <c r="E25" s="18"/>
      <c r="F25" s="18"/>
      <c r="G25" s="18"/>
      <c r="H25" s="18"/>
    </row>
    <row r="26" spans="1:8" ht="15" thickTop="1" thickBot="1" x14ac:dyDescent="0.5">
      <c r="A26" s="2"/>
      <c r="B26" s="2" t="s">
        <v>33</v>
      </c>
      <c r="C26" s="12">
        <v>5</v>
      </c>
      <c r="D26" s="18">
        <v>0</v>
      </c>
      <c r="E26" s="18"/>
      <c r="F26" s="18"/>
      <c r="G26" s="18"/>
      <c r="H26" s="18"/>
    </row>
    <row r="27" spans="1:8" ht="15" thickTop="1" thickBot="1" x14ac:dyDescent="0.5">
      <c r="A27" s="2"/>
      <c r="B27" s="2" t="s">
        <v>34</v>
      </c>
      <c r="C27" s="12">
        <v>5</v>
      </c>
      <c r="D27" s="18">
        <v>0</v>
      </c>
      <c r="E27" s="18"/>
      <c r="F27" s="18"/>
      <c r="G27" s="18"/>
      <c r="H27" s="18"/>
    </row>
    <row r="28" spans="1:8" ht="15" thickTop="1" thickBot="1" x14ac:dyDescent="0.5">
      <c r="A28" s="2"/>
      <c r="B28" s="14" t="s">
        <v>3</v>
      </c>
      <c r="C28" s="18">
        <f>SUM(C7:C8,C10:C22,C25:C27)</f>
        <v>100</v>
      </c>
      <c r="D28" s="18">
        <f>SUM(D7:D27)</f>
        <v>15.2</v>
      </c>
      <c r="E28" s="18">
        <f>SUM(E7:E27)</f>
        <v>14.2</v>
      </c>
      <c r="F28" s="18">
        <f>SUM(F7,F10:F17)</f>
        <v>14.2</v>
      </c>
      <c r="G28" s="18">
        <f>SUM(G7:G16)</f>
        <v>12.7</v>
      </c>
      <c r="H28" s="18">
        <f>SUM(H7:H16)</f>
        <v>12.7</v>
      </c>
    </row>
    <row r="29" spans="1:8" ht="15" thickTop="1" thickBot="1" x14ac:dyDescent="0.5">
      <c r="A29" s="2"/>
      <c r="B29" s="15" t="s">
        <v>7</v>
      </c>
      <c r="C29" s="26">
        <f>SUM(D28:H28)</f>
        <v>69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4B15B-421A-4092-BB04-FCB08DFBCDA9}">
  <dimension ref="A2:H32"/>
  <sheetViews>
    <sheetView topLeftCell="B1" workbookViewId="0">
      <selection activeCell="E4" sqref="E4:H4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46</v>
      </c>
      <c r="C4" s="22"/>
      <c r="D4" s="23"/>
      <c r="E4" s="21" t="s">
        <v>51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8"/>
      <c r="H6" s="18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0.2</v>
      </c>
      <c r="G7" s="18">
        <v>0.2</v>
      </c>
      <c r="H7" s="18">
        <v>0.2</v>
      </c>
    </row>
    <row r="8" spans="1:8" ht="15" thickTop="1" thickBot="1" x14ac:dyDescent="0.5">
      <c r="A8" s="2"/>
      <c r="B8" s="7" t="s">
        <v>11</v>
      </c>
      <c r="C8" s="6">
        <v>4</v>
      </c>
      <c r="D8" s="6">
        <v>1.5</v>
      </c>
      <c r="E8" s="6">
        <v>2</v>
      </c>
      <c r="F8" s="6"/>
      <c r="G8" s="18"/>
      <c r="H8" s="18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8"/>
      <c r="H9" s="18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8">
        <v>4</v>
      </c>
      <c r="H10" s="18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2</v>
      </c>
      <c r="G11" s="18">
        <v>2</v>
      </c>
      <c r="H11" s="18">
        <v>1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3</v>
      </c>
      <c r="G12" s="18">
        <v>0</v>
      </c>
      <c r="H12" s="18">
        <v>1.5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8">
        <v>0.5</v>
      </c>
      <c r="H13" s="18">
        <v>1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1</v>
      </c>
      <c r="G14" s="18">
        <v>1</v>
      </c>
      <c r="H14" s="18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8">
        <v>2</v>
      </c>
      <c r="H15" s="18">
        <v>4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0</v>
      </c>
      <c r="G16" s="18">
        <v>0</v>
      </c>
      <c r="H16" s="18">
        <v>0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0</v>
      </c>
      <c r="F17" s="6">
        <v>0</v>
      </c>
      <c r="G17" s="18"/>
      <c r="H17" s="18"/>
    </row>
    <row r="18" spans="1:8" ht="15" thickTop="1" thickBot="1" x14ac:dyDescent="0.5">
      <c r="A18" s="2"/>
      <c r="B18" s="7" t="s">
        <v>4</v>
      </c>
      <c r="C18" s="6">
        <v>8</v>
      </c>
      <c r="D18" s="6">
        <v>4</v>
      </c>
      <c r="E18" s="6">
        <v>4</v>
      </c>
      <c r="F18" s="6"/>
      <c r="G18" s="18"/>
      <c r="H18" s="18"/>
    </row>
    <row r="19" spans="1:8" ht="15" thickTop="1" thickBot="1" x14ac:dyDescent="0.5">
      <c r="A19" s="2"/>
      <c r="B19" s="7" t="s">
        <v>30</v>
      </c>
      <c r="C19" s="6">
        <v>4</v>
      </c>
      <c r="D19" s="6">
        <v>4</v>
      </c>
      <c r="E19" s="6"/>
      <c r="F19" s="6"/>
      <c r="G19" s="18"/>
      <c r="H19" s="18"/>
    </row>
    <row r="20" spans="1:8" ht="15" thickTop="1" thickBot="1" x14ac:dyDescent="0.5">
      <c r="A20" s="2"/>
      <c r="B20" s="7" t="s">
        <v>31</v>
      </c>
      <c r="C20" s="6">
        <v>2</v>
      </c>
      <c r="D20" s="6">
        <v>1</v>
      </c>
      <c r="E20" s="6">
        <v>1</v>
      </c>
      <c r="F20" s="6"/>
      <c r="G20" s="18"/>
      <c r="H20" s="18"/>
    </row>
    <row r="21" spans="1:8" ht="15" thickTop="1" thickBot="1" x14ac:dyDescent="0.5">
      <c r="A21" s="2"/>
      <c r="B21" s="7" t="s">
        <v>12</v>
      </c>
      <c r="C21" s="6">
        <v>3</v>
      </c>
      <c r="D21" s="6">
        <v>0</v>
      </c>
      <c r="E21" s="6"/>
      <c r="F21" s="6"/>
      <c r="G21" s="18"/>
      <c r="H21" s="18"/>
    </row>
    <row r="22" spans="1:8" ht="15" thickTop="1" thickBot="1" x14ac:dyDescent="0.5">
      <c r="A22" s="2"/>
      <c r="B22" s="7" t="s">
        <v>13</v>
      </c>
      <c r="C22" s="6">
        <v>2</v>
      </c>
      <c r="D22" s="6">
        <v>0</v>
      </c>
      <c r="E22" s="6"/>
      <c r="F22" s="6"/>
      <c r="G22" s="18"/>
      <c r="H22" s="18"/>
    </row>
    <row r="23" spans="1:8" ht="15" thickTop="1" thickBot="1" x14ac:dyDescent="0.5">
      <c r="A23" s="2"/>
      <c r="B23" s="7"/>
      <c r="C23" s="6"/>
      <c r="D23" s="6"/>
      <c r="E23" s="6"/>
      <c r="F23" s="6"/>
      <c r="G23" s="18"/>
      <c r="H23" s="18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8"/>
      <c r="H24" s="18"/>
    </row>
    <row r="25" spans="1:8" ht="15" thickTop="1" thickBot="1" x14ac:dyDescent="0.5">
      <c r="A25" s="2"/>
      <c r="B25" s="2" t="s">
        <v>32</v>
      </c>
      <c r="C25" s="12">
        <v>5</v>
      </c>
      <c r="D25" s="18">
        <v>0</v>
      </c>
      <c r="E25" s="18"/>
      <c r="F25" s="18"/>
      <c r="G25" s="18"/>
      <c r="H25" s="18"/>
    </row>
    <row r="26" spans="1:8" ht="15" thickTop="1" thickBot="1" x14ac:dyDescent="0.5">
      <c r="A26" s="2"/>
      <c r="B26" s="2" t="s">
        <v>33</v>
      </c>
      <c r="C26" s="12">
        <v>5</v>
      </c>
      <c r="D26" s="18">
        <v>0</v>
      </c>
      <c r="E26" s="18"/>
      <c r="F26" s="18"/>
      <c r="G26" s="18"/>
      <c r="H26" s="18"/>
    </row>
    <row r="27" spans="1:8" ht="15" thickTop="1" thickBot="1" x14ac:dyDescent="0.5">
      <c r="A27" s="2"/>
      <c r="B27" s="2" t="s">
        <v>34</v>
      </c>
      <c r="C27" s="12">
        <v>5</v>
      </c>
      <c r="D27" s="18">
        <v>0</v>
      </c>
      <c r="E27" s="18"/>
      <c r="F27" s="18"/>
      <c r="G27" s="18"/>
      <c r="H27" s="18"/>
    </row>
    <row r="28" spans="1:8" ht="15" thickTop="1" thickBot="1" x14ac:dyDescent="0.5">
      <c r="A28" s="2"/>
      <c r="B28" s="14" t="s">
        <v>3</v>
      </c>
      <c r="C28" s="18">
        <f>SUM(C7:C8,C10:C22,C25:C27)</f>
        <v>100</v>
      </c>
      <c r="D28" s="18">
        <f>SUM(D7:D27)</f>
        <v>10.7</v>
      </c>
      <c r="E28" s="18">
        <f>SUM(E7:E27)</f>
        <v>7.2</v>
      </c>
      <c r="F28" s="18">
        <f>SUM(F7,F10:F17)</f>
        <v>13.2</v>
      </c>
      <c r="G28" s="18">
        <f>SUM(G7:G16)</f>
        <v>9.6999999999999993</v>
      </c>
      <c r="H28" s="18">
        <f>SUM(H7:H16)</f>
        <v>12.7</v>
      </c>
    </row>
    <row r="29" spans="1:8" ht="15" thickTop="1" thickBot="1" x14ac:dyDescent="0.5">
      <c r="A29" s="2"/>
      <c r="B29" s="15" t="s">
        <v>7</v>
      </c>
      <c r="C29" s="26">
        <f>SUM(D28:H28)</f>
        <v>53.5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79FA8-E436-498D-AE61-BAD4F0A616C7}">
  <dimension ref="A2:H32"/>
  <sheetViews>
    <sheetView topLeftCell="B1" workbookViewId="0">
      <selection activeCell="H12" sqref="H12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47</v>
      </c>
      <c r="C4" s="22"/>
      <c r="D4" s="23"/>
      <c r="E4" s="21" t="s">
        <v>48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8"/>
      <c r="H6" s="18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0.2</v>
      </c>
      <c r="G7" s="18">
        <v>0.2</v>
      </c>
      <c r="H7" s="18">
        <v>0.2</v>
      </c>
    </row>
    <row r="8" spans="1:8" ht="15" thickTop="1" thickBot="1" x14ac:dyDescent="0.5">
      <c r="A8" s="2"/>
      <c r="B8" s="7" t="s">
        <v>11</v>
      </c>
      <c r="C8" s="6">
        <v>4</v>
      </c>
      <c r="D8" s="6">
        <v>0.5</v>
      </c>
      <c r="E8" s="6">
        <v>0</v>
      </c>
      <c r="F8" s="6"/>
      <c r="G8" s="18"/>
      <c r="H8" s="18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8"/>
      <c r="H9" s="18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8">
        <v>4</v>
      </c>
      <c r="H10" s="18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4</v>
      </c>
      <c r="G11" s="18">
        <v>2</v>
      </c>
      <c r="H11" s="18">
        <v>2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3</v>
      </c>
      <c r="G12" s="18">
        <v>1</v>
      </c>
      <c r="H12" s="18">
        <v>1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8">
        <v>2</v>
      </c>
      <c r="H13" s="18">
        <v>3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1</v>
      </c>
      <c r="G14" s="18">
        <v>1</v>
      </c>
      <c r="H14" s="18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8">
        <v>2</v>
      </c>
      <c r="H15" s="18">
        <v>4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1</v>
      </c>
      <c r="G16" s="18">
        <v>1</v>
      </c>
      <c r="H16" s="18">
        <v>1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0</v>
      </c>
      <c r="F17" s="6">
        <v>0</v>
      </c>
      <c r="G17" s="18"/>
      <c r="H17" s="18"/>
    </row>
    <row r="18" spans="1:8" ht="15" thickTop="1" thickBot="1" x14ac:dyDescent="0.5">
      <c r="A18" s="2"/>
      <c r="B18" s="7" t="s">
        <v>4</v>
      </c>
      <c r="C18" s="6">
        <v>8</v>
      </c>
      <c r="D18" s="6">
        <v>4</v>
      </c>
      <c r="E18" s="6">
        <v>4</v>
      </c>
      <c r="F18" s="6"/>
      <c r="G18" s="18"/>
      <c r="H18" s="18"/>
    </row>
    <row r="19" spans="1:8" ht="15" thickTop="1" thickBot="1" x14ac:dyDescent="0.5">
      <c r="A19" s="2"/>
      <c r="B19" s="7" t="s">
        <v>30</v>
      </c>
      <c r="C19" s="6">
        <v>4</v>
      </c>
      <c r="D19" s="6">
        <v>4</v>
      </c>
      <c r="E19" s="6"/>
      <c r="F19" s="6"/>
      <c r="G19" s="18"/>
      <c r="H19" s="18"/>
    </row>
    <row r="20" spans="1:8" ht="15" thickTop="1" thickBot="1" x14ac:dyDescent="0.5">
      <c r="A20" s="2"/>
      <c r="B20" s="7" t="s">
        <v>31</v>
      </c>
      <c r="C20" s="6">
        <v>2</v>
      </c>
      <c r="D20" s="6">
        <v>1</v>
      </c>
      <c r="E20" s="6">
        <v>1</v>
      </c>
      <c r="F20" s="6"/>
      <c r="G20" s="18"/>
      <c r="H20" s="18"/>
    </row>
    <row r="21" spans="1:8" ht="15" thickTop="1" thickBot="1" x14ac:dyDescent="0.5">
      <c r="A21" s="2"/>
      <c r="B21" s="7" t="s">
        <v>12</v>
      </c>
      <c r="C21" s="6">
        <v>3</v>
      </c>
      <c r="D21" s="6">
        <v>0</v>
      </c>
      <c r="E21" s="6"/>
      <c r="F21" s="6"/>
      <c r="G21" s="18"/>
      <c r="H21" s="18"/>
    </row>
    <row r="22" spans="1:8" ht="15" thickTop="1" thickBot="1" x14ac:dyDescent="0.5">
      <c r="A22" s="2"/>
      <c r="B22" s="7" t="s">
        <v>13</v>
      </c>
      <c r="C22" s="6">
        <v>2</v>
      </c>
      <c r="D22" s="6">
        <v>0</v>
      </c>
      <c r="E22" s="6"/>
      <c r="F22" s="6"/>
      <c r="G22" s="18"/>
      <c r="H22" s="18"/>
    </row>
    <row r="23" spans="1:8" ht="15" thickTop="1" thickBot="1" x14ac:dyDescent="0.5">
      <c r="A23" s="2"/>
      <c r="B23" s="7"/>
      <c r="C23" s="6"/>
      <c r="D23" s="6"/>
      <c r="E23" s="6"/>
      <c r="F23" s="6"/>
      <c r="G23" s="18"/>
      <c r="H23" s="18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8"/>
      <c r="H24" s="18"/>
    </row>
    <row r="25" spans="1:8" ht="15" thickTop="1" thickBot="1" x14ac:dyDescent="0.5">
      <c r="A25" s="2"/>
      <c r="B25" s="2" t="s">
        <v>32</v>
      </c>
      <c r="C25" s="12">
        <v>5</v>
      </c>
      <c r="D25" s="18">
        <v>0</v>
      </c>
      <c r="E25" s="18"/>
      <c r="F25" s="18"/>
      <c r="G25" s="18"/>
      <c r="H25" s="18"/>
    </row>
    <row r="26" spans="1:8" ht="15" thickTop="1" thickBot="1" x14ac:dyDescent="0.5">
      <c r="A26" s="2"/>
      <c r="B26" s="2" t="s">
        <v>33</v>
      </c>
      <c r="C26" s="12">
        <v>5</v>
      </c>
      <c r="D26" s="18">
        <v>0</v>
      </c>
      <c r="E26" s="18"/>
      <c r="F26" s="18"/>
      <c r="G26" s="18"/>
      <c r="H26" s="18"/>
    </row>
    <row r="27" spans="1:8" ht="15" thickTop="1" thickBot="1" x14ac:dyDescent="0.5">
      <c r="A27" s="2"/>
      <c r="B27" s="2" t="s">
        <v>34</v>
      </c>
      <c r="C27" s="12">
        <v>5</v>
      </c>
      <c r="D27" s="18">
        <v>0</v>
      </c>
      <c r="E27" s="18"/>
      <c r="F27" s="18"/>
      <c r="G27" s="18"/>
      <c r="H27" s="18"/>
    </row>
    <row r="28" spans="1:8" ht="15" thickTop="1" thickBot="1" x14ac:dyDescent="0.5">
      <c r="A28" s="2"/>
      <c r="B28" s="14" t="s">
        <v>3</v>
      </c>
      <c r="C28" s="18">
        <f>SUM(C7:C8,C10:C22,C25:C27)</f>
        <v>100</v>
      </c>
      <c r="D28" s="18">
        <f>SUM(D7:D27)</f>
        <v>9.6999999999999993</v>
      </c>
      <c r="E28" s="18">
        <f>SUM(E7:E27)</f>
        <v>5.2</v>
      </c>
      <c r="F28" s="18">
        <f>SUM(F7,F10:F17)</f>
        <v>16.2</v>
      </c>
      <c r="G28" s="18">
        <f>SUM(G7:G16)</f>
        <v>13.2</v>
      </c>
      <c r="H28" s="18">
        <f>SUM(H7:H16)</f>
        <v>16.2</v>
      </c>
    </row>
    <row r="29" spans="1:8" ht="15" thickTop="1" thickBot="1" x14ac:dyDescent="0.5">
      <c r="A29" s="2"/>
      <c r="B29" s="15" t="s">
        <v>7</v>
      </c>
      <c r="C29" s="26">
        <f>SUM(D28:H28)</f>
        <v>60.5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9B07F-7834-473F-AFA8-0399D927956A}">
  <dimension ref="A2:H32"/>
  <sheetViews>
    <sheetView topLeftCell="B1" workbookViewId="0">
      <selection activeCell="E4" sqref="E4:H4"/>
    </sheetView>
  </sheetViews>
  <sheetFormatPr defaultRowHeight="14.25" x14ac:dyDescent="0.45"/>
  <cols>
    <col min="2" max="2" width="26.73046875" customWidth="1"/>
    <col min="3" max="3" width="9.46484375" customWidth="1"/>
    <col min="4" max="8" width="6.59765625" style="1" customWidth="1"/>
  </cols>
  <sheetData>
    <row r="2" spans="1:8" ht="14.65" thickBot="1" x14ac:dyDescent="0.5"/>
    <row r="3" spans="1:8" ht="20.25" customHeight="1" thickTop="1" thickBot="1" x14ac:dyDescent="0.6">
      <c r="A3" s="2"/>
      <c r="B3" s="24" t="s">
        <v>15</v>
      </c>
      <c r="C3" s="24"/>
      <c r="D3" s="24"/>
      <c r="E3" s="24"/>
      <c r="F3" s="24"/>
      <c r="G3" s="24"/>
      <c r="H3" s="24"/>
    </row>
    <row r="4" spans="1:8" ht="18" customHeight="1" thickTop="1" thickBot="1" x14ac:dyDescent="0.5">
      <c r="A4" s="2"/>
      <c r="B4" s="21" t="s">
        <v>49</v>
      </c>
      <c r="C4" s="22"/>
      <c r="D4" s="23"/>
      <c r="E4" s="21" t="s">
        <v>50</v>
      </c>
      <c r="F4" s="22"/>
      <c r="G4" s="22"/>
      <c r="H4" s="23"/>
    </row>
    <row r="5" spans="1:8" ht="15.75" customHeight="1" thickTop="1" thickBot="1" x14ac:dyDescent="0.5">
      <c r="A5" s="2"/>
      <c r="B5" s="3" t="s">
        <v>0</v>
      </c>
      <c r="C5" s="4" t="s">
        <v>1</v>
      </c>
      <c r="D5" s="4" t="s">
        <v>17</v>
      </c>
      <c r="E5" s="4" t="s">
        <v>18</v>
      </c>
      <c r="F5" s="4" t="s">
        <v>19</v>
      </c>
      <c r="G5" s="5" t="s">
        <v>20</v>
      </c>
      <c r="H5" s="5" t="s">
        <v>21</v>
      </c>
    </row>
    <row r="6" spans="1:8" ht="15" thickTop="1" thickBot="1" x14ac:dyDescent="0.5">
      <c r="A6" s="2"/>
      <c r="B6" s="3" t="s">
        <v>14</v>
      </c>
      <c r="C6" s="4">
        <v>5</v>
      </c>
      <c r="D6" s="6"/>
      <c r="E6" s="4"/>
      <c r="F6" s="4"/>
      <c r="G6" s="18"/>
      <c r="H6" s="18"/>
    </row>
    <row r="7" spans="1:8" ht="15" thickTop="1" thickBot="1" x14ac:dyDescent="0.5">
      <c r="A7" s="2"/>
      <c r="B7" s="7" t="s">
        <v>2</v>
      </c>
      <c r="C7" s="6">
        <v>1</v>
      </c>
      <c r="D7" s="6">
        <v>0.2</v>
      </c>
      <c r="E7" s="6">
        <v>0.2</v>
      </c>
      <c r="F7" s="6">
        <v>0.2</v>
      </c>
      <c r="G7" s="18">
        <v>0.2</v>
      </c>
      <c r="H7" s="18">
        <v>0.2</v>
      </c>
    </row>
    <row r="8" spans="1:8" ht="15" thickTop="1" thickBot="1" x14ac:dyDescent="0.5">
      <c r="A8" s="2"/>
      <c r="B8" s="7" t="s">
        <v>11</v>
      </c>
      <c r="C8" s="6">
        <v>4</v>
      </c>
      <c r="D8" s="6">
        <v>2</v>
      </c>
      <c r="E8" s="6">
        <v>2</v>
      </c>
      <c r="F8" s="6"/>
      <c r="G8" s="18"/>
      <c r="H8" s="18"/>
    </row>
    <row r="9" spans="1:8" ht="16.5" thickTop="1" thickBot="1" x14ac:dyDescent="0.5">
      <c r="A9" s="2"/>
      <c r="B9" s="8" t="s">
        <v>6</v>
      </c>
      <c r="C9" s="4">
        <v>80</v>
      </c>
      <c r="D9" s="6"/>
      <c r="E9" s="6"/>
      <c r="F9" s="6"/>
      <c r="G9" s="18"/>
      <c r="H9" s="18"/>
    </row>
    <row r="10" spans="1:8" ht="15" thickTop="1" thickBot="1" x14ac:dyDescent="0.5">
      <c r="A10" s="2"/>
      <c r="B10" s="7" t="s">
        <v>22</v>
      </c>
      <c r="C10" s="6">
        <v>12</v>
      </c>
      <c r="D10" s="6"/>
      <c r="E10" s="6"/>
      <c r="F10" s="6">
        <v>4</v>
      </c>
      <c r="G10" s="18">
        <v>4</v>
      </c>
      <c r="H10" s="18">
        <v>4</v>
      </c>
    </row>
    <row r="11" spans="1:8" ht="15" thickTop="1" thickBot="1" x14ac:dyDescent="0.5">
      <c r="A11" s="2"/>
      <c r="B11" s="7" t="s">
        <v>23</v>
      </c>
      <c r="C11" s="6">
        <v>12</v>
      </c>
      <c r="D11" s="6"/>
      <c r="E11" s="6"/>
      <c r="F11" s="6">
        <v>4</v>
      </c>
      <c r="G11" s="18">
        <v>4</v>
      </c>
      <c r="H11" s="18">
        <v>4</v>
      </c>
    </row>
    <row r="12" spans="1:8" ht="15" thickTop="1" thickBot="1" x14ac:dyDescent="0.5">
      <c r="A12" s="2"/>
      <c r="B12" s="7" t="s">
        <v>24</v>
      </c>
      <c r="C12" s="6">
        <v>6</v>
      </c>
      <c r="D12" s="6"/>
      <c r="E12" s="6"/>
      <c r="F12" s="6">
        <v>3</v>
      </c>
      <c r="G12" s="18">
        <v>1.5</v>
      </c>
      <c r="H12" s="18">
        <v>1.5</v>
      </c>
    </row>
    <row r="13" spans="1:8" ht="15" thickTop="1" thickBot="1" x14ac:dyDescent="0.5">
      <c r="A13" s="2"/>
      <c r="B13" s="7" t="s">
        <v>25</v>
      </c>
      <c r="C13" s="6">
        <v>9</v>
      </c>
      <c r="D13" s="6"/>
      <c r="E13" s="6"/>
      <c r="F13" s="6">
        <v>3</v>
      </c>
      <c r="G13" s="18">
        <v>3</v>
      </c>
      <c r="H13" s="18">
        <v>3</v>
      </c>
    </row>
    <row r="14" spans="1:8" ht="15" thickTop="1" thickBot="1" x14ac:dyDescent="0.5">
      <c r="A14" s="2"/>
      <c r="B14" s="7" t="s">
        <v>26</v>
      </c>
      <c r="C14" s="6">
        <v>3</v>
      </c>
      <c r="D14" s="6"/>
      <c r="E14" s="6"/>
      <c r="F14" s="6">
        <v>1</v>
      </c>
      <c r="G14" s="18">
        <v>1</v>
      </c>
      <c r="H14" s="18">
        <v>1</v>
      </c>
    </row>
    <row r="15" spans="1:8" ht="15" thickTop="1" thickBot="1" x14ac:dyDescent="0.5">
      <c r="A15" s="2"/>
      <c r="B15" s="7" t="s">
        <v>27</v>
      </c>
      <c r="C15" s="6">
        <v>6</v>
      </c>
      <c r="D15" s="6"/>
      <c r="E15" s="6"/>
      <c r="F15" s="6"/>
      <c r="G15" s="18">
        <v>2</v>
      </c>
      <c r="H15" s="18">
        <v>4</v>
      </c>
    </row>
    <row r="16" spans="1:8" ht="15" thickTop="1" thickBot="1" x14ac:dyDescent="0.5">
      <c r="A16" s="2"/>
      <c r="B16" s="7" t="s">
        <v>28</v>
      </c>
      <c r="C16" s="6">
        <v>3</v>
      </c>
      <c r="D16" s="6"/>
      <c r="E16" s="6"/>
      <c r="F16" s="6">
        <v>1</v>
      </c>
      <c r="G16" s="18">
        <v>1</v>
      </c>
      <c r="H16" s="18">
        <v>1</v>
      </c>
    </row>
    <row r="17" spans="1:8" ht="15" thickTop="1" thickBot="1" x14ac:dyDescent="0.5">
      <c r="A17" s="2"/>
      <c r="B17" s="7" t="s">
        <v>29</v>
      </c>
      <c r="C17" s="6">
        <v>10</v>
      </c>
      <c r="D17" s="6"/>
      <c r="E17" s="6">
        <v>7</v>
      </c>
      <c r="F17" s="6">
        <v>2</v>
      </c>
      <c r="G17" s="18"/>
      <c r="H17" s="18"/>
    </row>
    <row r="18" spans="1:8" ht="15" thickTop="1" thickBot="1" x14ac:dyDescent="0.5">
      <c r="A18" s="2"/>
      <c r="B18" s="7" t="s">
        <v>4</v>
      </c>
      <c r="C18" s="6">
        <v>8</v>
      </c>
      <c r="D18" s="6">
        <v>4</v>
      </c>
      <c r="E18" s="6">
        <v>4</v>
      </c>
      <c r="F18" s="6"/>
      <c r="G18" s="18"/>
      <c r="H18" s="18"/>
    </row>
    <row r="19" spans="1:8" ht="15" thickTop="1" thickBot="1" x14ac:dyDescent="0.5">
      <c r="A19" s="2"/>
      <c r="B19" s="7" t="s">
        <v>30</v>
      </c>
      <c r="C19" s="6">
        <v>4</v>
      </c>
      <c r="D19" s="6">
        <v>4</v>
      </c>
      <c r="E19" s="6"/>
      <c r="F19" s="6"/>
      <c r="G19" s="18"/>
      <c r="H19" s="18"/>
    </row>
    <row r="20" spans="1:8" ht="15" thickTop="1" thickBot="1" x14ac:dyDescent="0.5">
      <c r="A20" s="2"/>
      <c r="B20" s="7" t="s">
        <v>31</v>
      </c>
      <c r="C20" s="6">
        <v>2</v>
      </c>
      <c r="D20" s="6">
        <v>1</v>
      </c>
      <c r="E20" s="6">
        <v>1</v>
      </c>
      <c r="F20" s="6"/>
      <c r="G20" s="18"/>
      <c r="H20" s="18"/>
    </row>
    <row r="21" spans="1:8" ht="15" thickTop="1" thickBot="1" x14ac:dyDescent="0.5">
      <c r="A21" s="2"/>
      <c r="B21" s="7" t="s">
        <v>12</v>
      </c>
      <c r="C21" s="6">
        <v>3</v>
      </c>
      <c r="D21" s="6">
        <v>3</v>
      </c>
      <c r="E21" s="6"/>
      <c r="F21" s="6"/>
      <c r="G21" s="18"/>
      <c r="H21" s="18"/>
    </row>
    <row r="22" spans="1:8" ht="15" thickTop="1" thickBot="1" x14ac:dyDescent="0.5">
      <c r="A22" s="2"/>
      <c r="B22" s="7" t="s">
        <v>13</v>
      </c>
      <c r="C22" s="6">
        <v>2</v>
      </c>
      <c r="D22" s="6">
        <v>2</v>
      </c>
      <c r="E22" s="6"/>
      <c r="F22" s="6"/>
      <c r="G22" s="18"/>
      <c r="H22" s="18"/>
    </row>
    <row r="23" spans="1:8" ht="15" thickTop="1" thickBot="1" x14ac:dyDescent="0.5">
      <c r="A23" s="2"/>
      <c r="B23" s="7"/>
      <c r="C23" s="6"/>
      <c r="D23" s="6"/>
      <c r="E23" s="6"/>
      <c r="F23" s="6"/>
      <c r="G23" s="18"/>
      <c r="H23" s="18"/>
    </row>
    <row r="24" spans="1:8" ht="18.75" customHeight="1" thickTop="1" thickBot="1" x14ac:dyDescent="0.5">
      <c r="A24" s="2"/>
      <c r="B24" s="9" t="s">
        <v>10</v>
      </c>
      <c r="C24" s="10">
        <v>15</v>
      </c>
      <c r="D24" s="11"/>
      <c r="E24" s="11"/>
      <c r="F24" s="11"/>
      <c r="G24" s="18"/>
      <c r="H24" s="18"/>
    </row>
    <row r="25" spans="1:8" ht="15" thickTop="1" thickBot="1" x14ac:dyDescent="0.5">
      <c r="A25" s="2"/>
      <c r="B25" s="2" t="s">
        <v>32</v>
      </c>
      <c r="C25" s="12">
        <v>5</v>
      </c>
      <c r="D25" s="18">
        <v>5</v>
      </c>
      <c r="E25" s="18"/>
      <c r="F25" s="18"/>
      <c r="G25" s="18"/>
      <c r="H25" s="18"/>
    </row>
    <row r="26" spans="1:8" ht="15" thickTop="1" thickBot="1" x14ac:dyDescent="0.5">
      <c r="A26" s="2"/>
      <c r="B26" s="2" t="s">
        <v>33</v>
      </c>
      <c r="C26" s="12">
        <v>5</v>
      </c>
      <c r="D26" s="18">
        <v>5</v>
      </c>
      <c r="E26" s="18"/>
      <c r="F26" s="18"/>
      <c r="G26" s="18"/>
      <c r="H26" s="18"/>
    </row>
    <row r="27" spans="1:8" ht="15" thickTop="1" thickBot="1" x14ac:dyDescent="0.5">
      <c r="A27" s="2"/>
      <c r="B27" s="2" t="s">
        <v>34</v>
      </c>
      <c r="C27" s="12">
        <v>5</v>
      </c>
      <c r="D27" s="18">
        <v>5</v>
      </c>
      <c r="E27" s="18"/>
      <c r="F27" s="18"/>
      <c r="G27" s="18"/>
      <c r="H27" s="18"/>
    </row>
    <row r="28" spans="1:8" ht="15" thickTop="1" thickBot="1" x14ac:dyDescent="0.5">
      <c r="A28" s="2"/>
      <c r="B28" s="14" t="s">
        <v>3</v>
      </c>
      <c r="C28" s="18">
        <f>SUM(C7:C8,C10:C22,C25:C27)</f>
        <v>100</v>
      </c>
      <c r="D28" s="18">
        <f>SUM(D7:D27)</f>
        <v>31.2</v>
      </c>
      <c r="E28" s="18">
        <f>SUM(E7:E27)</f>
        <v>14.2</v>
      </c>
      <c r="F28" s="18">
        <f>SUM(F7,F10:F17)</f>
        <v>18.2</v>
      </c>
      <c r="G28" s="18">
        <f>SUM(G7:G16)</f>
        <v>16.7</v>
      </c>
      <c r="H28" s="18">
        <f>SUM(H7:H16)</f>
        <v>18.7</v>
      </c>
    </row>
    <row r="29" spans="1:8" ht="15" thickTop="1" thickBot="1" x14ac:dyDescent="0.5">
      <c r="A29" s="2"/>
      <c r="B29" s="15" t="s">
        <v>7</v>
      </c>
      <c r="C29" s="26">
        <f>SUM(D28:H28)</f>
        <v>99</v>
      </c>
      <c r="D29" s="27"/>
      <c r="E29" s="27"/>
      <c r="F29" s="27"/>
      <c r="G29" s="27"/>
      <c r="H29" s="28"/>
    </row>
    <row r="30" spans="1:8" ht="23.25" customHeight="1" thickTop="1" thickBot="1" x14ac:dyDescent="0.5">
      <c r="A30" s="2"/>
      <c r="B30" s="16" t="s">
        <v>8</v>
      </c>
      <c r="C30" s="25"/>
      <c r="D30" s="25"/>
      <c r="E30" s="25"/>
      <c r="F30" s="25"/>
      <c r="G30" s="25"/>
      <c r="H30" s="25"/>
    </row>
    <row r="31" spans="1:8" ht="21.75" customHeight="1" thickTop="1" thickBot="1" x14ac:dyDescent="0.5">
      <c r="A31" s="2"/>
      <c r="B31" s="16" t="s">
        <v>9</v>
      </c>
      <c r="C31" s="25"/>
      <c r="D31" s="25"/>
      <c r="E31" s="25"/>
      <c r="F31" s="25"/>
      <c r="G31" s="25"/>
      <c r="H31" s="25"/>
    </row>
    <row r="32" spans="1:8" ht="14.65" thickTop="1" x14ac:dyDescent="0.45"/>
  </sheetData>
  <mergeCells count="6">
    <mergeCell ref="C31:H31"/>
    <mergeCell ref="B3:H3"/>
    <mergeCell ref="B4:D4"/>
    <mergeCell ref="E4:H4"/>
    <mergeCell ref="C29:H29"/>
    <mergeCell ref="C30:H30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Andom</vt:lpstr>
      <vt:lpstr>Julie</vt:lpstr>
      <vt:lpstr>Callum</vt:lpstr>
      <vt:lpstr>Ceri</vt:lpstr>
      <vt:lpstr>Daniel</vt:lpstr>
      <vt:lpstr>Helen</vt:lpstr>
      <vt:lpstr>Imran</vt:lpstr>
      <vt:lpstr>James</vt:lpstr>
      <vt:lpstr>Jasi</vt:lpstr>
      <vt:lpstr>Matthew</vt:lpstr>
      <vt:lpstr>Nick</vt:lpstr>
      <vt:lpstr>Said</vt:lpstr>
      <vt:lpstr>Shay</vt:lpstr>
      <vt:lpstr>Thomas</vt:lpstr>
      <vt:lpstr>Yohannes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Kapilan Radhakrishnan</cp:lastModifiedBy>
  <cp:lastPrinted>2019-12-26T21:47:51Z</cp:lastPrinted>
  <dcterms:created xsi:type="dcterms:W3CDTF">2013-06-03T10:32:47Z</dcterms:created>
  <dcterms:modified xsi:type="dcterms:W3CDTF">2019-12-29T00:09:56Z</dcterms:modified>
</cp:coreProperties>
</file>