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96BCD770-A592-4F94-861A-942EC60FE258}" xr6:coauthVersionLast="46" xr6:coauthVersionMax="46" xr10:uidLastSave="{00000000-0000-0000-0000-000000000000}"/>
  <bookViews>
    <workbookView xWindow="40920" yWindow="-120" windowWidth="19440" windowHeight="10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" l="1"/>
  <c r="F36" i="1"/>
  <c r="E36" i="1"/>
  <c r="D36" i="1"/>
  <c r="H36" i="1" l="1"/>
</calcChain>
</file>

<file path=xl/sharedStrings.xml><?xml version="1.0" encoding="utf-8"?>
<sst xmlns="http://schemas.openxmlformats.org/spreadsheetml/2006/main" count="74" uniqueCount="52">
  <si>
    <t>Directly Allocated Overheads:</t>
  </si>
  <si>
    <t>Basis</t>
  </si>
  <si>
    <t>Total</t>
  </si>
  <si>
    <t>£</t>
  </si>
  <si>
    <t xml:space="preserve"> </t>
  </si>
  <si>
    <t>Step 1 - Primary Distribution</t>
  </si>
  <si>
    <t>factory depreciation</t>
  </si>
  <si>
    <t>factory repairs</t>
  </si>
  <si>
    <t>factory office costs</t>
  </si>
  <si>
    <t>Equipment depreciation</t>
  </si>
  <si>
    <t>equipment insurance</t>
  </si>
  <si>
    <t>heating</t>
  </si>
  <si>
    <t>volume</t>
  </si>
  <si>
    <t>floor area</t>
  </si>
  <si>
    <t>employees</t>
  </si>
  <si>
    <t>book value</t>
  </si>
  <si>
    <t xml:space="preserve">lighting </t>
  </si>
  <si>
    <t>canteen</t>
  </si>
  <si>
    <t>Millie Ltd has incurred the following overhead costs</t>
  </si>
  <si>
    <t>depreciation of factory</t>
  </si>
  <si>
    <t>factory repairs and maintenance</t>
  </si>
  <si>
    <t>factory office costs (treat as production overheads)</t>
  </si>
  <si>
    <t>depreciation of equipment</t>
  </si>
  <si>
    <t>insurance of equipment</t>
  </si>
  <si>
    <t>lighting</t>
  </si>
  <si>
    <t>£'000</t>
  </si>
  <si>
    <t xml:space="preserve">It is important to choose the correct basis of apportionment </t>
  </si>
  <si>
    <t>Calculation method</t>
  </si>
  <si>
    <t>total value of apportionment base (i.e. total factory floor sq m)</t>
  </si>
  <si>
    <t>x</t>
  </si>
  <si>
    <t>(i.e. floor space of prod 1)</t>
  </si>
  <si>
    <t>Prod 1</t>
  </si>
  <si>
    <t>Prod 2</t>
  </si>
  <si>
    <t>Service 100</t>
  </si>
  <si>
    <t>Service 101</t>
  </si>
  <si>
    <t>Total Overhead Cost (i.e. lighting)</t>
  </si>
  <si>
    <t>Floor space</t>
  </si>
  <si>
    <t>Number of employees</t>
  </si>
  <si>
    <t>book value of equipment</t>
  </si>
  <si>
    <t>prod 1</t>
  </si>
  <si>
    <t>prod 2</t>
  </si>
  <si>
    <t>service 100</t>
  </si>
  <si>
    <t>service 101</t>
  </si>
  <si>
    <t>To aid the calcuation process, you need to total each basis of apportionment</t>
  </si>
  <si>
    <t>Work methodically through the overhead costs to be apportioned</t>
  </si>
  <si>
    <t>The total column should tally back to total overhead cost totals</t>
  </si>
  <si>
    <t>Volume (cubic metres)</t>
  </si>
  <si>
    <t>1600/4000 x 100 =</t>
  </si>
  <si>
    <t>800/4000 x 100 = 20</t>
  </si>
  <si>
    <t>400/4000 x 100 = 10</t>
  </si>
  <si>
    <t xml:space="preserve">1200/4000 x 100 = </t>
  </si>
  <si>
    <t>value of apportionment base of cost centre  (dept floor)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</si>
</sst>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1" xfId="0" applyBorder="1"/>
    <xf numFmtId="0" fontId="0" fillId="0" borderId="12" xfId="0" applyBorder="1"/>
    <xf numFmtId="0" fontId="0" fillId="0" borderId="0" xfId="0" applyFill="1" applyBorder="1"/>
    <xf numFmtId="0" fontId="1" fillId="0" borderId="9" xfId="0" applyFont="1" applyBorder="1"/>
    <xf numFmtId="0" fontId="1" fillId="0" borderId="4" xfId="0" applyFont="1" applyBorder="1"/>
    <xf numFmtId="0" fontId="1" fillId="0" borderId="10" xfId="0" applyFont="1" applyBorder="1"/>
    <xf numFmtId="0" fontId="0" fillId="0" borderId="3" xfId="0" applyFont="1" applyBorder="1"/>
    <xf numFmtId="0" fontId="0" fillId="0" borderId="13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3" fontId="0" fillId="0" borderId="0" xfId="0" applyNumberFormat="1"/>
    <xf numFmtId="6" fontId="0" fillId="0" borderId="0" xfId="0" applyNumberFormat="1"/>
    <xf numFmtId="3" fontId="4" fillId="0" borderId="0" xfId="0" applyNumberFormat="1" applyFont="1"/>
    <xf numFmtId="0" fontId="4" fillId="0" borderId="0" xfId="0" applyFont="1"/>
    <xf numFmtId="6" fontId="4" fillId="0" borderId="0" xfId="0" applyNumberFormat="1" applyFont="1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0" fillId="2" borderId="1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7"/>
  <sheetViews>
    <sheetView tabSelected="1" topLeftCell="E1" workbookViewId="0">
      <selection activeCell="J15" sqref="J15"/>
    </sheetView>
  </sheetViews>
  <sheetFormatPr defaultRowHeight="14.25" x14ac:dyDescent="0.45"/>
  <cols>
    <col min="2" max="2" width="33.73046875" customWidth="1"/>
    <col min="3" max="3" width="10.73046875" customWidth="1"/>
    <col min="4" max="4" width="12.265625" customWidth="1"/>
    <col min="5" max="5" width="12.3984375" customWidth="1"/>
    <col min="6" max="6" width="14" customWidth="1"/>
    <col min="7" max="7" width="13.59765625" customWidth="1"/>
    <col min="8" max="8" width="13" customWidth="1"/>
    <col min="10" max="10" width="24.6640625" customWidth="1"/>
    <col min="18" max="18" width="10.73046875" customWidth="1"/>
  </cols>
  <sheetData>
    <row r="1" spans="2:17" x14ac:dyDescent="0.45">
      <c r="B1" s="26" t="s">
        <v>18</v>
      </c>
    </row>
    <row r="2" spans="2:17" x14ac:dyDescent="0.45">
      <c r="E2" t="s">
        <v>25</v>
      </c>
    </row>
    <row r="3" spans="2:17" x14ac:dyDescent="0.45">
      <c r="B3" t="s">
        <v>19</v>
      </c>
      <c r="E3">
        <v>100</v>
      </c>
    </row>
    <row r="4" spans="2:17" x14ac:dyDescent="0.45">
      <c r="B4" t="s">
        <v>20</v>
      </c>
      <c r="E4">
        <v>60</v>
      </c>
    </row>
    <row r="5" spans="2:17" x14ac:dyDescent="0.45">
      <c r="B5" t="s">
        <v>21</v>
      </c>
      <c r="E5">
        <v>150</v>
      </c>
    </row>
    <row r="6" spans="2:17" x14ac:dyDescent="0.45">
      <c r="B6" t="s">
        <v>22</v>
      </c>
      <c r="E6">
        <v>80</v>
      </c>
    </row>
    <row r="7" spans="2:17" x14ac:dyDescent="0.45">
      <c r="B7" t="s">
        <v>23</v>
      </c>
      <c r="E7">
        <v>20</v>
      </c>
    </row>
    <row r="8" spans="2:17" x14ac:dyDescent="0.45">
      <c r="B8" t="s">
        <v>11</v>
      </c>
      <c r="E8">
        <v>39</v>
      </c>
      <c r="H8" s="25" t="s">
        <v>27</v>
      </c>
    </row>
    <row r="9" spans="2:17" x14ac:dyDescent="0.45">
      <c r="B9" t="s">
        <v>24</v>
      </c>
      <c r="E9">
        <v>10</v>
      </c>
      <c r="H9" t="s">
        <v>4</v>
      </c>
    </row>
    <row r="10" spans="2:17" x14ac:dyDescent="0.45">
      <c r="E10">
        <v>90</v>
      </c>
      <c r="H10" s="27" t="s">
        <v>51</v>
      </c>
      <c r="I10" s="27"/>
      <c r="J10" s="27"/>
      <c r="K10" t="s">
        <v>29</v>
      </c>
      <c r="L10" s="27" t="s">
        <v>35</v>
      </c>
      <c r="Q10" t="s">
        <v>30</v>
      </c>
    </row>
    <row r="11" spans="2:17" ht="14.65" thickBot="1" x14ac:dyDescent="0.5">
      <c r="E11" s="24">
        <v>549</v>
      </c>
      <c r="H11" t="s">
        <v>28</v>
      </c>
    </row>
    <row r="12" spans="2:17" ht="14.65" thickTop="1" x14ac:dyDescent="0.45"/>
    <row r="13" spans="2:17" x14ac:dyDescent="0.45">
      <c r="B13" s="25" t="s">
        <v>26</v>
      </c>
    </row>
    <row r="14" spans="2:17" x14ac:dyDescent="0.45">
      <c r="B14" s="25"/>
      <c r="G14" s="25" t="s">
        <v>43</v>
      </c>
    </row>
    <row r="15" spans="2:17" x14ac:dyDescent="0.45">
      <c r="B15" s="25"/>
      <c r="C15" t="s">
        <v>39</v>
      </c>
      <c r="D15" t="s">
        <v>40</v>
      </c>
      <c r="E15" t="s">
        <v>41</v>
      </c>
      <c r="F15" t="s">
        <v>42</v>
      </c>
    </row>
    <row r="16" spans="2:17" x14ac:dyDescent="0.45">
      <c r="B16" s="25" t="s">
        <v>36</v>
      </c>
      <c r="C16" s="28">
        <v>1200</v>
      </c>
      <c r="D16" s="28">
        <v>1600</v>
      </c>
      <c r="E16">
        <v>800</v>
      </c>
      <c r="F16">
        <v>400</v>
      </c>
      <c r="G16" s="30">
        <v>4000</v>
      </c>
      <c r="K16" s="25" t="s">
        <v>44</v>
      </c>
    </row>
    <row r="17" spans="2:19" x14ac:dyDescent="0.45">
      <c r="B17" s="25" t="s">
        <v>46</v>
      </c>
      <c r="C17" s="28">
        <v>3000</v>
      </c>
      <c r="D17" s="28">
        <v>6000</v>
      </c>
      <c r="E17" s="28">
        <v>2400</v>
      </c>
      <c r="F17" s="28">
        <v>1600</v>
      </c>
      <c r="G17" s="30">
        <v>13000</v>
      </c>
    </row>
    <row r="18" spans="2:19" x14ac:dyDescent="0.45">
      <c r="B18" s="25" t="s">
        <v>37</v>
      </c>
      <c r="C18">
        <v>30</v>
      </c>
      <c r="D18">
        <v>30</v>
      </c>
      <c r="E18">
        <v>15</v>
      </c>
      <c r="F18">
        <v>15</v>
      </c>
      <c r="G18" s="31">
        <v>90</v>
      </c>
      <c r="K18" s="25" t="s">
        <v>19</v>
      </c>
    </row>
    <row r="19" spans="2:19" x14ac:dyDescent="0.45">
      <c r="B19" s="25" t="s">
        <v>38</v>
      </c>
      <c r="C19" s="29">
        <v>30000</v>
      </c>
      <c r="D19" s="29">
        <v>20000</v>
      </c>
      <c r="E19" s="29">
        <v>10000</v>
      </c>
      <c r="F19" s="29">
        <v>20000</v>
      </c>
      <c r="G19" s="32">
        <v>80000</v>
      </c>
      <c r="K19" s="25" t="s">
        <v>31</v>
      </c>
      <c r="N19" s="25" t="s">
        <v>32</v>
      </c>
      <c r="Q19" s="25" t="s">
        <v>33</v>
      </c>
      <c r="S19" s="25" t="s">
        <v>34</v>
      </c>
    </row>
    <row r="20" spans="2:19" x14ac:dyDescent="0.45">
      <c r="B20" s="25"/>
      <c r="K20" t="s">
        <v>50</v>
      </c>
      <c r="M20" s="33">
        <v>30</v>
      </c>
      <c r="N20" t="s">
        <v>47</v>
      </c>
      <c r="P20" s="33">
        <v>40</v>
      </c>
      <c r="Q20" t="s">
        <v>48</v>
      </c>
      <c r="S20" t="s">
        <v>49</v>
      </c>
    </row>
    <row r="21" spans="2:19" ht="27" customHeight="1" thickBot="1" x14ac:dyDescent="0.5">
      <c r="B21" s="25" t="s">
        <v>5</v>
      </c>
      <c r="C21" t="s">
        <v>4</v>
      </c>
    </row>
    <row r="22" spans="2:19" ht="32.25" customHeight="1" x14ac:dyDescent="0.45">
      <c r="B22" s="1"/>
      <c r="C22" s="9" t="s">
        <v>1</v>
      </c>
      <c r="D22" s="10" t="s">
        <v>31</v>
      </c>
      <c r="E22" s="9" t="s">
        <v>32</v>
      </c>
      <c r="F22" s="11" t="s">
        <v>33</v>
      </c>
      <c r="G22" s="9" t="s">
        <v>34</v>
      </c>
      <c r="H22" s="34" t="s">
        <v>2</v>
      </c>
    </row>
    <row r="23" spans="2:19" ht="15.75" customHeight="1" thickBot="1" x14ac:dyDescent="0.5">
      <c r="B23" s="2"/>
      <c r="C23" s="12"/>
      <c r="D23" s="13" t="s">
        <v>3</v>
      </c>
      <c r="E23" s="12" t="s">
        <v>3</v>
      </c>
      <c r="F23" s="14" t="s">
        <v>3</v>
      </c>
      <c r="G23" s="12" t="s">
        <v>3</v>
      </c>
      <c r="H23" s="35" t="s">
        <v>3</v>
      </c>
      <c r="J23" s="40" t="s">
        <v>4</v>
      </c>
    </row>
    <row r="24" spans="2:19" ht="14.65" thickBot="1" x14ac:dyDescent="0.5">
      <c r="B24" s="16" t="s">
        <v>0</v>
      </c>
      <c r="C24" s="2"/>
      <c r="D24" s="4"/>
      <c r="E24" s="2"/>
      <c r="F24" s="5"/>
      <c r="G24" s="2"/>
      <c r="H24" s="36"/>
    </row>
    <row r="25" spans="2:19" ht="16.5" hidden="1" customHeight="1" thickBot="1" x14ac:dyDescent="0.5">
      <c r="B25" s="2"/>
      <c r="C25" s="2"/>
      <c r="D25" s="4"/>
      <c r="E25" s="2"/>
      <c r="F25" s="5"/>
      <c r="G25" s="2"/>
      <c r="H25" s="36"/>
    </row>
    <row r="26" spans="2:19" ht="38.25" customHeight="1" thickBot="1" x14ac:dyDescent="0.5">
      <c r="B26" s="15" t="s">
        <v>6</v>
      </c>
      <c r="C26" s="15" t="s">
        <v>13</v>
      </c>
      <c r="D26" s="17">
        <v>30</v>
      </c>
      <c r="E26" s="15">
        <v>40</v>
      </c>
      <c r="F26" s="18">
        <v>20</v>
      </c>
      <c r="G26" s="15">
        <v>10</v>
      </c>
      <c r="H26" s="37">
        <v>100</v>
      </c>
      <c r="K26" t="s">
        <v>4</v>
      </c>
      <c r="M26" s="25" t="s">
        <v>45</v>
      </c>
    </row>
    <row r="27" spans="2:19" ht="45.75" customHeight="1" thickBot="1" x14ac:dyDescent="0.5">
      <c r="B27" s="2" t="s">
        <v>7</v>
      </c>
      <c r="C27" s="15" t="s">
        <v>13</v>
      </c>
      <c r="D27" s="4">
        <v>18</v>
      </c>
      <c r="E27" s="2">
        <v>24</v>
      </c>
      <c r="F27" s="5">
        <v>12</v>
      </c>
      <c r="G27" s="2">
        <v>6</v>
      </c>
      <c r="H27" s="36">
        <v>60</v>
      </c>
    </row>
    <row r="28" spans="2:19" ht="34.5" customHeight="1" thickBot="1" x14ac:dyDescent="0.5">
      <c r="B28" s="15" t="s">
        <v>8</v>
      </c>
      <c r="C28" s="15" t="s">
        <v>14</v>
      </c>
      <c r="D28" s="17">
        <v>50</v>
      </c>
      <c r="E28" s="15">
        <v>50</v>
      </c>
      <c r="F28" s="18">
        <v>25</v>
      </c>
      <c r="G28" s="15">
        <v>25</v>
      </c>
      <c r="H28" s="37">
        <v>150</v>
      </c>
    </row>
    <row r="29" spans="2:19" x14ac:dyDescent="0.45">
      <c r="B29" s="1"/>
      <c r="C29" s="6"/>
      <c r="D29" s="4"/>
      <c r="E29" s="2"/>
      <c r="F29" s="5"/>
      <c r="G29" s="2"/>
      <c r="H29" s="36" t="s">
        <v>4</v>
      </c>
    </row>
    <row r="30" spans="2:19" x14ac:dyDescent="0.45">
      <c r="B30" s="23" t="s">
        <v>9</v>
      </c>
      <c r="C30" s="6" t="s">
        <v>15</v>
      </c>
      <c r="D30" s="4">
        <v>30</v>
      </c>
      <c r="E30" s="2">
        <v>20</v>
      </c>
      <c r="F30" s="19">
        <v>10</v>
      </c>
      <c r="G30" s="2">
        <v>20</v>
      </c>
      <c r="H30" s="36">
        <v>80</v>
      </c>
    </row>
    <row r="31" spans="2:19" ht="14.65" thickBot="1" x14ac:dyDescent="0.5">
      <c r="B31" s="3"/>
      <c r="C31" s="6" t="s">
        <v>4</v>
      </c>
      <c r="D31" s="4"/>
      <c r="E31" s="2"/>
      <c r="F31" s="5"/>
      <c r="G31" s="2"/>
      <c r="H31" s="36" t="s">
        <v>4</v>
      </c>
    </row>
    <row r="32" spans="2:19" ht="30.75" customHeight="1" thickBot="1" x14ac:dyDescent="0.5">
      <c r="B32" s="15" t="s">
        <v>10</v>
      </c>
      <c r="C32" s="15" t="s">
        <v>15</v>
      </c>
      <c r="D32" s="17">
        <v>7.5</v>
      </c>
      <c r="E32" s="15">
        <v>5</v>
      </c>
      <c r="F32" s="18">
        <v>2.5</v>
      </c>
      <c r="G32" s="15">
        <v>5</v>
      </c>
      <c r="H32" s="37">
        <v>20</v>
      </c>
    </row>
    <row r="33" spans="2:8" ht="28.5" customHeight="1" thickBot="1" x14ac:dyDescent="0.5">
      <c r="B33" s="15" t="s">
        <v>11</v>
      </c>
      <c r="C33" s="15" t="s">
        <v>12</v>
      </c>
      <c r="D33" s="17">
        <v>9</v>
      </c>
      <c r="E33" s="15">
        <v>18</v>
      </c>
      <c r="F33" s="18">
        <v>7.2</v>
      </c>
      <c r="G33" s="15">
        <v>4.8</v>
      </c>
      <c r="H33" s="37">
        <v>39</v>
      </c>
    </row>
    <row r="34" spans="2:8" ht="30" customHeight="1" thickBot="1" x14ac:dyDescent="0.5">
      <c r="B34" s="15" t="s">
        <v>16</v>
      </c>
      <c r="C34" s="15" t="s">
        <v>13</v>
      </c>
      <c r="D34" s="17">
        <v>3</v>
      </c>
      <c r="E34" s="15">
        <v>4</v>
      </c>
      <c r="F34" s="18">
        <v>2</v>
      </c>
      <c r="G34" s="15">
        <v>1</v>
      </c>
      <c r="H34" s="37">
        <v>10</v>
      </c>
    </row>
    <row r="35" spans="2:8" ht="30" customHeight="1" thickBot="1" x14ac:dyDescent="0.5">
      <c r="B35" s="3" t="s">
        <v>17</v>
      </c>
      <c r="C35" s="3" t="s">
        <v>14</v>
      </c>
      <c r="D35" s="7">
        <v>30</v>
      </c>
      <c r="E35" s="3">
        <v>30</v>
      </c>
      <c r="F35" s="8">
        <v>15</v>
      </c>
      <c r="G35" s="3">
        <v>15</v>
      </c>
      <c r="H35" s="38">
        <v>90</v>
      </c>
    </row>
    <row r="36" spans="2:8" ht="31.5" customHeight="1" thickBot="1" x14ac:dyDescent="0.5">
      <c r="B36" s="3" t="s">
        <v>2</v>
      </c>
      <c r="C36" s="3"/>
      <c r="D36" s="20">
        <f>D26+D27+D28+D30+D32+D33+D34+D35</f>
        <v>177.5</v>
      </c>
      <c r="E36" s="21">
        <f>E26+E27+E28+E30+E32+E33+E34+E35</f>
        <v>191</v>
      </c>
      <c r="F36" s="22">
        <f>F26+F27+F28+F30+F32+F33+F34+F35</f>
        <v>93.7</v>
      </c>
      <c r="G36" s="21">
        <f>G26+G27+G28+G31+G30+G32+G33+G34+G35</f>
        <v>86.8</v>
      </c>
      <c r="H36" s="39">
        <f>G36+F36+E36+D36</f>
        <v>549</v>
      </c>
    </row>
    <row r="37" spans="2:8" x14ac:dyDescent="0.45">
      <c r="H37" t="s">
        <v>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2018-03-28T07:12:16Z</cp:lastPrinted>
  <dcterms:created xsi:type="dcterms:W3CDTF">2018-03-28T07:04:54Z</dcterms:created>
  <dcterms:modified xsi:type="dcterms:W3CDTF">2021-03-25T09:44:25Z</dcterms:modified>
</cp:coreProperties>
</file>