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AW Business\ABF\@ 1 TSD\3. FINANCE FOR BUSINESS MANAGERS\v. Delivery Semester 2 group 2\1b. assignment\5 Results\"/>
    </mc:Choice>
  </mc:AlternateContent>
  <xr:revisionPtr revIDLastSave="0" documentId="13_ncr:1_{3A6F7757-A2E4-4DCB-88A9-F10FE530F13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ssignment marks MayJune 2020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0" i="1" l="1"/>
  <c r="I9" i="1"/>
  <c r="I21" i="1" l="1"/>
  <c r="I13" i="1" l="1"/>
  <c r="I11" i="1"/>
  <c r="I25" i="1" l="1"/>
  <c r="I24" i="1"/>
  <c r="I23" i="1"/>
  <c r="I22" i="1"/>
  <c r="I19" i="1"/>
  <c r="I18" i="1"/>
  <c r="I17" i="1"/>
  <c r="I16" i="1"/>
  <c r="I15" i="1"/>
  <c r="I6" i="1" l="1"/>
  <c r="I7" i="1"/>
  <c r="I8" i="1"/>
  <c r="I10" i="1"/>
  <c r="I12" i="1"/>
  <c r="I14" i="1"/>
  <c r="I5" i="1" l="1"/>
</calcChain>
</file>

<file path=xl/sharedStrings.xml><?xml version="1.0" encoding="utf-8"?>
<sst xmlns="http://schemas.openxmlformats.org/spreadsheetml/2006/main" count="56" uniqueCount="54">
  <si>
    <t>Trinity Saint David - Swansea Business School</t>
  </si>
  <si>
    <t>Student number</t>
  </si>
  <si>
    <t>Total Mark (Calc)</t>
  </si>
  <si>
    <t>2nd marker</t>
  </si>
  <si>
    <t>Agreed mark</t>
  </si>
  <si>
    <t>Engagement w/ Literature Skills</t>
  </si>
  <si>
    <t>Knowledge &amp; u/standing Skills</t>
  </si>
  <si>
    <t>Cognitive &amp; Intellectual Skills</t>
  </si>
  <si>
    <t>Practical Skills</t>
  </si>
  <si>
    <t>Skills for Life &amp; Prof Practice</t>
  </si>
  <si>
    <t xml:space="preserve">Family Name </t>
  </si>
  <si>
    <t>First Name</t>
  </si>
  <si>
    <t>Bai</t>
  </si>
  <si>
    <t>Brown</t>
  </si>
  <si>
    <t>Collis</t>
  </si>
  <si>
    <t>Guo</t>
  </si>
  <si>
    <t>Jones</t>
  </si>
  <si>
    <t>Kumar</t>
  </si>
  <si>
    <t>Li</t>
  </si>
  <si>
    <t>Lixiang</t>
  </si>
  <si>
    <t>Liyue</t>
  </si>
  <si>
    <t>Melton</t>
  </si>
  <si>
    <t>Scott</t>
  </si>
  <si>
    <t>Sloan</t>
  </si>
  <si>
    <t>Surgy</t>
  </si>
  <si>
    <t>Tao</t>
  </si>
  <si>
    <t>Wang</t>
  </si>
  <si>
    <t>Yin</t>
  </si>
  <si>
    <t>Yu</t>
  </si>
  <si>
    <t>Yue</t>
  </si>
  <si>
    <t>Stacey</t>
  </si>
  <si>
    <t>Luke</t>
  </si>
  <si>
    <t>Yidan</t>
  </si>
  <si>
    <t>Emma</t>
  </si>
  <si>
    <t>Pranay</t>
  </si>
  <si>
    <t>Zhonghao</t>
  </si>
  <si>
    <t>Zuo</t>
  </si>
  <si>
    <t>Liu</t>
  </si>
  <si>
    <t>Ruth</t>
  </si>
  <si>
    <t>James</t>
  </si>
  <si>
    <t>Suzi</t>
  </si>
  <si>
    <t>Alice</t>
  </si>
  <si>
    <t>Jiahua</t>
  </si>
  <si>
    <t>Cheng</t>
  </si>
  <si>
    <t>Qiwen</t>
  </si>
  <si>
    <t>Qi</t>
  </si>
  <si>
    <t>Zhang</t>
  </si>
  <si>
    <t>Williams</t>
  </si>
  <si>
    <t>Nicole</t>
  </si>
  <si>
    <t>Harries</t>
  </si>
  <si>
    <t>Chloe</t>
  </si>
  <si>
    <r>
      <t>Finance for Business Managers F/T MBA -</t>
    </r>
    <r>
      <rPr>
        <b/>
        <sz val="12"/>
        <color rgb="FF00B050"/>
        <rFont val="Calibri"/>
        <family val="2"/>
        <scheme val="minor"/>
      </rPr>
      <t xml:space="preserve"> Assignment marked May/June 2020</t>
    </r>
  </si>
  <si>
    <t>P14928 / 1650515</t>
  </si>
  <si>
    <t>Shangyi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</si>
</sst>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494949"/>
      <name val="Tahoma"/>
      <family val="2"/>
    </font>
    <font>
      <b/>
      <sz val="12"/>
      <color rgb="FF00B05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" fontId="0" fillId="0" borderId="0" xfId="0" applyNumberFormat="1" applyFill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0" fontId="0" fillId="0" borderId="0" xfId="0" applyFill="1"/>
    <xf numFmtId="0" fontId="1" fillId="0" borderId="4" xfId="0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64" fontId="1" fillId="0" borderId="0" xfId="0" applyNumberFormat="1" applyFont="1" applyAlignment="1">
      <alignment horizontal="center"/>
    </xf>
    <xf numFmtId="1" fontId="5" fillId="0" borderId="0" xfId="0" applyNumberFormat="1" applyFont="1" applyFill="1" applyAlignment="1">
      <alignment horizontal="center" vertical="center"/>
    </xf>
    <xf numFmtId="0" fontId="0" fillId="0" borderId="6" xfId="0" applyFill="1" applyBorder="1"/>
    <xf numFmtId="0" fontId="0" fillId="0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AC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abSelected="1" zoomScale="60" zoomScaleNormal="60" workbookViewId="0">
      <selection activeCell="P11" sqref="P11"/>
    </sheetView>
  </sheetViews>
  <sheetFormatPr defaultRowHeight="15" x14ac:dyDescent="0.25"/>
  <cols>
    <col min="1" max="1" width="18.85546875" customWidth="1"/>
    <col min="2" max="2" width="14" customWidth="1"/>
    <col min="3" max="3" width="14.5703125" style="10" customWidth="1"/>
    <col min="4" max="6" width="16.42578125" style="1" customWidth="1"/>
    <col min="7" max="7" width="15.28515625" style="1" customWidth="1"/>
    <col min="8" max="8" width="16.42578125" style="1" customWidth="1"/>
    <col min="9" max="9" width="16.42578125" style="10" customWidth="1"/>
    <col min="10" max="10" width="11" style="10" bestFit="1" customWidth="1"/>
    <col min="11" max="11" width="10.5703125" style="10" bestFit="1" customWidth="1"/>
    <col min="12" max="12" width="3.28515625" customWidth="1"/>
  </cols>
  <sheetData>
    <row r="1" spans="1:14" s="6" customFormat="1" ht="25.5" customHeight="1" x14ac:dyDescent="0.25">
      <c r="A1" s="7" t="s">
        <v>0</v>
      </c>
      <c r="B1" s="7"/>
      <c r="C1" s="11"/>
      <c r="D1" s="5"/>
      <c r="E1" s="5"/>
      <c r="F1" s="5"/>
      <c r="G1" s="5"/>
      <c r="H1" s="5"/>
      <c r="I1" s="4"/>
      <c r="J1" s="4"/>
      <c r="K1" s="4"/>
    </row>
    <row r="2" spans="1:14" s="6" customFormat="1" ht="25.5" customHeight="1" x14ac:dyDescent="0.25">
      <c r="A2" s="7" t="s">
        <v>51</v>
      </c>
      <c r="B2" s="7"/>
      <c r="C2" s="11"/>
      <c r="D2" s="5"/>
      <c r="E2" s="5"/>
      <c r="F2" s="5"/>
      <c r="G2" s="5"/>
      <c r="H2" s="5"/>
      <c r="I2" s="4"/>
      <c r="J2" s="4"/>
      <c r="K2" s="4"/>
    </row>
    <row r="3" spans="1:14" s="6" customFormat="1" ht="10.5" customHeight="1" x14ac:dyDescent="0.25">
      <c r="A3" s="7"/>
      <c r="B3" s="7"/>
      <c r="C3" s="11"/>
      <c r="D3" s="5"/>
      <c r="E3" s="5"/>
      <c r="F3" s="5"/>
      <c r="G3" s="5"/>
      <c r="H3" s="5"/>
      <c r="I3" s="4"/>
      <c r="J3" s="4"/>
      <c r="K3" s="4"/>
    </row>
    <row r="4" spans="1:14" s="2" customFormat="1" ht="42.75" customHeight="1" x14ac:dyDescent="0.25">
      <c r="A4" s="21" t="s">
        <v>10</v>
      </c>
      <c r="B4" s="9" t="s">
        <v>11</v>
      </c>
      <c r="C4" s="9" t="s">
        <v>1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2" t="s">
        <v>2</v>
      </c>
      <c r="J4" s="9" t="s">
        <v>3</v>
      </c>
      <c r="K4" s="12" t="s">
        <v>4</v>
      </c>
    </row>
    <row r="5" spans="1:14" s="20" customFormat="1" ht="18.75" customHeight="1" x14ac:dyDescent="0.25">
      <c r="A5" s="28" t="s">
        <v>12</v>
      </c>
      <c r="B5" s="20" t="s">
        <v>53</v>
      </c>
      <c r="C5" s="3">
        <v>1904584</v>
      </c>
      <c r="D5" s="15">
        <v>6</v>
      </c>
      <c r="E5" s="15">
        <v>8</v>
      </c>
      <c r="F5" s="15">
        <v>19</v>
      </c>
      <c r="G5" s="15">
        <v>15</v>
      </c>
      <c r="H5" s="15">
        <v>5</v>
      </c>
      <c r="I5" s="22">
        <f>SUM(D5:H5)</f>
        <v>53</v>
      </c>
      <c r="J5" s="14"/>
      <c r="K5" s="14"/>
      <c r="N5" s="8"/>
    </row>
    <row r="6" spans="1:14" s="20" customFormat="1" ht="18.75" customHeight="1" x14ac:dyDescent="0.25">
      <c r="A6" s="28" t="s">
        <v>13</v>
      </c>
      <c r="B6" s="20" t="s">
        <v>30</v>
      </c>
      <c r="C6" s="3">
        <v>1650080</v>
      </c>
      <c r="D6" s="15">
        <v>5</v>
      </c>
      <c r="E6" s="15">
        <v>5</v>
      </c>
      <c r="F6" s="15">
        <v>19</v>
      </c>
      <c r="G6" s="15">
        <v>11</v>
      </c>
      <c r="H6" s="15">
        <v>3</v>
      </c>
      <c r="I6" s="14">
        <f t="shared" ref="I6:I14" si="0">SUM(D6:H6)</f>
        <v>43</v>
      </c>
      <c r="J6" s="14"/>
      <c r="K6" s="14"/>
      <c r="N6" s="23"/>
    </row>
    <row r="7" spans="1:14" s="20" customFormat="1" ht="18.75" customHeight="1" x14ac:dyDescent="0.25">
      <c r="A7" s="28" t="s">
        <v>14</v>
      </c>
      <c r="B7" s="20" t="s">
        <v>31</v>
      </c>
      <c r="C7" s="3">
        <v>1902227</v>
      </c>
      <c r="D7" s="15">
        <v>5</v>
      </c>
      <c r="E7" s="15">
        <v>8</v>
      </c>
      <c r="F7" s="15">
        <v>17</v>
      </c>
      <c r="G7" s="15">
        <v>15</v>
      </c>
      <c r="H7" s="15">
        <v>6</v>
      </c>
      <c r="I7" s="14">
        <f t="shared" si="0"/>
        <v>51</v>
      </c>
      <c r="J7" s="14"/>
      <c r="K7" s="14"/>
      <c r="N7" s="8"/>
    </row>
    <row r="8" spans="1:14" s="20" customFormat="1" ht="18.75" customHeight="1" x14ac:dyDescent="0.25">
      <c r="A8" s="28" t="s">
        <v>15</v>
      </c>
      <c r="B8" s="20" t="s">
        <v>32</v>
      </c>
      <c r="C8" s="3">
        <v>1904589</v>
      </c>
      <c r="D8" s="15">
        <v>5</v>
      </c>
      <c r="E8" s="15">
        <v>10</v>
      </c>
      <c r="F8" s="15">
        <v>22</v>
      </c>
      <c r="G8" s="15">
        <v>19</v>
      </c>
      <c r="H8" s="15">
        <v>6</v>
      </c>
      <c r="I8" s="14">
        <f t="shared" si="0"/>
        <v>62</v>
      </c>
      <c r="J8" s="14"/>
      <c r="K8" s="14"/>
      <c r="N8" s="8"/>
    </row>
    <row r="9" spans="1:14" s="20" customFormat="1" ht="18.75" customHeight="1" x14ac:dyDescent="0.25">
      <c r="A9" s="28" t="s">
        <v>49</v>
      </c>
      <c r="B9" s="20" t="s">
        <v>50</v>
      </c>
      <c r="C9" s="3">
        <v>1802908</v>
      </c>
      <c r="D9" s="15">
        <v>6</v>
      </c>
      <c r="E9" s="15">
        <v>8</v>
      </c>
      <c r="F9" s="15">
        <v>20</v>
      </c>
      <c r="G9" s="15">
        <v>17</v>
      </c>
      <c r="H9" s="15">
        <v>6</v>
      </c>
      <c r="I9" s="14">
        <f t="shared" si="0"/>
        <v>57</v>
      </c>
      <c r="J9" s="14"/>
      <c r="K9" s="14"/>
      <c r="N9" s="8"/>
    </row>
    <row r="10" spans="1:14" s="20" customFormat="1" ht="18.75" customHeight="1" x14ac:dyDescent="0.25">
      <c r="A10" s="28" t="s">
        <v>16</v>
      </c>
      <c r="B10" s="20" t="s">
        <v>33</v>
      </c>
      <c r="C10" s="3">
        <v>28003681</v>
      </c>
      <c r="D10" s="15">
        <v>6</v>
      </c>
      <c r="E10" s="15">
        <v>12</v>
      </c>
      <c r="F10" s="15">
        <v>27</v>
      </c>
      <c r="G10" s="15">
        <v>24</v>
      </c>
      <c r="H10" s="15">
        <v>8</v>
      </c>
      <c r="I10" s="14">
        <f t="shared" si="0"/>
        <v>77</v>
      </c>
      <c r="J10" s="14"/>
      <c r="K10" s="14"/>
      <c r="N10" s="23"/>
    </row>
    <row r="11" spans="1:14" s="20" customFormat="1" ht="18.75" customHeight="1" x14ac:dyDescent="0.25">
      <c r="A11" s="28" t="s">
        <v>17</v>
      </c>
      <c r="B11" s="20" t="s">
        <v>34</v>
      </c>
      <c r="C11" s="3">
        <v>1904358</v>
      </c>
      <c r="D11" s="15">
        <v>4</v>
      </c>
      <c r="E11" s="15">
        <v>9</v>
      </c>
      <c r="F11" s="15">
        <v>18</v>
      </c>
      <c r="G11" s="15">
        <v>17</v>
      </c>
      <c r="H11" s="15">
        <v>3</v>
      </c>
      <c r="I11" s="14">
        <f>SUM(D11:H11)</f>
        <v>51</v>
      </c>
      <c r="J11" s="14"/>
      <c r="K11" s="14"/>
      <c r="N11" s="8"/>
    </row>
    <row r="12" spans="1:14" s="20" customFormat="1" ht="18.75" customHeight="1" x14ac:dyDescent="0.25">
      <c r="A12" s="28" t="s">
        <v>18</v>
      </c>
      <c r="B12" s="20" t="s">
        <v>35</v>
      </c>
      <c r="C12" s="3">
        <v>1903533</v>
      </c>
      <c r="D12" s="15">
        <v>5</v>
      </c>
      <c r="E12" s="27">
        <v>8</v>
      </c>
      <c r="F12" s="15">
        <v>20</v>
      </c>
      <c r="G12" s="15">
        <v>19</v>
      </c>
      <c r="H12" s="15">
        <v>5</v>
      </c>
      <c r="I12" s="14">
        <f t="shared" si="0"/>
        <v>57</v>
      </c>
      <c r="J12" s="14"/>
      <c r="K12" s="14"/>
      <c r="N12" s="8"/>
    </row>
    <row r="13" spans="1:14" s="20" customFormat="1" ht="18.75" customHeight="1" x14ac:dyDescent="0.25">
      <c r="A13" s="28" t="s">
        <v>20</v>
      </c>
      <c r="B13" s="20" t="s">
        <v>37</v>
      </c>
      <c r="C13" s="3">
        <v>1904734</v>
      </c>
      <c r="D13" s="15">
        <v>5</v>
      </c>
      <c r="E13" s="15">
        <v>9</v>
      </c>
      <c r="F13" s="15">
        <v>20</v>
      </c>
      <c r="G13" s="15">
        <v>18</v>
      </c>
      <c r="H13" s="15">
        <v>4</v>
      </c>
      <c r="I13" s="14">
        <f t="shared" si="0"/>
        <v>56</v>
      </c>
      <c r="J13" s="14"/>
      <c r="K13" s="14"/>
      <c r="N13" s="8"/>
    </row>
    <row r="14" spans="1:14" s="20" customFormat="1" ht="18.75" customHeight="1" x14ac:dyDescent="0.25">
      <c r="A14" s="28" t="s">
        <v>21</v>
      </c>
      <c r="B14" s="20" t="s">
        <v>38</v>
      </c>
      <c r="C14" s="4" t="s">
        <v>52</v>
      </c>
      <c r="D14" s="15">
        <v>5</v>
      </c>
      <c r="E14" s="15">
        <v>10</v>
      </c>
      <c r="F14" s="15">
        <v>24</v>
      </c>
      <c r="G14" s="15">
        <v>22</v>
      </c>
      <c r="H14" s="15">
        <v>5</v>
      </c>
      <c r="I14" s="14">
        <f t="shared" si="0"/>
        <v>66</v>
      </c>
      <c r="J14" s="14"/>
      <c r="K14" s="14"/>
      <c r="N14" s="8"/>
    </row>
    <row r="15" spans="1:14" s="20" customFormat="1" ht="18.75" customHeight="1" x14ac:dyDescent="0.25">
      <c r="A15" s="28" t="s">
        <v>22</v>
      </c>
      <c r="B15" s="20" t="s">
        <v>39</v>
      </c>
      <c r="C15" s="3">
        <v>1550661</v>
      </c>
      <c r="D15" s="15">
        <v>6</v>
      </c>
      <c r="E15" s="27">
        <v>10</v>
      </c>
      <c r="F15" s="15">
        <v>20</v>
      </c>
      <c r="G15" s="15">
        <v>18</v>
      </c>
      <c r="H15" s="15">
        <v>6</v>
      </c>
      <c r="I15" s="14">
        <f t="shared" ref="I15:I25" si="1">SUM(D15:H15)</f>
        <v>60</v>
      </c>
      <c r="J15" s="14"/>
      <c r="K15" s="14"/>
      <c r="N15" s="8"/>
    </row>
    <row r="16" spans="1:14" s="20" customFormat="1" ht="18.75" customHeight="1" x14ac:dyDescent="0.25">
      <c r="A16" s="28" t="s">
        <v>23</v>
      </c>
      <c r="B16" s="20" t="s">
        <v>40</v>
      </c>
      <c r="C16" s="3">
        <v>1206291</v>
      </c>
      <c r="D16" s="15">
        <v>7</v>
      </c>
      <c r="E16" s="27">
        <v>11</v>
      </c>
      <c r="F16" s="15">
        <v>24</v>
      </c>
      <c r="G16" s="15">
        <v>23</v>
      </c>
      <c r="H16" s="15">
        <v>7</v>
      </c>
      <c r="I16" s="14">
        <f t="shared" si="1"/>
        <v>72</v>
      </c>
      <c r="J16" s="14"/>
      <c r="K16" s="14"/>
      <c r="N16" s="8"/>
    </row>
    <row r="17" spans="1:14" s="20" customFormat="1" ht="18.75" customHeight="1" x14ac:dyDescent="0.25">
      <c r="A17" s="28" t="s">
        <v>24</v>
      </c>
      <c r="B17" s="20" t="s">
        <v>41</v>
      </c>
      <c r="C17" s="3">
        <v>1551243</v>
      </c>
      <c r="D17" s="15">
        <v>6</v>
      </c>
      <c r="E17" s="15">
        <v>9</v>
      </c>
      <c r="F17" s="15">
        <v>22</v>
      </c>
      <c r="G17" s="15">
        <v>19</v>
      </c>
      <c r="H17" s="15">
        <v>5</v>
      </c>
      <c r="I17" s="14">
        <f t="shared" si="1"/>
        <v>61</v>
      </c>
      <c r="J17" s="14"/>
      <c r="K17" s="14"/>
      <c r="N17" s="8"/>
    </row>
    <row r="18" spans="1:14" s="20" customFormat="1" ht="18.75" customHeight="1" x14ac:dyDescent="0.25">
      <c r="A18" s="28" t="s">
        <v>25</v>
      </c>
      <c r="B18" s="20" t="s">
        <v>42</v>
      </c>
      <c r="C18" s="3">
        <v>1603472</v>
      </c>
      <c r="D18" s="15">
        <v>5</v>
      </c>
      <c r="E18" s="15">
        <v>9</v>
      </c>
      <c r="F18" s="15">
        <v>19</v>
      </c>
      <c r="G18" s="15">
        <v>15</v>
      </c>
      <c r="H18" s="15">
        <v>4</v>
      </c>
      <c r="I18" s="14">
        <f t="shared" si="1"/>
        <v>52</v>
      </c>
      <c r="J18" s="14"/>
      <c r="K18" s="14"/>
      <c r="N18" s="8"/>
    </row>
    <row r="19" spans="1:14" s="20" customFormat="1" ht="18.75" customHeight="1" x14ac:dyDescent="0.25">
      <c r="A19" s="28" t="s">
        <v>26</v>
      </c>
      <c r="B19" s="20" t="s">
        <v>25</v>
      </c>
      <c r="C19" s="3">
        <v>1904588</v>
      </c>
      <c r="D19" s="15">
        <v>6</v>
      </c>
      <c r="E19" s="27">
        <v>11</v>
      </c>
      <c r="F19" s="15">
        <v>26</v>
      </c>
      <c r="G19" s="15">
        <v>23</v>
      </c>
      <c r="H19" s="15">
        <v>7</v>
      </c>
      <c r="I19" s="14">
        <f t="shared" si="1"/>
        <v>73</v>
      </c>
      <c r="J19" s="14"/>
      <c r="K19" s="14"/>
      <c r="N19" s="8"/>
    </row>
    <row r="20" spans="1:14" s="20" customFormat="1" ht="18.75" customHeight="1" x14ac:dyDescent="0.25">
      <c r="A20" s="28" t="s">
        <v>47</v>
      </c>
      <c r="B20" s="20" t="s">
        <v>48</v>
      </c>
      <c r="C20" s="3">
        <v>1802680</v>
      </c>
      <c r="D20" s="15">
        <v>6</v>
      </c>
      <c r="E20" s="15">
        <v>8</v>
      </c>
      <c r="F20" s="15">
        <v>20</v>
      </c>
      <c r="G20" s="15">
        <v>15</v>
      </c>
      <c r="H20" s="15">
        <v>6</v>
      </c>
      <c r="I20" s="14">
        <f t="shared" si="1"/>
        <v>55</v>
      </c>
      <c r="J20" s="14"/>
      <c r="K20" s="14"/>
      <c r="N20" s="8"/>
    </row>
    <row r="21" spans="1:14" s="20" customFormat="1" ht="18.75" customHeight="1" x14ac:dyDescent="0.25">
      <c r="A21" s="28" t="s">
        <v>27</v>
      </c>
      <c r="B21" s="20" t="s">
        <v>43</v>
      </c>
      <c r="C21" s="3">
        <v>1904091</v>
      </c>
      <c r="D21" s="15">
        <v>6</v>
      </c>
      <c r="E21" s="27">
        <v>8</v>
      </c>
      <c r="F21" s="15">
        <v>19</v>
      </c>
      <c r="G21" s="15">
        <v>17</v>
      </c>
      <c r="H21" s="15">
        <v>5</v>
      </c>
      <c r="I21" s="14">
        <f t="shared" si="1"/>
        <v>55</v>
      </c>
      <c r="J21" s="14"/>
      <c r="K21" s="14"/>
      <c r="N21" s="8"/>
    </row>
    <row r="22" spans="1:14" s="20" customFormat="1" ht="18.75" customHeight="1" x14ac:dyDescent="0.25">
      <c r="A22" s="28" t="s">
        <v>27</v>
      </c>
      <c r="B22" s="20" t="s">
        <v>44</v>
      </c>
      <c r="C22" s="3">
        <v>1904717</v>
      </c>
      <c r="D22" s="15">
        <v>6</v>
      </c>
      <c r="E22" s="15">
        <v>10</v>
      </c>
      <c r="F22" s="15">
        <v>22</v>
      </c>
      <c r="G22" s="15">
        <v>20</v>
      </c>
      <c r="H22" s="15">
        <v>7</v>
      </c>
      <c r="I22" s="14">
        <f t="shared" si="1"/>
        <v>65</v>
      </c>
      <c r="J22" s="14"/>
      <c r="K22" s="14"/>
      <c r="N22" s="8"/>
    </row>
    <row r="23" spans="1:14" s="20" customFormat="1" ht="18.75" customHeight="1" x14ac:dyDescent="0.25">
      <c r="A23" s="28" t="s">
        <v>28</v>
      </c>
      <c r="B23" s="20" t="s">
        <v>45</v>
      </c>
      <c r="C23" s="3">
        <v>1904194</v>
      </c>
      <c r="D23" s="15">
        <v>6</v>
      </c>
      <c r="E23" s="27">
        <v>10</v>
      </c>
      <c r="F23" s="15">
        <v>23</v>
      </c>
      <c r="G23" s="15">
        <v>19</v>
      </c>
      <c r="H23" s="15">
        <v>5</v>
      </c>
      <c r="I23" s="14">
        <f t="shared" si="1"/>
        <v>63</v>
      </c>
      <c r="J23" s="14"/>
      <c r="K23" s="14"/>
      <c r="N23" s="8"/>
    </row>
    <row r="24" spans="1:14" s="20" customFormat="1" ht="18.75" customHeight="1" x14ac:dyDescent="0.25">
      <c r="A24" s="28" t="s">
        <v>29</v>
      </c>
      <c r="B24" s="20" t="s">
        <v>46</v>
      </c>
      <c r="C24" s="3">
        <v>1904670</v>
      </c>
      <c r="D24" s="15">
        <v>6</v>
      </c>
      <c r="E24" s="15">
        <v>9</v>
      </c>
      <c r="F24" s="15">
        <v>22</v>
      </c>
      <c r="G24" s="15">
        <v>23</v>
      </c>
      <c r="H24" s="15">
        <v>6</v>
      </c>
      <c r="I24" s="14">
        <f t="shared" si="1"/>
        <v>66</v>
      </c>
      <c r="J24" s="14"/>
      <c r="K24" s="14"/>
      <c r="N24" s="8"/>
    </row>
    <row r="25" spans="1:14" s="20" customFormat="1" ht="18.75" customHeight="1" x14ac:dyDescent="0.25">
      <c r="A25" s="29" t="s">
        <v>36</v>
      </c>
      <c r="B25" s="16" t="s">
        <v>19</v>
      </c>
      <c r="C25" s="17">
        <v>1904075</v>
      </c>
      <c r="D25" s="18">
        <v>6</v>
      </c>
      <c r="E25" s="18">
        <v>10</v>
      </c>
      <c r="F25" s="18">
        <v>21</v>
      </c>
      <c r="G25" s="18">
        <v>20</v>
      </c>
      <c r="H25" s="18">
        <v>6</v>
      </c>
      <c r="I25" s="19">
        <f t="shared" si="1"/>
        <v>63</v>
      </c>
      <c r="J25" s="19"/>
      <c r="K25" s="19"/>
      <c r="N25" s="23"/>
    </row>
    <row r="26" spans="1:14" s="20" customFormat="1" x14ac:dyDescent="0.25">
      <c r="C26" s="24"/>
      <c r="D26" s="25"/>
      <c r="E26" s="25"/>
      <c r="F26" s="25"/>
      <c r="G26" s="25"/>
      <c r="H26" s="25"/>
      <c r="I26" s="24"/>
      <c r="J26" s="24"/>
      <c r="K26" s="24"/>
    </row>
    <row r="28" spans="1:14" x14ac:dyDescent="0.25">
      <c r="I28" s="26"/>
    </row>
  </sheetData>
  <sortState xmlns:xlrd2="http://schemas.microsoft.com/office/spreadsheetml/2017/richdata2" ref="A6:I14">
    <sortCondition ref="A5"/>
  </sortState>
  <pageMargins left="0.70866141732283472" right="0.11811023622047245" top="0.94488188976377963" bottom="0.55118110236220474" header="0.31496062992125984" footer="0.31496062992125984"/>
  <pageSetup paperSize="9" scale="74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Assignment marks MayJune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2020-06-07T17:59:13Z</cp:lastPrinted>
  <dcterms:created xsi:type="dcterms:W3CDTF">2019-05-22T14:07:43Z</dcterms:created>
  <dcterms:modified xsi:type="dcterms:W3CDTF">2020-06-07T17:59:29Z</dcterms:modified>
</cp:coreProperties>
</file>